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705" yWindow="-15" windowWidth="9525" windowHeight="8745" tabRatio="906" activeTab="7"/>
  </bookViews>
  <sheets>
    <sheet name="throughPut" sheetId="2" r:id="rId1"/>
    <sheet name="calls per agent" sheetId="11" r:id="rId2"/>
    <sheet name="avg time in system" sheetId="10" r:id="rId3"/>
    <sheet name="calls answered 20" sheetId="9" r:id="rId4"/>
    <sheet name="WarmupPeriod" sheetId="3" r:id="rId5"/>
    <sheet name="calls per agent (2)" sheetId="12" r:id="rId6"/>
    <sheet name="avg time in system (2)" sheetId="13" r:id="rId7"/>
    <sheet name="Replications" sheetId="4" r:id="rId8"/>
  </sheets>
  <definedNames>
    <definedName name="alpha">Replications!$E$1</definedName>
    <definedName name="w" localSheetId="2">WarmupPeriod!#REF!</definedName>
    <definedName name="w" localSheetId="6">WarmupPeriod!#REF!</definedName>
    <definedName name="w" localSheetId="3">WarmupPeriod!#REF!</definedName>
    <definedName name="w" localSheetId="1">WarmupPeriod!#REF!</definedName>
    <definedName name="w" localSheetId="5">WarmupPeriod!#REF!</definedName>
    <definedName name="w">WarmupPeriod!#REF!</definedName>
  </definedNames>
  <calcPr calcId="125725"/>
</workbook>
</file>

<file path=xl/calcChain.xml><?xml version="1.0" encoding="utf-8"?>
<calcChain xmlns="http://schemas.openxmlformats.org/spreadsheetml/2006/main">
  <c r="N198" i="3"/>
  <c r="N197"/>
  <c r="N196"/>
  <c r="N195"/>
  <c r="N194"/>
  <c r="N193"/>
  <c r="N192"/>
  <c r="N191"/>
  <c r="N190"/>
  <c r="N189"/>
  <c r="B204" i="13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W202"/>
  <c r="V202"/>
  <c r="W201"/>
  <c r="V201"/>
  <c r="W200"/>
  <c r="V200"/>
  <c r="W199"/>
  <c r="V199"/>
  <c r="W198"/>
  <c r="V198"/>
  <c r="W197"/>
  <c r="V197"/>
  <c r="W196"/>
  <c r="V196"/>
  <c r="W195"/>
  <c r="V195"/>
  <c r="W194"/>
  <c r="V194"/>
  <c r="W193"/>
  <c r="V193"/>
  <c r="W192"/>
  <c r="V192"/>
  <c r="W191"/>
  <c r="V191"/>
  <c r="W190"/>
  <c r="V190"/>
  <c r="W189"/>
  <c r="V189"/>
  <c r="W188"/>
  <c r="V188"/>
  <c r="W187"/>
  <c r="V187"/>
  <c r="W186"/>
  <c r="V186"/>
  <c r="W185"/>
  <c r="V185"/>
  <c r="W184"/>
  <c r="V184"/>
  <c r="W183"/>
  <c r="V183"/>
  <c r="W182"/>
  <c r="V182"/>
  <c r="W181"/>
  <c r="V181"/>
  <c r="W180"/>
  <c r="V180"/>
  <c r="W179"/>
  <c r="V179"/>
  <c r="W178"/>
  <c r="V178"/>
  <c r="W177"/>
  <c r="V177"/>
  <c r="W176"/>
  <c r="V176"/>
  <c r="W175"/>
  <c r="V175"/>
  <c r="W174"/>
  <c r="V174"/>
  <c r="W173"/>
  <c r="V173"/>
  <c r="W172"/>
  <c r="V172"/>
  <c r="W171"/>
  <c r="V171"/>
  <c r="W170"/>
  <c r="V170"/>
  <c r="W169"/>
  <c r="V169"/>
  <c r="W168"/>
  <c r="V168"/>
  <c r="W167"/>
  <c r="V167"/>
  <c r="W166"/>
  <c r="V166"/>
  <c r="W165"/>
  <c r="V165"/>
  <c r="W164"/>
  <c r="V164"/>
  <c r="W163"/>
  <c r="V163"/>
  <c r="W162"/>
  <c r="V162"/>
  <c r="W161"/>
  <c r="V161"/>
  <c r="W160"/>
  <c r="V160"/>
  <c r="W159"/>
  <c r="V159"/>
  <c r="W158"/>
  <c r="V158"/>
  <c r="W157"/>
  <c r="V157"/>
  <c r="W156"/>
  <c r="V156"/>
  <c r="W155"/>
  <c r="V155"/>
  <c r="W154"/>
  <c r="V154"/>
  <c r="W153"/>
  <c r="V153"/>
  <c r="W152"/>
  <c r="V152"/>
  <c r="W151"/>
  <c r="V151"/>
  <c r="W150"/>
  <c r="V150"/>
  <c r="W149"/>
  <c r="V149"/>
  <c r="W148"/>
  <c r="V148"/>
  <c r="W147"/>
  <c r="V147"/>
  <c r="W146"/>
  <c r="V146"/>
  <c r="W145"/>
  <c r="V145"/>
  <c r="W144"/>
  <c r="V144"/>
  <c r="W143"/>
  <c r="V143"/>
  <c r="W142"/>
  <c r="V142"/>
  <c r="W141"/>
  <c r="V141"/>
  <c r="W140"/>
  <c r="V140"/>
  <c r="W139"/>
  <c r="V139"/>
  <c r="W138"/>
  <c r="V138"/>
  <c r="W137"/>
  <c r="V137"/>
  <c r="W136"/>
  <c r="V136"/>
  <c r="W135"/>
  <c r="V135"/>
  <c r="W134"/>
  <c r="V134"/>
  <c r="W133"/>
  <c r="V133"/>
  <c r="W132"/>
  <c r="V132"/>
  <c r="W131"/>
  <c r="V131"/>
  <c r="W130"/>
  <c r="V130"/>
  <c r="W129"/>
  <c r="V129"/>
  <c r="W128"/>
  <c r="V128"/>
  <c r="W127"/>
  <c r="V127"/>
  <c r="W126"/>
  <c r="V126"/>
  <c r="W125"/>
  <c r="V125"/>
  <c r="W124"/>
  <c r="V124"/>
  <c r="W123"/>
  <c r="V123"/>
  <c r="W122"/>
  <c r="V122"/>
  <c r="W121"/>
  <c r="V121"/>
  <c r="W120"/>
  <c r="V120"/>
  <c r="W119"/>
  <c r="V119"/>
  <c r="W118"/>
  <c r="V118"/>
  <c r="W117"/>
  <c r="V117"/>
  <c r="W116"/>
  <c r="V116"/>
  <c r="W115"/>
  <c r="V115"/>
  <c r="W114"/>
  <c r="V114"/>
  <c r="W113"/>
  <c r="V113"/>
  <c r="W112"/>
  <c r="V112"/>
  <c r="W111"/>
  <c r="V111"/>
  <c r="W110"/>
  <c r="V110"/>
  <c r="W109"/>
  <c r="V109"/>
  <c r="W108"/>
  <c r="V108"/>
  <c r="W107"/>
  <c r="V107"/>
  <c r="W106"/>
  <c r="V106"/>
  <c r="W105"/>
  <c r="V105"/>
  <c r="W104"/>
  <c r="V104"/>
  <c r="W103"/>
  <c r="V103"/>
  <c r="W102"/>
  <c r="V102"/>
  <c r="W101"/>
  <c r="V101"/>
  <c r="W100"/>
  <c r="V100"/>
  <c r="W99"/>
  <c r="V99"/>
  <c r="W98"/>
  <c r="V98"/>
  <c r="W97"/>
  <c r="V97"/>
  <c r="W96"/>
  <c r="V96"/>
  <c r="W95"/>
  <c r="V95"/>
  <c r="W94"/>
  <c r="V94"/>
  <c r="W93"/>
  <c r="V93"/>
  <c r="W92"/>
  <c r="V92"/>
  <c r="W91"/>
  <c r="V91"/>
  <c r="W90"/>
  <c r="V90"/>
  <c r="W89"/>
  <c r="V89"/>
  <c r="W88"/>
  <c r="V88"/>
  <c r="W87"/>
  <c r="V87"/>
  <c r="W86"/>
  <c r="V86"/>
  <c r="W85"/>
  <c r="V85"/>
  <c r="W84"/>
  <c r="V84"/>
  <c r="W83"/>
  <c r="V83"/>
  <c r="W82"/>
  <c r="V82"/>
  <c r="W81"/>
  <c r="V81"/>
  <c r="W80"/>
  <c r="V80"/>
  <c r="W79"/>
  <c r="V79"/>
  <c r="W78"/>
  <c r="V78"/>
  <c r="W77"/>
  <c r="V77"/>
  <c r="W76"/>
  <c r="V76"/>
  <c r="W75"/>
  <c r="V75"/>
  <c r="W74"/>
  <c r="V74"/>
  <c r="W73"/>
  <c r="V73"/>
  <c r="W72"/>
  <c r="V72"/>
  <c r="W71"/>
  <c r="V71"/>
  <c r="W70"/>
  <c r="V70"/>
  <c r="W69"/>
  <c r="V69"/>
  <c r="W68"/>
  <c r="V68"/>
  <c r="W67"/>
  <c r="V67"/>
  <c r="W66"/>
  <c r="V66"/>
  <c r="W65"/>
  <c r="V65"/>
  <c r="W64"/>
  <c r="V64"/>
  <c r="W63"/>
  <c r="V63"/>
  <c r="W62"/>
  <c r="V62"/>
  <c r="W61"/>
  <c r="V61"/>
  <c r="W60"/>
  <c r="V60"/>
  <c r="W59"/>
  <c r="V59"/>
  <c r="W58"/>
  <c r="V58"/>
  <c r="W57"/>
  <c r="V57"/>
  <c r="W56"/>
  <c r="V56"/>
  <c r="W55"/>
  <c r="V55"/>
  <c r="W54"/>
  <c r="V54"/>
  <c r="W53"/>
  <c r="V53"/>
  <c r="W52"/>
  <c r="V52"/>
  <c r="W51"/>
  <c r="V51"/>
  <c r="W50"/>
  <c r="V50"/>
  <c r="W49"/>
  <c r="V49"/>
  <c r="W48"/>
  <c r="V48"/>
  <c r="W47"/>
  <c r="V47"/>
  <c r="W46"/>
  <c r="V46"/>
  <c r="W45"/>
  <c r="V45"/>
  <c r="W44"/>
  <c r="V44"/>
  <c r="W43"/>
  <c r="V43"/>
  <c r="W42"/>
  <c r="V42"/>
  <c r="W41"/>
  <c r="V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W29"/>
  <c r="V29"/>
  <c r="W28"/>
  <c r="V28"/>
  <c r="W27"/>
  <c r="V27"/>
  <c r="W26"/>
  <c r="V26"/>
  <c r="W25"/>
  <c r="V25"/>
  <c r="W24"/>
  <c r="V24"/>
  <c r="W23"/>
  <c r="V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V12"/>
  <c r="W11"/>
  <c r="V11"/>
  <c r="W10"/>
  <c r="V10"/>
  <c r="W9"/>
  <c r="V9"/>
  <c r="W8"/>
  <c r="V8"/>
  <c r="W7"/>
  <c r="V7"/>
  <c r="W6"/>
  <c r="V6"/>
  <c r="W5"/>
  <c r="V5"/>
  <c r="W4"/>
  <c r="V4"/>
  <c r="W3"/>
  <c r="W204" s="1"/>
  <c r="V3"/>
  <c r="V204" s="1"/>
  <c r="U204" i="12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W202"/>
  <c r="V202"/>
  <c r="W201"/>
  <c r="V201"/>
  <c r="W200"/>
  <c r="V200"/>
  <c r="W199"/>
  <c r="V199"/>
  <c r="W198"/>
  <c r="V198"/>
  <c r="W197"/>
  <c r="V197"/>
  <c r="W196"/>
  <c r="V196"/>
  <c r="W195"/>
  <c r="V195"/>
  <c r="W194"/>
  <c r="V194"/>
  <c r="W193"/>
  <c r="V193"/>
  <c r="W192"/>
  <c r="V192"/>
  <c r="W191"/>
  <c r="V191"/>
  <c r="W190"/>
  <c r="V190"/>
  <c r="W189"/>
  <c r="V189"/>
  <c r="W188"/>
  <c r="V188"/>
  <c r="W187"/>
  <c r="V187"/>
  <c r="W186"/>
  <c r="V186"/>
  <c r="W185"/>
  <c r="V185"/>
  <c r="W184"/>
  <c r="V184"/>
  <c r="W183"/>
  <c r="V183"/>
  <c r="W182"/>
  <c r="V182"/>
  <c r="W181"/>
  <c r="V181"/>
  <c r="W180"/>
  <c r="V180"/>
  <c r="W179"/>
  <c r="V179"/>
  <c r="W178"/>
  <c r="V178"/>
  <c r="W177"/>
  <c r="V177"/>
  <c r="W176"/>
  <c r="V176"/>
  <c r="W175"/>
  <c r="V175"/>
  <c r="W174"/>
  <c r="V174"/>
  <c r="W173"/>
  <c r="V173"/>
  <c r="W172"/>
  <c r="V172"/>
  <c r="W171"/>
  <c r="V171"/>
  <c r="W170"/>
  <c r="V170"/>
  <c r="W169"/>
  <c r="V169"/>
  <c r="W168"/>
  <c r="V168"/>
  <c r="W167"/>
  <c r="V167"/>
  <c r="W166"/>
  <c r="V166"/>
  <c r="W165"/>
  <c r="V165"/>
  <c r="W164"/>
  <c r="V164"/>
  <c r="W163"/>
  <c r="V163"/>
  <c r="W162"/>
  <c r="V162"/>
  <c r="W161"/>
  <c r="V161"/>
  <c r="W160"/>
  <c r="V160"/>
  <c r="W159"/>
  <c r="V159"/>
  <c r="W158"/>
  <c r="V158"/>
  <c r="W157"/>
  <c r="V157"/>
  <c r="W156"/>
  <c r="V156"/>
  <c r="W155"/>
  <c r="V155"/>
  <c r="W154"/>
  <c r="V154"/>
  <c r="W153"/>
  <c r="V153"/>
  <c r="W152"/>
  <c r="V152"/>
  <c r="W151"/>
  <c r="V151"/>
  <c r="W150"/>
  <c r="V150"/>
  <c r="W149"/>
  <c r="V149"/>
  <c r="W148"/>
  <c r="V148"/>
  <c r="W147"/>
  <c r="V147"/>
  <c r="W146"/>
  <c r="V146"/>
  <c r="W145"/>
  <c r="V145"/>
  <c r="W144"/>
  <c r="V144"/>
  <c r="W143"/>
  <c r="V143"/>
  <c r="W142"/>
  <c r="V142"/>
  <c r="W141"/>
  <c r="V141"/>
  <c r="W140"/>
  <c r="V140"/>
  <c r="W139"/>
  <c r="V139"/>
  <c r="W138"/>
  <c r="V138"/>
  <c r="W137"/>
  <c r="V137"/>
  <c r="W136"/>
  <c r="V136"/>
  <c r="W135"/>
  <c r="V135"/>
  <c r="W134"/>
  <c r="V134"/>
  <c r="W133"/>
  <c r="V133"/>
  <c r="W132"/>
  <c r="V132"/>
  <c r="W131"/>
  <c r="V131"/>
  <c r="W130"/>
  <c r="V130"/>
  <c r="W129"/>
  <c r="V129"/>
  <c r="W128"/>
  <c r="V128"/>
  <c r="W127"/>
  <c r="V127"/>
  <c r="W126"/>
  <c r="V126"/>
  <c r="W125"/>
  <c r="V125"/>
  <c r="W124"/>
  <c r="V124"/>
  <c r="W123"/>
  <c r="V123"/>
  <c r="W122"/>
  <c r="V122"/>
  <c r="W121"/>
  <c r="V121"/>
  <c r="W120"/>
  <c r="V120"/>
  <c r="W119"/>
  <c r="V119"/>
  <c r="W118"/>
  <c r="V118"/>
  <c r="W117"/>
  <c r="V117"/>
  <c r="W116"/>
  <c r="V116"/>
  <c r="W115"/>
  <c r="V115"/>
  <c r="W114"/>
  <c r="V114"/>
  <c r="W113"/>
  <c r="V113"/>
  <c r="W112"/>
  <c r="V112"/>
  <c r="W111"/>
  <c r="V111"/>
  <c r="W110"/>
  <c r="V110"/>
  <c r="W109"/>
  <c r="V109"/>
  <c r="W108"/>
  <c r="V108"/>
  <c r="W107"/>
  <c r="V107"/>
  <c r="W106"/>
  <c r="V106"/>
  <c r="W105"/>
  <c r="V105"/>
  <c r="W104"/>
  <c r="V104"/>
  <c r="W103"/>
  <c r="V103"/>
  <c r="W102"/>
  <c r="V102"/>
  <c r="W101"/>
  <c r="V101"/>
  <c r="W100"/>
  <c r="V100"/>
  <c r="W99"/>
  <c r="V99"/>
  <c r="W98"/>
  <c r="V98"/>
  <c r="W97"/>
  <c r="V97"/>
  <c r="W96"/>
  <c r="V96"/>
  <c r="W95"/>
  <c r="V95"/>
  <c r="W94"/>
  <c r="V94"/>
  <c r="W93"/>
  <c r="V93"/>
  <c r="W92"/>
  <c r="V92"/>
  <c r="W91"/>
  <c r="V91"/>
  <c r="W90"/>
  <c r="V90"/>
  <c r="W89"/>
  <c r="V89"/>
  <c r="W88"/>
  <c r="V88"/>
  <c r="W87"/>
  <c r="V87"/>
  <c r="W86"/>
  <c r="V86"/>
  <c r="W85"/>
  <c r="V85"/>
  <c r="W84"/>
  <c r="V84"/>
  <c r="W83"/>
  <c r="V83"/>
  <c r="W82"/>
  <c r="V82"/>
  <c r="W81"/>
  <c r="V81"/>
  <c r="W80"/>
  <c r="V80"/>
  <c r="W79"/>
  <c r="V79"/>
  <c r="W78"/>
  <c r="V78"/>
  <c r="W77"/>
  <c r="V77"/>
  <c r="W76"/>
  <c r="V76"/>
  <c r="W75"/>
  <c r="V75"/>
  <c r="W74"/>
  <c r="V74"/>
  <c r="W73"/>
  <c r="V73"/>
  <c r="W72"/>
  <c r="V72"/>
  <c r="W71"/>
  <c r="V71"/>
  <c r="W70"/>
  <c r="V70"/>
  <c r="W69"/>
  <c r="V69"/>
  <c r="W68"/>
  <c r="V68"/>
  <c r="W67"/>
  <c r="V67"/>
  <c r="W66"/>
  <c r="V66"/>
  <c r="W65"/>
  <c r="V65"/>
  <c r="W64"/>
  <c r="V64"/>
  <c r="W63"/>
  <c r="V63"/>
  <c r="W62"/>
  <c r="V62"/>
  <c r="W61"/>
  <c r="V61"/>
  <c r="W60"/>
  <c r="V60"/>
  <c r="W59"/>
  <c r="V59"/>
  <c r="W58"/>
  <c r="V58"/>
  <c r="W57"/>
  <c r="V57"/>
  <c r="W56"/>
  <c r="V56"/>
  <c r="W55"/>
  <c r="V55"/>
  <c r="W54"/>
  <c r="V54"/>
  <c r="W53"/>
  <c r="V53"/>
  <c r="W52"/>
  <c r="V52"/>
  <c r="W51"/>
  <c r="V51"/>
  <c r="W50"/>
  <c r="V50"/>
  <c r="W49"/>
  <c r="V49"/>
  <c r="W48"/>
  <c r="V48"/>
  <c r="W47"/>
  <c r="V47"/>
  <c r="W46"/>
  <c r="V46"/>
  <c r="W45"/>
  <c r="V45"/>
  <c r="W44"/>
  <c r="V44"/>
  <c r="W43"/>
  <c r="V43"/>
  <c r="W42"/>
  <c r="V42"/>
  <c r="W41"/>
  <c r="V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W29"/>
  <c r="V29"/>
  <c r="W28"/>
  <c r="V28"/>
  <c r="W27"/>
  <c r="V27"/>
  <c r="W26"/>
  <c r="V26"/>
  <c r="W25"/>
  <c r="V25"/>
  <c r="W24"/>
  <c r="V24"/>
  <c r="W23"/>
  <c r="V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V12"/>
  <c r="W11"/>
  <c r="V11"/>
  <c r="W10"/>
  <c r="V10"/>
  <c r="W9"/>
  <c r="V9"/>
  <c r="W8"/>
  <c r="V8"/>
  <c r="W7"/>
  <c r="V7"/>
  <c r="W6"/>
  <c r="V6"/>
  <c r="W5"/>
  <c r="V5"/>
  <c r="W4"/>
  <c r="V4"/>
  <c r="W3"/>
  <c r="W204" s="1"/>
  <c r="V3"/>
  <c r="V204" s="1"/>
  <c r="Y10" i="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3"/>
  <c r="Y7"/>
  <c r="Y12"/>
  <c r="Y11"/>
  <c r="Y9"/>
  <c r="Y8"/>
  <c r="Y6"/>
  <c r="Y5"/>
  <c r="Y4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76"/>
  <c r="N5"/>
  <c r="N4"/>
  <c r="V152" i="2"/>
  <c r="C127" i="3"/>
  <c r="C129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8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2"/>
  <c r="C5"/>
  <c r="C4"/>
  <c r="C8"/>
  <c r="C11"/>
  <c r="C10"/>
  <c r="C9"/>
  <c r="U204" i="11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W202"/>
  <c r="V202"/>
  <c r="W201"/>
  <c r="V201"/>
  <c r="W200"/>
  <c r="V200"/>
  <c r="W199"/>
  <c r="V199"/>
  <c r="W198"/>
  <c r="V198"/>
  <c r="W197"/>
  <c r="V197"/>
  <c r="W196"/>
  <c r="V196"/>
  <c r="W195"/>
  <c r="V195"/>
  <c r="W194"/>
  <c r="V194"/>
  <c r="W193"/>
  <c r="V193"/>
  <c r="W192"/>
  <c r="V192"/>
  <c r="W191"/>
  <c r="V191"/>
  <c r="W190"/>
  <c r="V190"/>
  <c r="W189"/>
  <c r="V189"/>
  <c r="W188"/>
  <c r="V188"/>
  <c r="W187"/>
  <c r="V187"/>
  <c r="W186"/>
  <c r="V186"/>
  <c r="W185"/>
  <c r="V185"/>
  <c r="W184"/>
  <c r="V184"/>
  <c r="W183"/>
  <c r="V183"/>
  <c r="W182"/>
  <c r="V182"/>
  <c r="W181"/>
  <c r="V181"/>
  <c r="W180"/>
  <c r="V180"/>
  <c r="W179"/>
  <c r="V179"/>
  <c r="W178"/>
  <c r="V178"/>
  <c r="W177"/>
  <c r="V177"/>
  <c r="W176"/>
  <c r="V176"/>
  <c r="W175"/>
  <c r="V175"/>
  <c r="W174"/>
  <c r="V174"/>
  <c r="W173"/>
  <c r="V173"/>
  <c r="W172"/>
  <c r="V172"/>
  <c r="W171"/>
  <c r="V171"/>
  <c r="W170"/>
  <c r="V170"/>
  <c r="W169"/>
  <c r="V169"/>
  <c r="W168"/>
  <c r="V168"/>
  <c r="W167"/>
  <c r="V167"/>
  <c r="W166"/>
  <c r="V166"/>
  <c r="W165"/>
  <c r="V165"/>
  <c r="W164"/>
  <c r="V164"/>
  <c r="W163"/>
  <c r="V163"/>
  <c r="W162"/>
  <c r="V162"/>
  <c r="W161"/>
  <c r="V161"/>
  <c r="W160"/>
  <c r="V160"/>
  <c r="W159"/>
  <c r="V159"/>
  <c r="W158"/>
  <c r="V158"/>
  <c r="W157"/>
  <c r="V157"/>
  <c r="W156"/>
  <c r="V156"/>
  <c r="W155"/>
  <c r="V155"/>
  <c r="W154"/>
  <c r="V154"/>
  <c r="W153"/>
  <c r="V153"/>
  <c r="W152"/>
  <c r="V152"/>
  <c r="W151"/>
  <c r="V151"/>
  <c r="W150"/>
  <c r="V150"/>
  <c r="W149"/>
  <c r="V149"/>
  <c r="W148"/>
  <c r="V148"/>
  <c r="W147"/>
  <c r="V147"/>
  <c r="W146"/>
  <c r="V146"/>
  <c r="W145"/>
  <c r="V145"/>
  <c r="W144"/>
  <c r="V144"/>
  <c r="W143"/>
  <c r="V143"/>
  <c r="W142"/>
  <c r="V142"/>
  <c r="W141"/>
  <c r="V141"/>
  <c r="W140"/>
  <c r="V140"/>
  <c r="W139"/>
  <c r="V139"/>
  <c r="W138"/>
  <c r="V138"/>
  <c r="W137"/>
  <c r="V137"/>
  <c r="W136"/>
  <c r="V136"/>
  <c r="W135"/>
  <c r="V135"/>
  <c r="W134"/>
  <c r="V134"/>
  <c r="W133"/>
  <c r="V133"/>
  <c r="W132"/>
  <c r="V132"/>
  <c r="W131"/>
  <c r="V131"/>
  <c r="W130"/>
  <c r="V130"/>
  <c r="W129"/>
  <c r="V129"/>
  <c r="W128"/>
  <c r="V128"/>
  <c r="W127"/>
  <c r="V127"/>
  <c r="W126"/>
  <c r="V126"/>
  <c r="W125"/>
  <c r="V125"/>
  <c r="W124"/>
  <c r="V124"/>
  <c r="W123"/>
  <c r="V123"/>
  <c r="W122"/>
  <c r="V122"/>
  <c r="W121"/>
  <c r="V121"/>
  <c r="W120"/>
  <c r="V120"/>
  <c r="W119"/>
  <c r="V119"/>
  <c r="W118"/>
  <c r="V118"/>
  <c r="W117"/>
  <c r="V117"/>
  <c r="W116"/>
  <c r="V116"/>
  <c r="W115"/>
  <c r="V115"/>
  <c r="W114"/>
  <c r="V114"/>
  <c r="W113"/>
  <c r="V113"/>
  <c r="W112"/>
  <c r="V112"/>
  <c r="W111"/>
  <c r="V111"/>
  <c r="W110"/>
  <c r="V110"/>
  <c r="W109"/>
  <c r="V109"/>
  <c r="W108"/>
  <c r="V108"/>
  <c r="W107"/>
  <c r="V107"/>
  <c r="W106"/>
  <c r="V106"/>
  <c r="W105"/>
  <c r="V105"/>
  <c r="W104"/>
  <c r="V104"/>
  <c r="W103"/>
  <c r="V103"/>
  <c r="W102"/>
  <c r="V102"/>
  <c r="W101"/>
  <c r="V101"/>
  <c r="W100"/>
  <c r="V100"/>
  <c r="W99"/>
  <c r="V99"/>
  <c r="W98"/>
  <c r="V98"/>
  <c r="W97"/>
  <c r="V97"/>
  <c r="W96"/>
  <c r="V96"/>
  <c r="W95"/>
  <c r="V95"/>
  <c r="W94"/>
  <c r="V94"/>
  <c r="W93"/>
  <c r="V93"/>
  <c r="W92"/>
  <c r="V92"/>
  <c r="W91"/>
  <c r="V91"/>
  <c r="W90"/>
  <c r="V90"/>
  <c r="W89"/>
  <c r="V89"/>
  <c r="W88"/>
  <c r="V88"/>
  <c r="W87"/>
  <c r="V87"/>
  <c r="W86"/>
  <c r="V86"/>
  <c r="W85"/>
  <c r="V85"/>
  <c r="W84"/>
  <c r="V84"/>
  <c r="W83"/>
  <c r="V83"/>
  <c r="W82"/>
  <c r="V82"/>
  <c r="W81"/>
  <c r="V81"/>
  <c r="W80"/>
  <c r="V80"/>
  <c r="W79"/>
  <c r="V79"/>
  <c r="W78"/>
  <c r="V78"/>
  <c r="W77"/>
  <c r="V77"/>
  <c r="W76"/>
  <c r="V76"/>
  <c r="W75"/>
  <c r="V75"/>
  <c r="W74"/>
  <c r="V74"/>
  <c r="W73"/>
  <c r="V73"/>
  <c r="W72"/>
  <c r="V72"/>
  <c r="W71"/>
  <c r="V71"/>
  <c r="W70"/>
  <c r="V70"/>
  <c r="W69"/>
  <c r="V69"/>
  <c r="W68"/>
  <c r="V68"/>
  <c r="W67"/>
  <c r="V67"/>
  <c r="W66"/>
  <c r="V66"/>
  <c r="W65"/>
  <c r="V65"/>
  <c r="W64"/>
  <c r="V64"/>
  <c r="W63"/>
  <c r="V63"/>
  <c r="W62"/>
  <c r="V62"/>
  <c r="W61"/>
  <c r="V61"/>
  <c r="W60"/>
  <c r="V60"/>
  <c r="W59"/>
  <c r="V59"/>
  <c r="W58"/>
  <c r="V58"/>
  <c r="W57"/>
  <c r="V57"/>
  <c r="W56"/>
  <c r="V56"/>
  <c r="W55"/>
  <c r="V55"/>
  <c r="W54"/>
  <c r="V54"/>
  <c r="W53"/>
  <c r="V53"/>
  <c r="W52"/>
  <c r="V52"/>
  <c r="W51"/>
  <c r="V51"/>
  <c r="W50"/>
  <c r="V50"/>
  <c r="W49"/>
  <c r="V49"/>
  <c r="W48"/>
  <c r="V48"/>
  <c r="W47"/>
  <c r="V47"/>
  <c r="W46"/>
  <c r="V46"/>
  <c r="W45"/>
  <c r="V45"/>
  <c r="W44"/>
  <c r="V44"/>
  <c r="W43"/>
  <c r="V43"/>
  <c r="W42"/>
  <c r="V42"/>
  <c r="W41"/>
  <c r="V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W29"/>
  <c r="V29"/>
  <c r="W28"/>
  <c r="V28"/>
  <c r="W27"/>
  <c r="V27"/>
  <c r="W26"/>
  <c r="V26"/>
  <c r="W25"/>
  <c r="V25"/>
  <c r="W24"/>
  <c r="V24"/>
  <c r="W23"/>
  <c r="V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V12"/>
  <c r="W11"/>
  <c r="V11"/>
  <c r="W10"/>
  <c r="V10"/>
  <c r="W9"/>
  <c r="V9"/>
  <c r="W8"/>
  <c r="V8"/>
  <c r="W7"/>
  <c r="V7"/>
  <c r="W6"/>
  <c r="V6"/>
  <c r="W5"/>
  <c r="V5"/>
  <c r="W4"/>
  <c r="V4"/>
  <c r="W3"/>
  <c r="W204" s="1"/>
  <c r="V3"/>
  <c r="V204" s="1"/>
  <c r="U204" i="10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W202"/>
  <c r="V202"/>
  <c r="W201"/>
  <c r="V201"/>
  <c r="W200"/>
  <c r="V200"/>
  <c r="W199"/>
  <c r="V199"/>
  <c r="W198"/>
  <c r="V198"/>
  <c r="W197"/>
  <c r="V197"/>
  <c r="W196"/>
  <c r="V196"/>
  <c r="W195"/>
  <c r="V195"/>
  <c r="W194"/>
  <c r="V194"/>
  <c r="W193"/>
  <c r="V193"/>
  <c r="W192"/>
  <c r="V192"/>
  <c r="W191"/>
  <c r="V191"/>
  <c r="W190"/>
  <c r="V190"/>
  <c r="W189"/>
  <c r="V189"/>
  <c r="W188"/>
  <c r="V188"/>
  <c r="W187"/>
  <c r="V187"/>
  <c r="W186"/>
  <c r="V186"/>
  <c r="W185"/>
  <c r="V185"/>
  <c r="W184"/>
  <c r="V184"/>
  <c r="W183"/>
  <c r="V183"/>
  <c r="W182"/>
  <c r="V182"/>
  <c r="W181"/>
  <c r="V181"/>
  <c r="W180"/>
  <c r="V180"/>
  <c r="W179"/>
  <c r="V179"/>
  <c r="W178"/>
  <c r="V178"/>
  <c r="W177"/>
  <c r="V177"/>
  <c r="W176"/>
  <c r="V176"/>
  <c r="W175"/>
  <c r="V175"/>
  <c r="W174"/>
  <c r="V174"/>
  <c r="W173"/>
  <c r="V173"/>
  <c r="W172"/>
  <c r="V172"/>
  <c r="W171"/>
  <c r="V171"/>
  <c r="W170"/>
  <c r="V170"/>
  <c r="W169"/>
  <c r="V169"/>
  <c r="W168"/>
  <c r="V168"/>
  <c r="W167"/>
  <c r="V167"/>
  <c r="W166"/>
  <c r="V166"/>
  <c r="W165"/>
  <c r="V165"/>
  <c r="W164"/>
  <c r="V164"/>
  <c r="W163"/>
  <c r="V163"/>
  <c r="W162"/>
  <c r="V162"/>
  <c r="W161"/>
  <c r="V161"/>
  <c r="W160"/>
  <c r="V160"/>
  <c r="W159"/>
  <c r="V159"/>
  <c r="W158"/>
  <c r="V158"/>
  <c r="W157"/>
  <c r="V157"/>
  <c r="W156"/>
  <c r="V156"/>
  <c r="W155"/>
  <c r="V155"/>
  <c r="W154"/>
  <c r="V154"/>
  <c r="W153"/>
  <c r="V153"/>
  <c r="W152"/>
  <c r="V152"/>
  <c r="W151"/>
  <c r="V151"/>
  <c r="W150"/>
  <c r="V150"/>
  <c r="W149"/>
  <c r="V149"/>
  <c r="W148"/>
  <c r="V148"/>
  <c r="W147"/>
  <c r="V147"/>
  <c r="W146"/>
  <c r="V146"/>
  <c r="W145"/>
  <c r="V145"/>
  <c r="W144"/>
  <c r="V144"/>
  <c r="W143"/>
  <c r="V143"/>
  <c r="W142"/>
  <c r="V142"/>
  <c r="W141"/>
  <c r="V141"/>
  <c r="W140"/>
  <c r="V140"/>
  <c r="W139"/>
  <c r="V139"/>
  <c r="W138"/>
  <c r="V138"/>
  <c r="W137"/>
  <c r="V137"/>
  <c r="W136"/>
  <c r="V136"/>
  <c r="W135"/>
  <c r="V135"/>
  <c r="W134"/>
  <c r="V134"/>
  <c r="W133"/>
  <c r="V133"/>
  <c r="W132"/>
  <c r="V132"/>
  <c r="W131"/>
  <c r="V131"/>
  <c r="W130"/>
  <c r="V130"/>
  <c r="W129"/>
  <c r="V129"/>
  <c r="W128"/>
  <c r="V128"/>
  <c r="W127"/>
  <c r="V127"/>
  <c r="W126"/>
  <c r="V126"/>
  <c r="W125"/>
  <c r="V125"/>
  <c r="W124"/>
  <c r="V124"/>
  <c r="W123"/>
  <c r="V123"/>
  <c r="W122"/>
  <c r="V122"/>
  <c r="W121"/>
  <c r="V121"/>
  <c r="W120"/>
  <c r="V120"/>
  <c r="W119"/>
  <c r="V119"/>
  <c r="W118"/>
  <c r="V118"/>
  <c r="W117"/>
  <c r="V117"/>
  <c r="W116"/>
  <c r="V116"/>
  <c r="W115"/>
  <c r="V115"/>
  <c r="W114"/>
  <c r="V114"/>
  <c r="W113"/>
  <c r="V113"/>
  <c r="W112"/>
  <c r="V112"/>
  <c r="W111"/>
  <c r="V111"/>
  <c r="W110"/>
  <c r="V110"/>
  <c r="W109"/>
  <c r="V109"/>
  <c r="W108"/>
  <c r="V108"/>
  <c r="W107"/>
  <c r="V107"/>
  <c r="W106"/>
  <c r="V106"/>
  <c r="W105"/>
  <c r="V105"/>
  <c r="W104"/>
  <c r="V104"/>
  <c r="W103"/>
  <c r="V103"/>
  <c r="W102"/>
  <c r="V102"/>
  <c r="W101"/>
  <c r="V101"/>
  <c r="W100"/>
  <c r="V100"/>
  <c r="W99"/>
  <c r="V99"/>
  <c r="W98"/>
  <c r="V98"/>
  <c r="W97"/>
  <c r="V97"/>
  <c r="W96"/>
  <c r="V96"/>
  <c r="W95"/>
  <c r="V95"/>
  <c r="W94"/>
  <c r="V94"/>
  <c r="W93"/>
  <c r="V93"/>
  <c r="W92"/>
  <c r="V92"/>
  <c r="W91"/>
  <c r="V91"/>
  <c r="W90"/>
  <c r="V90"/>
  <c r="W89"/>
  <c r="V89"/>
  <c r="W88"/>
  <c r="V88"/>
  <c r="W87"/>
  <c r="V87"/>
  <c r="W86"/>
  <c r="V86"/>
  <c r="W85"/>
  <c r="V85"/>
  <c r="W84"/>
  <c r="V84"/>
  <c r="W83"/>
  <c r="V83"/>
  <c r="W82"/>
  <c r="V82"/>
  <c r="W81"/>
  <c r="V81"/>
  <c r="W80"/>
  <c r="V80"/>
  <c r="W79"/>
  <c r="V79"/>
  <c r="W78"/>
  <c r="V78"/>
  <c r="W77"/>
  <c r="V77"/>
  <c r="W76"/>
  <c r="V76"/>
  <c r="W75"/>
  <c r="V75"/>
  <c r="W74"/>
  <c r="V74"/>
  <c r="W73"/>
  <c r="V73"/>
  <c r="W72"/>
  <c r="V72"/>
  <c r="W71"/>
  <c r="V71"/>
  <c r="W70"/>
  <c r="V70"/>
  <c r="W69"/>
  <c r="V69"/>
  <c r="W68"/>
  <c r="V68"/>
  <c r="W67"/>
  <c r="V67"/>
  <c r="W66"/>
  <c r="V66"/>
  <c r="W65"/>
  <c r="V65"/>
  <c r="W64"/>
  <c r="V64"/>
  <c r="W63"/>
  <c r="V63"/>
  <c r="W62"/>
  <c r="V62"/>
  <c r="W61"/>
  <c r="V61"/>
  <c r="W60"/>
  <c r="V60"/>
  <c r="W59"/>
  <c r="V59"/>
  <c r="W58"/>
  <c r="V58"/>
  <c r="W57"/>
  <c r="V57"/>
  <c r="W56"/>
  <c r="V56"/>
  <c r="W55"/>
  <c r="V55"/>
  <c r="W54"/>
  <c r="V54"/>
  <c r="W53"/>
  <c r="V53"/>
  <c r="W52"/>
  <c r="V52"/>
  <c r="W51"/>
  <c r="V51"/>
  <c r="W50"/>
  <c r="V50"/>
  <c r="W49"/>
  <c r="V49"/>
  <c r="W48"/>
  <c r="V48"/>
  <c r="W47"/>
  <c r="V47"/>
  <c r="W46"/>
  <c r="V46"/>
  <c r="W45"/>
  <c r="V45"/>
  <c r="W44"/>
  <c r="V44"/>
  <c r="W43"/>
  <c r="V43"/>
  <c r="W42"/>
  <c r="V42"/>
  <c r="W41"/>
  <c r="V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W29"/>
  <c r="V29"/>
  <c r="W28"/>
  <c r="V28"/>
  <c r="W27"/>
  <c r="V27"/>
  <c r="W26"/>
  <c r="V26"/>
  <c r="W25"/>
  <c r="V25"/>
  <c r="W24"/>
  <c r="V24"/>
  <c r="W23"/>
  <c r="V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V12"/>
  <c r="W11"/>
  <c r="V11"/>
  <c r="W10"/>
  <c r="V10"/>
  <c r="W9"/>
  <c r="V9"/>
  <c r="W8"/>
  <c r="V8"/>
  <c r="W7"/>
  <c r="V7"/>
  <c r="W6"/>
  <c r="V6"/>
  <c r="W5"/>
  <c r="V5"/>
  <c r="W4"/>
  <c r="V4"/>
  <c r="W3"/>
  <c r="W204" s="1"/>
  <c r="V3"/>
  <c r="V204" s="1"/>
  <c r="U204" i="9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W202"/>
  <c r="V202"/>
  <c r="W201"/>
  <c r="V201"/>
  <c r="W200"/>
  <c r="V200"/>
  <c r="W199"/>
  <c r="V199"/>
  <c r="W198"/>
  <c r="V198"/>
  <c r="W197"/>
  <c r="V197"/>
  <c r="W196"/>
  <c r="V196"/>
  <c r="W195"/>
  <c r="V195"/>
  <c r="W194"/>
  <c r="V194"/>
  <c r="W193"/>
  <c r="V193"/>
  <c r="W192"/>
  <c r="V192"/>
  <c r="W191"/>
  <c r="V191"/>
  <c r="W190"/>
  <c r="V190"/>
  <c r="W189"/>
  <c r="V189"/>
  <c r="W188"/>
  <c r="V188"/>
  <c r="W187"/>
  <c r="V187"/>
  <c r="W186"/>
  <c r="V186"/>
  <c r="W185"/>
  <c r="V185"/>
  <c r="W184"/>
  <c r="V184"/>
  <c r="W183"/>
  <c r="V183"/>
  <c r="W182"/>
  <c r="V182"/>
  <c r="W181"/>
  <c r="V181"/>
  <c r="W180"/>
  <c r="V180"/>
  <c r="W179"/>
  <c r="V179"/>
  <c r="W178"/>
  <c r="V178"/>
  <c r="W177"/>
  <c r="V177"/>
  <c r="W176"/>
  <c r="V176"/>
  <c r="W175"/>
  <c r="V175"/>
  <c r="W174"/>
  <c r="V174"/>
  <c r="W173"/>
  <c r="V173"/>
  <c r="W172"/>
  <c r="V172"/>
  <c r="W171"/>
  <c r="V171"/>
  <c r="W170"/>
  <c r="V170"/>
  <c r="W169"/>
  <c r="V169"/>
  <c r="W168"/>
  <c r="V168"/>
  <c r="W167"/>
  <c r="V167"/>
  <c r="W166"/>
  <c r="V166"/>
  <c r="W165"/>
  <c r="V165"/>
  <c r="W164"/>
  <c r="V164"/>
  <c r="W163"/>
  <c r="V163"/>
  <c r="W162"/>
  <c r="V162"/>
  <c r="W161"/>
  <c r="V161"/>
  <c r="W160"/>
  <c r="V160"/>
  <c r="W159"/>
  <c r="V159"/>
  <c r="W158"/>
  <c r="V158"/>
  <c r="W157"/>
  <c r="V157"/>
  <c r="W156"/>
  <c r="V156"/>
  <c r="W155"/>
  <c r="V155"/>
  <c r="W154"/>
  <c r="V154"/>
  <c r="W153"/>
  <c r="V153"/>
  <c r="W152"/>
  <c r="V152"/>
  <c r="W151"/>
  <c r="V151"/>
  <c r="W150"/>
  <c r="V150"/>
  <c r="W149"/>
  <c r="V149"/>
  <c r="W148"/>
  <c r="V148"/>
  <c r="W147"/>
  <c r="V147"/>
  <c r="W146"/>
  <c r="V146"/>
  <c r="W145"/>
  <c r="V145"/>
  <c r="W144"/>
  <c r="V144"/>
  <c r="W143"/>
  <c r="V143"/>
  <c r="W142"/>
  <c r="V142"/>
  <c r="W141"/>
  <c r="V141"/>
  <c r="W140"/>
  <c r="V140"/>
  <c r="W139"/>
  <c r="V139"/>
  <c r="W138"/>
  <c r="V138"/>
  <c r="W137"/>
  <c r="V137"/>
  <c r="W136"/>
  <c r="V136"/>
  <c r="W135"/>
  <c r="V135"/>
  <c r="W134"/>
  <c r="V134"/>
  <c r="W133"/>
  <c r="V133"/>
  <c r="W132"/>
  <c r="V132"/>
  <c r="W131"/>
  <c r="V131"/>
  <c r="W130"/>
  <c r="V130"/>
  <c r="W129"/>
  <c r="V129"/>
  <c r="W128"/>
  <c r="V128"/>
  <c r="W127"/>
  <c r="V127"/>
  <c r="W126"/>
  <c r="V126"/>
  <c r="W125"/>
  <c r="V125"/>
  <c r="W124"/>
  <c r="V124"/>
  <c r="W123"/>
  <c r="V123"/>
  <c r="W122"/>
  <c r="V122"/>
  <c r="W121"/>
  <c r="V121"/>
  <c r="W120"/>
  <c r="V120"/>
  <c r="W119"/>
  <c r="V119"/>
  <c r="W118"/>
  <c r="V118"/>
  <c r="W117"/>
  <c r="V117"/>
  <c r="W116"/>
  <c r="V116"/>
  <c r="W115"/>
  <c r="V115"/>
  <c r="W114"/>
  <c r="V114"/>
  <c r="W113"/>
  <c r="V113"/>
  <c r="W112"/>
  <c r="V112"/>
  <c r="W111"/>
  <c r="V111"/>
  <c r="W110"/>
  <c r="V110"/>
  <c r="W109"/>
  <c r="V109"/>
  <c r="W108"/>
  <c r="V108"/>
  <c r="W107"/>
  <c r="V107"/>
  <c r="W106"/>
  <c r="V106"/>
  <c r="W105"/>
  <c r="V105"/>
  <c r="W104"/>
  <c r="V104"/>
  <c r="W103"/>
  <c r="V103"/>
  <c r="W102"/>
  <c r="V102"/>
  <c r="W101"/>
  <c r="V101"/>
  <c r="W100"/>
  <c r="V100"/>
  <c r="W99"/>
  <c r="V99"/>
  <c r="W98"/>
  <c r="V98"/>
  <c r="W97"/>
  <c r="V97"/>
  <c r="W96"/>
  <c r="V96"/>
  <c r="W95"/>
  <c r="V95"/>
  <c r="W94"/>
  <c r="V94"/>
  <c r="W93"/>
  <c r="V93"/>
  <c r="W92"/>
  <c r="V92"/>
  <c r="W91"/>
  <c r="V91"/>
  <c r="W90"/>
  <c r="V90"/>
  <c r="W89"/>
  <c r="V89"/>
  <c r="W88"/>
  <c r="V88"/>
  <c r="W87"/>
  <c r="V87"/>
  <c r="W86"/>
  <c r="V86"/>
  <c r="W85"/>
  <c r="V85"/>
  <c r="W84"/>
  <c r="V84"/>
  <c r="W83"/>
  <c r="V83"/>
  <c r="W82"/>
  <c r="V82"/>
  <c r="W81"/>
  <c r="V81"/>
  <c r="W80"/>
  <c r="V80"/>
  <c r="W79"/>
  <c r="V79"/>
  <c r="W78"/>
  <c r="V78"/>
  <c r="W77"/>
  <c r="V77"/>
  <c r="W76"/>
  <c r="V76"/>
  <c r="W75"/>
  <c r="V75"/>
  <c r="W74"/>
  <c r="V74"/>
  <c r="W73"/>
  <c r="V73"/>
  <c r="W72"/>
  <c r="V72"/>
  <c r="W71"/>
  <c r="V71"/>
  <c r="W70"/>
  <c r="V70"/>
  <c r="W69"/>
  <c r="V69"/>
  <c r="W68"/>
  <c r="V68"/>
  <c r="W67"/>
  <c r="V67"/>
  <c r="W66"/>
  <c r="V66"/>
  <c r="W65"/>
  <c r="V65"/>
  <c r="W64"/>
  <c r="V64"/>
  <c r="W63"/>
  <c r="V63"/>
  <c r="W62"/>
  <c r="V62"/>
  <c r="W61"/>
  <c r="V61"/>
  <c r="W60"/>
  <c r="V60"/>
  <c r="W59"/>
  <c r="V59"/>
  <c r="W58"/>
  <c r="V58"/>
  <c r="W57"/>
  <c r="V57"/>
  <c r="W56"/>
  <c r="V56"/>
  <c r="W55"/>
  <c r="V55"/>
  <c r="W54"/>
  <c r="V54"/>
  <c r="W53"/>
  <c r="V53"/>
  <c r="W52"/>
  <c r="V52"/>
  <c r="W51"/>
  <c r="V51"/>
  <c r="W50"/>
  <c r="V50"/>
  <c r="W49"/>
  <c r="V49"/>
  <c r="W48"/>
  <c r="V48"/>
  <c r="W47"/>
  <c r="V47"/>
  <c r="W46"/>
  <c r="V46"/>
  <c r="W45"/>
  <c r="V45"/>
  <c r="W44"/>
  <c r="V44"/>
  <c r="W43"/>
  <c r="V43"/>
  <c r="W42"/>
  <c r="V42"/>
  <c r="W41"/>
  <c r="V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W29"/>
  <c r="V29"/>
  <c r="W28"/>
  <c r="V28"/>
  <c r="W27"/>
  <c r="V27"/>
  <c r="W26"/>
  <c r="V26"/>
  <c r="W25"/>
  <c r="V25"/>
  <c r="W24"/>
  <c r="V24"/>
  <c r="W23"/>
  <c r="V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V12"/>
  <c r="W11"/>
  <c r="V11"/>
  <c r="W10"/>
  <c r="V10"/>
  <c r="W9"/>
  <c r="V9"/>
  <c r="W8"/>
  <c r="V8"/>
  <c r="W7"/>
  <c r="V7"/>
  <c r="W6"/>
  <c r="V6"/>
  <c r="W5"/>
  <c r="V5"/>
  <c r="W4"/>
  <c r="V4"/>
  <c r="W3"/>
  <c r="W204" s="1"/>
  <c r="V3"/>
  <c r="V204" s="1"/>
  <c r="L203" i="2"/>
  <c r="M203"/>
  <c r="N203"/>
  <c r="O203"/>
  <c r="P203"/>
  <c r="Q203"/>
  <c r="R203"/>
  <c r="S203"/>
  <c r="T203"/>
  <c r="U203"/>
  <c r="L204"/>
  <c r="M204"/>
  <c r="N204"/>
  <c r="O204"/>
  <c r="P204"/>
  <c r="Q204"/>
  <c r="R204"/>
  <c r="S204"/>
  <c r="T204"/>
  <c r="U204"/>
  <c r="V103"/>
  <c r="W103"/>
  <c r="V104"/>
  <c r="W104"/>
  <c r="V105"/>
  <c r="W105"/>
  <c r="V106"/>
  <c r="W106"/>
  <c r="V107"/>
  <c r="W107"/>
  <c r="V108"/>
  <c r="W108"/>
  <c r="V109"/>
  <c r="W109"/>
  <c r="V110"/>
  <c r="W110"/>
  <c r="V111"/>
  <c r="W111"/>
  <c r="V112"/>
  <c r="W112"/>
  <c r="V113"/>
  <c r="W113"/>
  <c r="V114"/>
  <c r="W114"/>
  <c r="V115"/>
  <c r="W115"/>
  <c r="V116"/>
  <c r="W116"/>
  <c r="V117"/>
  <c r="W117"/>
  <c r="V118"/>
  <c r="W118"/>
  <c r="V119"/>
  <c r="W119"/>
  <c r="V120"/>
  <c r="W120"/>
  <c r="V121"/>
  <c r="W121"/>
  <c r="V122"/>
  <c r="W122"/>
  <c r="V123"/>
  <c r="W123"/>
  <c r="V124"/>
  <c r="W124"/>
  <c r="V125"/>
  <c r="W125"/>
  <c r="V126"/>
  <c r="W126"/>
  <c r="V127"/>
  <c r="W127"/>
  <c r="V128"/>
  <c r="W128"/>
  <c r="V129"/>
  <c r="W129"/>
  <c r="V130"/>
  <c r="W130"/>
  <c r="V131"/>
  <c r="W131"/>
  <c r="V132"/>
  <c r="W132"/>
  <c r="V133"/>
  <c r="W133"/>
  <c r="V134"/>
  <c r="W134"/>
  <c r="V135"/>
  <c r="W135"/>
  <c r="V136"/>
  <c r="W136"/>
  <c r="V137"/>
  <c r="W137"/>
  <c r="V138"/>
  <c r="W138"/>
  <c r="V139"/>
  <c r="W139"/>
  <c r="V140"/>
  <c r="W140"/>
  <c r="V141"/>
  <c r="W141"/>
  <c r="V142"/>
  <c r="W142"/>
  <c r="V143"/>
  <c r="W143"/>
  <c r="V144"/>
  <c r="W144"/>
  <c r="V145"/>
  <c r="W145"/>
  <c r="V146"/>
  <c r="W146"/>
  <c r="V147"/>
  <c r="W147"/>
  <c r="V148"/>
  <c r="W148"/>
  <c r="V149"/>
  <c r="W149"/>
  <c r="V150"/>
  <c r="W150"/>
  <c r="V151"/>
  <c r="W151"/>
  <c r="W152"/>
  <c r="V153"/>
  <c r="W153"/>
  <c r="V154"/>
  <c r="W154"/>
  <c r="V155"/>
  <c r="W155"/>
  <c r="V156"/>
  <c r="W156"/>
  <c r="V157"/>
  <c r="W157"/>
  <c r="V158"/>
  <c r="W158"/>
  <c r="V159"/>
  <c r="W159"/>
  <c r="V160"/>
  <c r="W160"/>
  <c r="V161"/>
  <c r="W161"/>
  <c r="V162"/>
  <c r="W162"/>
  <c r="V163"/>
  <c r="W163"/>
  <c r="V164"/>
  <c r="W164"/>
  <c r="V165"/>
  <c r="W165"/>
  <c r="V166"/>
  <c r="W166"/>
  <c r="V167"/>
  <c r="W167"/>
  <c r="V168"/>
  <c r="W168"/>
  <c r="V169"/>
  <c r="W169"/>
  <c r="V170"/>
  <c r="W170"/>
  <c r="V171"/>
  <c r="W171"/>
  <c r="V172"/>
  <c r="W172"/>
  <c r="V173"/>
  <c r="W173"/>
  <c r="V174"/>
  <c r="W174"/>
  <c r="V175"/>
  <c r="W175"/>
  <c r="V176"/>
  <c r="W176"/>
  <c r="V177"/>
  <c r="W177"/>
  <c r="V178"/>
  <c r="W178"/>
  <c r="V179"/>
  <c r="W179"/>
  <c r="V180"/>
  <c r="W180"/>
  <c r="V181"/>
  <c r="W181"/>
  <c r="V182"/>
  <c r="W182"/>
  <c r="V183"/>
  <c r="W183"/>
  <c r="V184"/>
  <c r="W184"/>
  <c r="V185"/>
  <c r="W185"/>
  <c r="V186"/>
  <c r="W186"/>
  <c r="V187"/>
  <c r="W187"/>
  <c r="V188"/>
  <c r="W188"/>
  <c r="V189"/>
  <c r="W189"/>
  <c r="V190"/>
  <c r="W190"/>
  <c r="V191"/>
  <c r="W191"/>
  <c r="V192"/>
  <c r="W192"/>
  <c r="V193"/>
  <c r="W193"/>
  <c r="V194"/>
  <c r="W194"/>
  <c r="V195"/>
  <c r="W195"/>
  <c r="V196"/>
  <c r="W196"/>
  <c r="V197"/>
  <c r="W197"/>
  <c r="V198"/>
  <c r="W198"/>
  <c r="V199"/>
  <c r="W199"/>
  <c r="V200"/>
  <c r="W200"/>
  <c r="V201"/>
  <c r="W201"/>
  <c r="V202"/>
  <c r="W20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3"/>
  <c r="W203" s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3"/>
  <c r="V203" s="1"/>
  <c r="B204"/>
  <c r="C203"/>
  <c r="D203"/>
  <c r="E203"/>
  <c r="F203"/>
  <c r="G203"/>
  <c r="H203"/>
  <c r="I203"/>
  <c r="J203"/>
  <c r="K203"/>
  <c r="C204"/>
  <c r="D204"/>
  <c r="E204"/>
  <c r="F204"/>
  <c r="G204"/>
  <c r="H204"/>
  <c r="I204"/>
  <c r="J204"/>
  <c r="K204"/>
  <c r="B203"/>
  <c r="S23" i="4"/>
  <c r="S22"/>
  <c r="S21"/>
  <c r="S20"/>
  <c r="S19"/>
  <c r="S18"/>
  <c r="S17"/>
  <c r="S16"/>
  <c r="S15"/>
  <c r="S14"/>
  <c r="S13"/>
  <c r="S12"/>
  <c r="S11"/>
  <c r="S10"/>
  <c r="S9"/>
  <c r="S8"/>
  <c r="S7"/>
  <c r="S6"/>
  <c r="S5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R23"/>
  <c r="R22"/>
  <c r="U22" s="1"/>
  <c r="R21"/>
  <c r="T21" s="1"/>
  <c r="V21" s="1"/>
  <c r="R20"/>
  <c r="R19"/>
  <c r="T19" s="1"/>
  <c r="V19" s="1"/>
  <c r="R18"/>
  <c r="U18" s="1"/>
  <c r="R17"/>
  <c r="T17" s="1"/>
  <c r="V17" s="1"/>
  <c r="R16"/>
  <c r="T16" s="1"/>
  <c r="V16" s="1"/>
  <c r="R15"/>
  <c r="T15" s="1"/>
  <c r="V15" s="1"/>
  <c r="R14"/>
  <c r="U14" s="1"/>
  <c r="R13"/>
  <c r="T13" s="1"/>
  <c r="V13" s="1"/>
  <c r="R12"/>
  <c r="T12" s="1"/>
  <c r="V12" s="1"/>
  <c r="R11"/>
  <c r="T11" s="1"/>
  <c r="V11" s="1"/>
  <c r="R10"/>
  <c r="R9"/>
  <c r="T9" s="1"/>
  <c r="V9" s="1"/>
  <c r="R8"/>
  <c r="T8" s="1"/>
  <c r="V8" s="1"/>
  <c r="R7"/>
  <c r="R6"/>
  <c r="U6" s="1"/>
  <c r="R5"/>
  <c r="T5" s="1"/>
  <c r="V5" s="1"/>
  <c r="R4"/>
  <c r="C23"/>
  <c r="F23" s="1"/>
  <c r="C22"/>
  <c r="C21"/>
  <c r="F21" s="1"/>
  <c r="C20"/>
  <c r="C19"/>
  <c r="E19" s="1"/>
  <c r="G19" s="1"/>
  <c r="C18"/>
  <c r="C17"/>
  <c r="F17" s="1"/>
  <c r="C16"/>
  <c r="C15"/>
  <c r="F15" s="1"/>
  <c r="C14"/>
  <c r="C13"/>
  <c r="F13" s="1"/>
  <c r="C12"/>
  <c r="C11"/>
  <c r="F11" s="1"/>
  <c r="C10"/>
  <c r="C9"/>
  <c r="F9" s="1"/>
  <c r="C8"/>
  <c r="C7"/>
  <c r="F7" s="1"/>
  <c r="C6"/>
  <c r="C5"/>
  <c r="E5" s="1"/>
  <c r="G5" s="1"/>
  <c r="C4"/>
  <c r="C7" i="3"/>
  <c r="C6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11"/>
  <c r="N10"/>
  <c r="N9"/>
  <c r="N8"/>
  <c r="N7"/>
  <c r="N6"/>
  <c r="U16" i="4" l="1"/>
  <c r="W203" i="13"/>
  <c r="V203"/>
  <c r="F8" i="4"/>
  <c r="F12"/>
  <c r="F16"/>
  <c r="F20"/>
  <c r="W203" i="12"/>
  <c r="V203"/>
  <c r="W203" i="11"/>
  <c r="V203"/>
  <c r="W203" i="10"/>
  <c r="V203"/>
  <c r="W203" i="9"/>
  <c r="V203"/>
  <c r="W204" i="2"/>
  <c r="V204"/>
  <c r="E13" i="4"/>
  <c r="G13" s="1"/>
  <c r="E21"/>
  <c r="G21" s="1"/>
  <c r="T20"/>
  <c r="V20" s="1"/>
  <c r="U12"/>
  <c r="T7"/>
  <c r="V7" s="1"/>
  <c r="T23"/>
  <c r="V23" s="1"/>
  <c r="E17"/>
  <c r="G17" s="1"/>
  <c r="E9"/>
  <c r="G9" s="1"/>
  <c r="U8"/>
  <c r="F10"/>
  <c r="F14"/>
  <c r="F18"/>
  <c r="F22"/>
  <c r="U10"/>
  <c r="U20"/>
  <c r="E23"/>
  <c r="G23" s="1"/>
  <c r="E15"/>
  <c r="G15" s="1"/>
  <c r="E11"/>
  <c r="G11" s="1"/>
  <c r="E7"/>
  <c r="G7" s="1"/>
  <c r="T6"/>
  <c r="V6" s="1"/>
  <c r="U7"/>
  <c r="T10"/>
  <c r="V10" s="1"/>
  <c r="U11"/>
  <c r="T14"/>
  <c r="V14" s="1"/>
  <c r="U15"/>
  <c r="T18"/>
  <c r="V18" s="1"/>
  <c r="U19"/>
  <c r="T22"/>
  <c r="V22" s="1"/>
  <c r="U23"/>
  <c r="F19"/>
  <c r="F5"/>
  <c r="E22"/>
  <c r="G22" s="1"/>
  <c r="E20"/>
  <c r="G20" s="1"/>
  <c r="E18"/>
  <c r="G18" s="1"/>
  <c r="E16"/>
  <c r="G16" s="1"/>
  <c r="E14"/>
  <c r="G14" s="1"/>
  <c r="E12"/>
  <c r="G12" s="1"/>
  <c r="E10"/>
  <c r="G10" s="1"/>
  <c r="E8"/>
  <c r="G8" s="1"/>
  <c r="U5"/>
  <c r="U9"/>
  <c r="U13"/>
  <c r="U17"/>
  <c r="U21"/>
  <c r="F6" l="1"/>
  <c r="E6"/>
  <c r="G6" s="1"/>
</calcChain>
</file>

<file path=xl/sharedStrings.xml><?xml version="1.0" encoding="utf-8"?>
<sst xmlns="http://schemas.openxmlformats.org/spreadsheetml/2006/main" count="199" uniqueCount="42">
  <si>
    <t>Day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</si>
  <si>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</si>
  <si>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</si>
  <si>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</si>
  <si>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</si>
  <si>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</si>
  <si>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</si>
  <si>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</si>
  <si>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</si>
  <si>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</si>
  <si>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</si>
  <si>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</si>
  <si>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</si>
  <si>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</si>
  <si>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</si>
  <si>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</si>
  <si>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</si>
  <si>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</si>
  <si>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</si>
  <si>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</si>
  <si>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</si>
  <si>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StDev(Reps)</t>
  </si>
  <si>
    <t>Mean(Reps)</t>
  </si>
  <si>
    <t>Mean(Days)</t>
  </si>
  <si>
    <t>StDev(Days)</t>
  </si>
  <si>
    <t>ThroughputPerDay</t>
  </si>
  <si>
    <t>MovAv(Rep)</t>
  </si>
  <si>
    <t>Number of replications</t>
  </si>
  <si>
    <t>Rep</t>
  </si>
  <si>
    <t>CumMean(Days)</t>
  </si>
  <si>
    <t>WarmupPeriod</t>
  </si>
  <si>
    <t>ThroughputPerDay: w=5</t>
  </si>
  <si>
    <t>AverageTimeInSystem: w=5</t>
  </si>
  <si>
    <t>StdDev(Days)</t>
  </si>
  <si>
    <t>alpha</t>
  </si>
  <si>
    <t>Upper interval</t>
  </si>
  <si>
    <t>Lower interval</t>
  </si>
  <si>
    <t>%deviation</t>
  </si>
  <si>
    <t>n/a</t>
  </si>
  <si>
    <t>AverageTimeInSystem</t>
  </si>
  <si>
    <t>Calls per agent</t>
  </si>
  <si>
    <t>calls per agent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</si>
</sst>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2" fontId="18" fillId="0" borderId="0" xfId="0" applyNumberFormat="1" applyFont="1"/>
    <xf numFmtId="2" fontId="19" fillId="0" borderId="0" xfId="0" applyNumberFormat="1" applyFont="1"/>
    <xf numFmtId="1" fontId="19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9" fillId="0" borderId="0" xfId="0" applyFont="1"/>
    <xf numFmtId="9" fontId="0" fillId="0" borderId="0" xfId="0" applyNumberFormat="1"/>
    <xf numFmtId="10" fontId="0" fillId="0" borderId="0" xfId="42" applyNumberFormat="1" applyFont="1"/>
    <xf numFmtId="0" fontId="20" fillId="0" borderId="0" xfId="0" applyFont="1"/>
    <xf numFmtId="2" fontId="20" fillId="0" borderId="0" xfId="0" applyNumberFormat="1" applyFont="1"/>
    <xf numFmtId="2" fontId="20" fillId="33" borderId="0" xfId="0" applyNumberFormat="1" applyFont="1" applyFill="1"/>
    <xf numFmtId="10" fontId="20" fillId="0" borderId="0" xfId="42" applyNumberFormat="1" applyFont="1"/>
    <xf numFmtId="10" fontId="2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 b="0"/>
              <a:t>WarmupPeriod (time series): Throughput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WarmupPeriod!$B$4:$B$203</c:f>
              <c:numCache>
                <c:formatCode>0.00</c:formatCode>
                <c:ptCount val="200"/>
                <c:pt idx="0">
                  <c:v>690.35</c:v>
                </c:pt>
                <c:pt idx="1">
                  <c:v>686.3</c:v>
                </c:pt>
                <c:pt idx="2">
                  <c:v>685.1</c:v>
                </c:pt>
                <c:pt idx="3">
                  <c:v>674.25</c:v>
                </c:pt>
                <c:pt idx="4">
                  <c:v>678.95</c:v>
                </c:pt>
                <c:pt idx="5">
                  <c:v>673</c:v>
                </c:pt>
                <c:pt idx="6">
                  <c:v>675.3</c:v>
                </c:pt>
                <c:pt idx="7">
                  <c:v>684.8</c:v>
                </c:pt>
                <c:pt idx="8">
                  <c:v>676.15</c:v>
                </c:pt>
                <c:pt idx="9">
                  <c:v>689</c:v>
                </c:pt>
                <c:pt idx="10">
                  <c:v>673.35</c:v>
                </c:pt>
                <c:pt idx="11">
                  <c:v>685.05</c:v>
                </c:pt>
                <c:pt idx="12">
                  <c:v>678.7</c:v>
                </c:pt>
                <c:pt idx="13">
                  <c:v>680.2</c:v>
                </c:pt>
                <c:pt idx="14">
                  <c:v>674.85</c:v>
                </c:pt>
                <c:pt idx="15">
                  <c:v>682.5</c:v>
                </c:pt>
                <c:pt idx="16">
                  <c:v>691.7</c:v>
                </c:pt>
                <c:pt idx="17">
                  <c:v>685.1</c:v>
                </c:pt>
                <c:pt idx="18">
                  <c:v>675.65</c:v>
                </c:pt>
                <c:pt idx="19">
                  <c:v>676.3</c:v>
                </c:pt>
                <c:pt idx="20">
                  <c:v>684.15</c:v>
                </c:pt>
                <c:pt idx="21">
                  <c:v>677</c:v>
                </c:pt>
                <c:pt idx="22">
                  <c:v>680.05</c:v>
                </c:pt>
                <c:pt idx="23">
                  <c:v>689.35</c:v>
                </c:pt>
                <c:pt idx="24">
                  <c:v>682.5</c:v>
                </c:pt>
                <c:pt idx="25">
                  <c:v>670.9</c:v>
                </c:pt>
                <c:pt idx="26">
                  <c:v>676.7</c:v>
                </c:pt>
                <c:pt idx="27">
                  <c:v>669.55</c:v>
                </c:pt>
                <c:pt idx="28">
                  <c:v>681.3</c:v>
                </c:pt>
                <c:pt idx="29">
                  <c:v>680.3</c:v>
                </c:pt>
                <c:pt idx="30">
                  <c:v>673.8</c:v>
                </c:pt>
                <c:pt idx="31">
                  <c:v>680.8</c:v>
                </c:pt>
                <c:pt idx="32">
                  <c:v>684.75</c:v>
                </c:pt>
                <c:pt idx="33">
                  <c:v>692.1</c:v>
                </c:pt>
                <c:pt idx="34">
                  <c:v>680.1</c:v>
                </c:pt>
                <c:pt idx="35">
                  <c:v>683.05</c:v>
                </c:pt>
                <c:pt idx="36">
                  <c:v>681.1</c:v>
                </c:pt>
                <c:pt idx="37">
                  <c:v>673.85</c:v>
                </c:pt>
                <c:pt idx="38">
                  <c:v>675.05</c:v>
                </c:pt>
                <c:pt idx="39">
                  <c:v>669.3</c:v>
                </c:pt>
                <c:pt idx="40">
                  <c:v>676.25</c:v>
                </c:pt>
                <c:pt idx="41">
                  <c:v>685.3</c:v>
                </c:pt>
                <c:pt idx="42">
                  <c:v>676.7</c:v>
                </c:pt>
                <c:pt idx="43">
                  <c:v>680.35</c:v>
                </c:pt>
                <c:pt idx="44">
                  <c:v>684.1</c:v>
                </c:pt>
                <c:pt idx="45">
                  <c:v>677.8</c:v>
                </c:pt>
                <c:pt idx="46">
                  <c:v>677.65</c:v>
                </c:pt>
                <c:pt idx="47">
                  <c:v>683.5</c:v>
                </c:pt>
                <c:pt idx="48">
                  <c:v>685.8</c:v>
                </c:pt>
                <c:pt idx="49">
                  <c:v>674.1</c:v>
                </c:pt>
                <c:pt idx="50">
                  <c:v>676.9</c:v>
                </c:pt>
                <c:pt idx="51">
                  <c:v>681.55</c:v>
                </c:pt>
                <c:pt idx="52">
                  <c:v>684.35</c:v>
                </c:pt>
                <c:pt idx="53">
                  <c:v>672.45</c:v>
                </c:pt>
                <c:pt idx="54">
                  <c:v>682.4</c:v>
                </c:pt>
                <c:pt idx="55">
                  <c:v>686.45</c:v>
                </c:pt>
                <c:pt idx="56">
                  <c:v>689.6</c:v>
                </c:pt>
                <c:pt idx="57">
                  <c:v>674.05</c:v>
                </c:pt>
                <c:pt idx="58">
                  <c:v>687.15</c:v>
                </c:pt>
                <c:pt idx="59">
                  <c:v>679.85</c:v>
                </c:pt>
                <c:pt idx="60">
                  <c:v>680</c:v>
                </c:pt>
                <c:pt idx="61">
                  <c:v>682.15</c:v>
                </c:pt>
                <c:pt idx="62">
                  <c:v>681.4</c:v>
                </c:pt>
                <c:pt idx="63">
                  <c:v>680</c:v>
                </c:pt>
                <c:pt idx="64">
                  <c:v>682.7</c:v>
                </c:pt>
                <c:pt idx="65">
                  <c:v>686.3</c:v>
                </c:pt>
                <c:pt idx="66">
                  <c:v>679.8</c:v>
                </c:pt>
                <c:pt idx="67">
                  <c:v>676.7</c:v>
                </c:pt>
                <c:pt idx="68">
                  <c:v>679.6</c:v>
                </c:pt>
                <c:pt idx="69">
                  <c:v>683.1</c:v>
                </c:pt>
                <c:pt idx="70">
                  <c:v>669.3</c:v>
                </c:pt>
                <c:pt idx="71">
                  <c:v>681.45</c:v>
                </c:pt>
                <c:pt idx="72">
                  <c:v>684.7</c:v>
                </c:pt>
                <c:pt idx="73">
                  <c:v>674.55</c:v>
                </c:pt>
                <c:pt idx="74">
                  <c:v>671.3</c:v>
                </c:pt>
                <c:pt idx="75">
                  <c:v>680.5</c:v>
                </c:pt>
                <c:pt idx="76">
                  <c:v>682.7</c:v>
                </c:pt>
                <c:pt idx="77">
                  <c:v>681.95</c:v>
                </c:pt>
                <c:pt idx="78">
                  <c:v>677.35</c:v>
                </c:pt>
                <c:pt idx="79">
                  <c:v>679.95</c:v>
                </c:pt>
                <c:pt idx="80">
                  <c:v>681.15</c:v>
                </c:pt>
                <c:pt idx="81">
                  <c:v>672.55</c:v>
                </c:pt>
                <c:pt idx="82">
                  <c:v>682.15</c:v>
                </c:pt>
                <c:pt idx="83">
                  <c:v>686</c:v>
                </c:pt>
                <c:pt idx="84">
                  <c:v>679.4</c:v>
                </c:pt>
                <c:pt idx="85">
                  <c:v>688.55</c:v>
                </c:pt>
                <c:pt idx="86">
                  <c:v>675.25</c:v>
                </c:pt>
                <c:pt idx="87">
                  <c:v>678.45</c:v>
                </c:pt>
                <c:pt idx="88">
                  <c:v>679.6</c:v>
                </c:pt>
                <c:pt idx="89">
                  <c:v>680.1</c:v>
                </c:pt>
                <c:pt idx="90">
                  <c:v>677.65</c:v>
                </c:pt>
                <c:pt idx="91">
                  <c:v>686.75</c:v>
                </c:pt>
                <c:pt idx="92">
                  <c:v>685.25</c:v>
                </c:pt>
                <c:pt idx="93">
                  <c:v>672.4</c:v>
                </c:pt>
                <c:pt idx="94">
                  <c:v>676.3</c:v>
                </c:pt>
                <c:pt idx="95">
                  <c:v>682.85</c:v>
                </c:pt>
                <c:pt idx="96">
                  <c:v>679.5</c:v>
                </c:pt>
                <c:pt idx="97">
                  <c:v>677.35</c:v>
                </c:pt>
                <c:pt idx="98">
                  <c:v>680.05</c:v>
                </c:pt>
                <c:pt idx="99">
                  <c:v>682.35</c:v>
                </c:pt>
                <c:pt idx="100">
                  <c:v>683.45</c:v>
                </c:pt>
                <c:pt idx="101">
                  <c:v>682.7</c:v>
                </c:pt>
                <c:pt idx="102">
                  <c:v>682.35</c:v>
                </c:pt>
                <c:pt idx="103">
                  <c:v>684.25</c:v>
                </c:pt>
                <c:pt idx="104">
                  <c:v>680.15</c:v>
                </c:pt>
                <c:pt idx="105">
                  <c:v>673.5</c:v>
                </c:pt>
                <c:pt idx="106">
                  <c:v>679.95</c:v>
                </c:pt>
                <c:pt idx="107">
                  <c:v>675.45</c:v>
                </c:pt>
                <c:pt idx="108">
                  <c:v>677.45</c:v>
                </c:pt>
                <c:pt idx="109">
                  <c:v>685.25</c:v>
                </c:pt>
                <c:pt idx="110">
                  <c:v>677.7</c:v>
                </c:pt>
                <c:pt idx="111">
                  <c:v>670.15</c:v>
                </c:pt>
                <c:pt idx="112">
                  <c:v>682.45</c:v>
                </c:pt>
                <c:pt idx="113">
                  <c:v>679.2</c:v>
                </c:pt>
                <c:pt idx="114">
                  <c:v>675.95</c:v>
                </c:pt>
                <c:pt idx="115">
                  <c:v>679.45</c:v>
                </c:pt>
                <c:pt idx="116">
                  <c:v>677.05</c:v>
                </c:pt>
                <c:pt idx="117">
                  <c:v>675.25</c:v>
                </c:pt>
                <c:pt idx="118">
                  <c:v>675.85</c:v>
                </c:pt>
                <c:pt idx="119">
                  <c:v>681.2</c:v>
                </c:pt>
                <c:pt idx="120">
                  <c:v>684.4</c:v>
                </c:pt>
                <c:pt idx="121">
                  <c:v>683.6</c:v>
                </c:pt>
                <c:pt idx="122">
                  <c:v>676.45</c:v>
                </c:pt>
                <c:pt idx="123">
                  <c:v>677.45</c:v>
                </c:pt>
                <c:pt idx="124">
                  <c:v>669.35</c:v>
                </c:pt>
                <c:pt idx="125">
                  <c:v>685.6</c:v>
                </c:pt>
                <c:pt idx="126">
                  <c:v>683</c:v>
                </c:pt>
                <c:pt idx="127">
                  <c:v>689.45</c:v>
                </c:pt>
                <c:pt idx="128">
                  <c:v>673.45</c:v>
                </c:pt>
                <c:pt idx="129">
                  <c:v>675.55</c:v>
                </c:pt>
                <c:pt idx="130">
                  <c:v>683.85</c:v>
                </c:pt>
                <c:pt idx="131">
                  <c:v>688.25</c:v>
                </c:pt>
                <c:pt idx="132">
                  <c:v>696.2</c:v>
                </c:pt>
                <c:pt idx="133">
                  <c:v>682.95</c:v>
                </c:pt>
                <c:pt idx="134">
                  <c:v>682.65</c:v>
                </c:pt>
                <c:pt idx="135">
                  <c:v>686.95</c:v>
                </c:pt>
                <c:pt idx="136">
                  <c:v>686.85</c:v>
                </c:pt>
                <c:pt idx="137">
                  <c:v>686.4</c:v>
                </c:pt>
                <c:pt idx="138">
                  <c:v>681.55</c:v>
                </c:pt>
                <c:pt idx="139">
                  <c:v>684.5</c:v>
                </c:pt>
                <c:pt idx="140">
                  <c:v>677.15</c:v>
                </c:pt>
                <c:pt idx="141">
                  <c:v>673</c:v>
                </c:pt>
                <c:pt idx="142">
                  <c:v>683.4</c:v>
                </c:pt>
                <c:pt idx="143">
                  <c:v>691.9</c:v>
                </c:pt>
                <c:pt idx="144">
                  <c:v>684.2</c:v>
                </c:pt>
                <c:pt idx="145">
                  <c:v>684.8</c:v>
                </c:pt>
                <c:pt idx="146">
                  <c:v>676.85</c:v>
                </c:pt>
                <c:pt idx="147">
                  <c:v>675.35</c:v>
                </c:pt>
                <c:pt idx="148">
                  <c:v>676.15</c:v>
                </c:pt>
                <c:pt idx="149">
                  <c:v>659.7</c:v>
                </c:pt>
                <c:pt idx="150">
                  <c:v>669.95</c:v>
                </c:pt>
                <c:pt idx="151">
                  <c:v>664.95</c:v>
                </c:pt>
                <c:pt idx="152">
                  <c:v>678.25</c:v>
                </c:pt>
                <c:pt idx="153">
                  <c:v>664.15</c:v>
                </c:pt>
                <c:pt idx="154">
                  <c:v>672.1</c:v>
                </c:pt>
                <c:pt idx="155">
                  <c:v>669.65</c:v>
                </c:pt>
                <c:pt idx="156">
                  <c:v>676.4</c:v>
                </c:pt>
                <c:pt idx="157">
                  <c:v>670</c:v>
                </c:pt>
                <c:pt idx="158">
                  <c:v>664.9</c:v>
                </c:pt>
                <c:pt idx="159">
                  <c:v>675.9</c:v>
                </c:pt>
                <c:pt idx="160">
                  <c:v>666.6</c:v>
                </c:pt>
                <c:pt idx="161">
                  <c:v>672.35</c:v>
                </c:pt>
                <c:pt idx="162">
                  <c:v>665.8</c:v>
                </c:pt>
                <c:pt idx="163">
                  <c:v>666.75</c:v>
                </c:pt>
                <c:pt idx="164">
                  <c:v>682.6</c:v>
                </c:pt>
                <c:pt idx="165">
                  <c:v>667.9</c:v>
                </c:pt>
                <c:pt idx="166">
                  <c:v>673</c:v>
                </c:pt>
                <c:pt idx="167">
                  <c:v>662.25</c:v>
                </c:pt>
                <c:pt idx="168">
                  <c:v>672.85</c:v>
                </c:pt>
                <c:pt idx="169">
                  <c:v>679.75</c:v>
                </c:pt>
                <c:pt idx="170">
                  <c:v>669.8</c:v>
                </c:pt>
                <c:pt idx="171">
                  <c:v>673.5</c:v>
                </c:pt>
                <c:pt idx="172">
                  <c:v>679.25</c:v>
                </c:pt>
                <c:pt idx="173">
                  <c:v>671.45</c:v>
                </c:pt>
                <c:pt idx="174">
                  <c:v>676.75</c:v>
                </c:pt>
                <c:pt idx="175">
                  <c:v>672.65</c:v>
                </c:pt>
                <c:pt idx="176">
                  <c:v>673.5</c:v>
                </c:pt>
                <c:pt idx="177">
                  <c:v>676.5</c:v>
                </c:pt>
                <c:pt idx="178">
                  <c:v>672.15</c:v>
                </c:pt>
                <c:pt idx="179">
                  <c:v>679.7</c:v>
                </c:pt>
                <c:pt idx="180">
                  <c:v>663.5</c:v>
                </c:pt>
                <c:pt idx="181">
                  <c:v>674.6</c:v>
                </c:pt>
                <c:pt idx="182">
                  <c:v>671.15</c:v>
                </c:pt>
                <c:pt idx="183">
                  <c:v>672.2</c:v>
                </c:pt>
                <c:pt idx="184">
                  <c:v>672.95</c:v>
                </c:pt>
                <c:pt idx="185">
                  <c:v>669.2</c:v>
                </c:pt>
                <c:pt idx="186">
                  <c:v>666.3</c:v>
                </c:pt>
                <c:pt idx="187">
                  <c:v>672.15</c:v>
                </c:pt>
                <c:pt idx="188">
                  <c:v>672.05</c:v>
                </c:pt>
                <c:pt idx="189">
                  <c:v>666.95</c:v>
                </c:pt>
                <c:pt idx="190">
                  <c:v>672.4</c:v>
                </c:pt>
                <c:pt idx="191">
                  <c:v>678.85</c:v>
                </c:pt>
                <c:pt idx="192">
                  <c:v>669.8</c:v>
                </c:pt>
                <c:pt idx="193">
                  <c:v>667.3</c:v>
                </c:pt>
                <c:pt idx="194">
                  <c:v>664.6</c:v>
                </c:pt>
                <c:pt idx="195">
                  <c:v>676.15</c:v>
                </c:pt>
                <c:pt idx="196">
                  <c:v>677</c:v>
                </c:pt>
                <c:pt idx="197">
                  <c:v>669.45</c:v>
                </c:pt>
                <c:pt idx="198">
                  <c:v>679.4</c:v>
                </c:pt>
                <c:pt idx="199">
                  <c:v>669.1</c:v>
                </c:pt>
              </c:numCache>
            </c:numRef>
          </c:val>
        </c:ser>
        <c:marker val="1"/>
        <c:axId val="45923328"/>
        <c:axId val="45925120"/>
      </c:lineChart>
      <c:catAx>
        <c:axId val="459233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5925120"/>
        <c:crosses val="autoZero"/>
        <c:auto val="1"/>
        <c:lblAlgn val="ctr"/>
        <c:lblOffset val="100"/>
      </c:catAx>
      <c:valAx>
        <c:axId val="45925120"/>
        <c:scaling>
          <c:orientation val="minMax"/>
          <c:max val="700"/>
          <c:min val="0"/>
        </c:scaling>
        <c:axPos val="l"/>
        <c:majorGridlines/>
        <c:numFmt formatCode="0.00" sourceLinked="1"/>
        <c:tickLblPos val="nextTo"/>
        <c:crossAx val="459233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 b="0" i="0" baseline="0"/>
              <a:t>Replications (conf. interval: </a:t>
            </a:r>
            <a:r>
              <a:rPr lang="el-GR" sz="1200" b="0" i="0" baseline="0"/>
              <a:t>α</a:t>
            </a:r>
            <a:r>
              <a:rPr lang="en-GB" sz="1200" b="0" i="0" baseline="0"/>
              <a:t>=5</a:t>
            </a:r>
            <a:r>
              <a:rPr lang="en-US" sz="1200" b="0" i="0" baseline="0"/>
              <a:t>): AverageTimeInSystem</a:t>
            </a:r>
            <a:endParaRPr lang="en-US" sz="1200" b="1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Replications!$V$3</c:f>
              <c:strCache>
                <c:ptCount val="1"/>
                <c:pt idx="0">
                  <c:v>%deviation</c:v>
                </c:pt>
              </c:strCache>
            </c:strRef>
          </c:tx>
          <c:cat>
            <c:numRef>
              <c:f>Replications!$P$5:$P$23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Replications!$V$5:$V$23</c:f>
              <c:numCache>
                <c:formatCode>0.00%</c:formatCode>
                <c:ptCount val="19"/>
                <c:pt idx="0">
                  <c:v>4.3742627184164051E-2</c:v>
                </c:pt>
                <c:pt idx="1">
                  <c:v>9.6810423814328132E-3</c:v>
                </c:pt>
                <c:pt idx="2">
                  <c:v>5.1066294156814889E-3</c:v>
                </c:pt>
                <c:pt idx="3">
                  <c:v>3.4566004504159378E-3</c:v>
                </c:pt>
                <c:pt idx="4">
                  <c:v>2.7439869209941498E-3</c:v>
                </c:pt>
                <c:pt idx="5">
                  <c:v>2.2541312063352071E-3</c:v>
                </c:pt>
                <c:pt idx="6">
                  <c:v>2.1710225466471328E-3</c:v>
                </c:pt>
                <c:pt idx="7">
                  <c:v>2.6376007416869136E-3</c:v>
                </c:pt>
                <c:pt idx="8">
                  <c:v>2.315172855484418E-3</c:v>
                </c:pt>
                <c:pt idx="9">
                  <c:v>2.2033025178501901E-3</c:v>
                </c:pt>
                <c:pt idx="10">
                  <c:v>2.0460202530086587E-3</c:v>
                </c:pt>
                <c:pt idx="11">
                  <c:v>1.919691989708728E-3</c:v>
                </c:pt>
                <c:pt idx="12">
                  <c:v>1.7919305732064259E-3</c:v>
                </c:pt>
                <c:pt idx="13">
                  <c:v>1.7587432688664314E-3</c:v>
                </c:pt>
                <c:pt idx="14">
                  <c:v>1.6368675542231129E-3</c:v>
                </c:pt>
                <c:pt idx="15">
                  <c:v>1.6176871523576491E-3</c:v>
                </c:pt>
                <c:pt idx="16">
                  <c:v>1.5474540398607178E-3</c:v>
                </c:pt>
                <c:pt idx="17">
                  <c:v>1.4656681213573754E-3</c:v>
                </c:pt>
                <c:pt idx="18">
                  <c:v>1.3980924083759683E-3</c:v>
                </c:pt>
              </c:numCache>
            </c:numRef>
          </c:val>
        </c:ser>
        <c:axId val="123267712"/>
        <c:axId val="123801984"/>
      </c:barChart>
      <c:catAx>
        <c:axId val="123267712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3801984"/>
        <c:crosses val="autoZero"/>
        <c:auto val="1"/>
        <c:lblAlgn val="ctr"/>
        <c:lblOffset val="100"/>
      </c:catAx>
      <c:valAx>
        <c:axId val="123801984"/>
        <c:scaling>
          <c:orientation val="minMax"/>
        </c:scaling>
        <c:axPos val="l"/>
        <c:majorGridlines/>
        <c:numFmt formatCode="0.00%" sourceLinked="1"/>
        <c:tickLblPos val="nextTo"/>
        <c:crossAx val="1232677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/>
              <a:t>WarmupPeriod (Welch: w=5): Throughput</a:t>
            </a:r>
            <a:endParaRPr lang="en-US" sz="1200" b="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WarmupPeriod!$C$4:$C$189</c:f>
              <c:numCache>
                <c:formatCode>0.00</c:formatCode>
                <c:ptCount val="186"/>
                <c:pt idx="0">
                  <c:v>690.35</c:v>
                </c:pt>
                <c:pt idx="1">
                  <c:v>687.25</c:v>
                </c:pt>
                <c:pt idx="2">
                  <c:v>682.99</c:v>
                </c:pt>
                <c:pt idx="3">
                  <c:v>680.46428571428567</c:v>
                </c:pt>
                <c:pt idx="4">
                  <c:v>680.4666666666667</c:v>
                </c:pt>
                <c:pt idx="5">
                  <c:v>680.59545454545457</c:v>
                </c:pt>
                <c:pt idx="6">
                  <c:v>680.11363636363649</c:v>
                </c:pt>
                <c:pt idx="7">
                  <c:v>679.42272727272734</c:v>
                </c:pt>
                <c:pt idx="8">
                  <c:v>678.97727272727286</c:v>
                </c:pt>
                <c:pt idx="9">
                  <c:v>679.03181818181827</c:v>
                </c:pt>
                <c:pt idx="10">
                  <c:v>679.35454545454547</c:v>
                </c:pt>
                <c:pt idx="11">
                  <c:v>681.0545454545454</c:v>
                </c:pt>
                <c:pt idx="12">
                  <c:v>681.94545454545448</c:v>
                </c:pt>
                <c:pt idx="13">
                  <c:v>681.11363636363637</c:v>
                </c:pt>
                <c:pt idx="14">
                  <c:v>681.12727272727273</c:v>
                </c:pt>
                <c:pt idx="15">
                  <c:v>680.68636363636369</c:v>
                </c:pt>
                <c:pt idx="16">
                  <c:v>681.0181818181818</c:v>
                </c:pt>
                <c:pt idx="17">
                  <c:v>680.56363636363631</c:v>
                </c:pt>
                <c:pt idx="18">
                  <c:v>681.53181818181827</c:v>
                </c:pt>
                <c:pt idx="19">
                  <c:v>681.7409090909091</c:v>
                </c:pt>
                <c:pt idx="20">
                  <c:v>681.38181818181818</c:v>
                </c:pt>
                <c:pt idx="21">
                  <c:v>680.85454545454547</c:v>
                </c:pt>
                <c:pt idx="22">
                  <c:v>678.84090909090912</c:v>
                </c:pt>
                <c:pt idx="23">
                  <c:v>678.49545454545455</c:v>
                </c:pt>
                <c:pt idx="24">
                  <c:v>678.91818181818189</c:v>
                </c:pt>
                <c:pt idx="25">
                  <c:v>678.69090909090926</c:v>
                </c:pt>
                <c:pt idx="26">
                  <c:v>678.38636363636374</c:v>
                </c:pt>
                <c:pt idx="27">
                  <c:v>679.09090909090912</c:v>
                </c:pt>
                <c:pt idx="28">
                  <c:v>680.18636363636369</c:v>
                </c:pt>
                <c:pt idx="29">
                  <c:v>679.34545454545469</c:v>
                </c:pt>
                <c:pt idx="30">
                  <c:v>679.39545454545464</c:v>
                </c:pt>
                <c:pt idx="31">
                  <c:v>680.32272727272732</c:v>
                </c:pt>
                <c:pt idx="32">
                  <c:v>680.06363636363653</c:v>
                </c:pt>
                <c:pt idx="33">
                  <c:v>680.56363636363642</c:v>
                </c:pt>
                <c:pt idx="34">
                  <c:v>679.4727272727273</c:v>
                </c:pt>
                <c:pt idx="35">
                  <c:v>679.10454545454547</c:v>
                </c:pt>
                <c:pt idx="36">
                  <c:v>680.15000000000009</c:v>
                </c:pt>
                <c:pt idx="37">
                  <c:v>679.7772727272727</c:v>
                </c:pt>
                <c:pt idx="38">
                  <c:v>679.37727272727273</c:v>
                </c:pt>
                <c:pt idx="39">
                  <c:v>678.65000000000009</c:v>
                </c:pt>
                <c:pt idx="40">
                  <c:v>678.44090909090926</c:v>
                </c:pt>
                <c:pt idx="41">
                  <c:v>677.95</c:v>
                </c:pt>
                <c:pt idx="42">
                  <c:v>678.16818181818189</c:v>
                </c:pt>
                <c:pt idx="43">
                  <c:v>679.25454545454534</c:v>
                </c:pt>
                <c:pt idx="44">
                  <c:v>679.16818181818189</c:v>
                </c:pt>
                <c:pt idx="45">
                  <c:v>679.85909090909092</c:v>
                </c:pt>
                <c:pt idx="46">
                  <c:v>680.34090909090912</c:v>
                </c:pt>
                <c:pt idx="47">
                  <c:v>680.25454545454545</c:v>
                </c:pt>
                <c:pt idx="48">
                  <c:v>679.86818181818182</c:v>
                </c:pt>
                <c:pt idx="49">
                  <c:v>680.05454545454552</c:v>
                </c:pt>
                <c:pt idx="50">
                  <c:v>680.2681818181818</c:v>
                </c:pt>
                <c:pt idx="51">
                  <c:v>681.34090909090912</c:v>
                </c:pt>
                <c:pt idx="52">
                  <c:v>681.01363636363646</c:v>
                </c:pt>
                <c:pt idx="53">
                  <c:v>681.34545454545457</c:v>
                </c:pt>
                <c:pt idx="54">
                  <c:v>680.80454545454552</c:v>
                </c:pt>
                <c:pt idx="55">
                  <c:v>681.34090909090912</c:v>
                </c:pt>
                <c:pt idx="56">
                  <c:v>681.81818181818187</c:v>
                </c:pt>
                <c:pt idx="57">
                  <c:v>681.8045454545454</c:v>
                </c:pt>
                <c:pt idx="58">
                  <c:v>681.40909090909088</c:v>
                </c:pt>
                <c:pt idx="59">
                  <c:v>682.34090909090901</c:v>
                </c:pt>
                <c:pt idx="60">
                  <c:v>682.69545454545448</c:v>
                </c:pt>
                <c:pt idx="61">
                  <c:v>682.09090909090912</c:v>
                </c:pt>
                <c:pt idx="62">
                  <c:v>680.91818181818189</c:v>
                </c:pt>
                <c:pt idx="63">
                  <c:v>681.42272727272734</c:v>
                </c:pt>
                <c:pt idx="64">
                  <c:v>681.05454545454552</c:v>
                </c:pt>
                <c:pt idx="65">
                  <c:v>680.09545454545469</c:v>
                </c:pt>
                <c:pt idx="66">
                  <c:v>680.22727272727286</c:v>
                </c:pt>
                <c:pt idx="67">
                  <c:v>680.45909090909095</c:v>
                </c:pt>
                <c:pt idx="68">
                  <c:v>679.83636363636367</c:v>
                </c:pt>
                <c:pt idx="69">
                  <c:v>679.0454545454545</c:v>
                </c:pt>
                <c:pt idx="70">
                  <c:v>678.84545454545457</c:v>
                </c:pt>
                <c:pt idx="71">
                  <c:v>678.5181818181818</c:v>
                </c:pt>
                <c:pt idx="72">
                  <c:v>678.71363636363628</c:v>
                </c:pt>
                <c:pt idx="73">
                  <c:v>678.77272727272725</c:v>
                </c:pt>
                <c:pt idx="74">
                  <c:v>678.80454545454552</c:v>
                </c:pt>
                <c:pt idx="75">
                  <c:v>678.62727272727273</c:v>
                </c:pt>
                <c:pt idx="76">
                  <c:v>678.92272727272723</c:v>
                </c:pt>
                <c:pt idx="77">
                  <c:v>678.98636363636354</c:v>
                </c:pt>
                <c:pt idx="78">
                  <c:v>679.10454545454547</c:v>
                </c:pt>
                <c:pt idx="79">
                  <c:v>679.5454545454545</c:v>
                </c:pt>
                <c:pt idx="80">
                  <c:v>681.11363636363626</c:v>
                </c:pt>
                <c:pt idx="81">
                  <c:v>680.63636363636351</c:v>
                </c:pt>
                <c:pt idx="82">
                  <c:v>680.25</c:v>
                </c:pt>
                <c:pt idx="83">
                  <c:v>680.03636363636372</c:v>
                </c:pt>
                <c:pt idx="84">
                  <c:v>680.28636363636372</c:v>
                </c:pt>
                <c:pt idx="85">
                  <c:v>680.07727272727277</c:v>
                </c:pt>
                <c:pt idx="86">
                  <c:v>680.58636363636367</c:v>
                </c:pt>
                <c:pt idx="87">
                  <c:v>681.7409090909091</c:v>
                </c:pt>
                <c:pt idx="88">
                  <c:v>680.85454545454536</c:v>
                </c:pt>
                <c:pt idx="89">
                  <c:v>679.97272727272718</c:v>
                </c:pt>
                <c:pt idx="90">
                  <c:v>680.28636363636372</c:v>
                </c:pt>
                <c:pt idx="91">
                  <c:v>679.4636363636364</c:v>
                </c:pt>
                <c:pt idx="92">
                  <c:v>679.65454545454554</c:v>
                </c:pt>
                <c:pt idx="93">
                  <c:v>679.80000000000007</c:v>
                </c:pt>
                <c:pt idx="94">
                  <c:v>680.05000000000007</c:v>
                </c:pt>
                <c:pt idx="95">
                  <c:v>680.35454545454559</c:v>
                </c:pt>
                <c:pt idx="96">
                  <c:v>680.81363636363631</c:v>
                </c:pt>
                <c:pt idx="97">
                  <c:v>680.41363636363633</c:v>
                </c:pt>
                <c:pt idx="98">
                  <c:v>680.32272727272732</c:v>
                </c:pt>
                <c:pt idx="99">
                  <c:v>681.0272727272727</c:v>
                </c:pt>
                <c:pt idx="100">
                  <c:v>680.77272727272725</c:v>
                </c:pt>
                <c:pt idx="101">
                  <c:v>680.5090909090909</c:v>
                </c:pt>
                <c:pt idx="102">
                  <c:v>680.14090909090908</c:v>
                </c:pt>
                <c:pt idx="103">
                  <c:v>680.15</c:v>
                </c:pt>
                <c:pt idx="104">
                  <c:v>680.62272727272727</c:v>
                </c:pt>
                <c:pt idx="105">
                  <c:v>680.19999999999993</c:v>
                </c:pt>
                <c:pt idx="106">
                  <c:v>678.9909090909091</c:v>
                </c:pt>
                <c:pt idx="107">
                  <c:v>678.96818181818173</c:v>
                </c:pt>
                <c:pt idx="108">
                  <c:v>678.68181818181813</c:v>
                </c:pt>
                <c:pt idx="109">
                  <c:v>677.92727272727268</c:v>
                </c:pt>
                <c:pt idx="110">
                  <c:v>677.86363636363626</c:v>
                </c:pt>
                <c:pt idx="111">
                  <c:v>678.18636363636369</c:v>
                </c:pt>
                <c:pt idx="112">
                  <c:v>677.7590909090909</c:v>
                </c:pt>
                <c:pt idx="113">
                  <c:v>677.7954545454545</c:v>
                </c:pt>
                <c:pt idx="114">
                  <c:v>678.13636363636363</c:v>
                </c:pt>
                <c:pt idx="115">
                  <c:v>678.05909090909086</c:v>
                </c:pt>
                <c:pt idx="116">
                  <c:v>678.59545454545457</c:v>
                </c:pt>
                <c:pt idx="117">
                  <c:v>679.16818181818189</c:v>
                </c:pt>
                <c:pt idx="118">
                  <c:v>678.71363636363628</c:v>
                </c:pt>
                <c:pt idx="119">
                  <c:v>677.81818181818187</c:v>
                </c:pt>
                <c:pt idx="120">
                  <c:v>678.6954545454546</c:v>
                </c:pt>
                <c:pt idx="121">
                  <c:v>679.01818181818192</c:v>
                </c:pt>
                <c:pt idx="122">
                  <c:v>680.14545454545453</c:v>
                </c:pt>
                <c:pt idx="123">
                  <c:v>679.9818181818182</c:v>
                </c:pt>
                <c:pt idx="124">
                  <c:v>679.95454545454538</c:v>
                </c:pt>
                <c:pt idx="125">
                  <c:v>680.1954545454546</c:v>
                </c:pt>
                <c:pt idx="126">
                  <c:v>680.54545454545462</c:v>
                </c:pt>
                <c:pt idx="127">
                  <c:v>681.69090909090914</c:v>
                </c:pt>
                <c:pt idx="128">
                  <c:v>682.28181818181827</c:v>
                </c:pt>
                <c:pt idx="129">
                  <c:v>682.75454545454545</c:v>
                </c:pt>
                <c:pt idx="130">
                  <c:v>684.35454545454536</c:v>
                </c:pt>
                <c:pt idx="131">
                  <c:v>684.46818181818173</c:v>
                </c:pt>
                <c:pt idx="132">
                  <c:v>684.7772727272727</c:v>
                </c:pt>
                <c:pt idx="133">
                  <c:v>684.05909090909086</c:v>
                </c:pt>
                <c:pt idx="134">
                  <c:v>685.06363636363631</c:v>
                </c:pt>
                <c:pt idx="135">
                  <c:v>685.20909090909095</c:v>
                </c:pt>
                <c:pt idx="136">
                  <c:v>684.2227272727273</c:v>
                </c:pt>
                <c:pt idx="137">
                  <c:v>683.78181818181815</c:v>
                </c:pt>
                <c:pt idx="138">
                  <c:v>683.39090909090908</c:v>
                </c:pt>
                <c:pt idx="139">
                  <c:v>683.50454545454534</c:v>
                </c:pt>
                <c:pt idx="140">
                  <c:v>683.69999999999993</c:v>
                </c:pt>
                <c:pt idx="141">
                  <c:v>682.78181818181827</c:v>
                </c:pt>
                <c:pt idx="142">
                  <c:v>681.73636363636365</c:v>
                </c:pt>
                <c:pt idx="143">
                  <c:v>680.80454545454552</c:v>
                </c:pt>
                <c:pt idx="144">
                  <c:v>678.81818181818187</c:v>
                </c:pt>
                <c:pt idx="145">
                  <c:v>677.49545454545466</c:v>
                </c:pt>
                <c:pt idx="146">
                  <c:v>676.38636363636351</c:v>
                </c:pt>
                <c:pt idx="147">
                  <c:v>676.86363636363626</c:v>
                </c:pt>
                <c:pt idx="148">
                  <c:v>675.11363636363626</c:v>
                </c:pt>
                <c:pt idx="149">
                  <c:v>673.31363636363631</c:v>
                </c:pt>
                <c:pt idx="150">
                  <c:v>671.9909090909091</c:v>
                </c:pt>
                <c:pt idx="151">
                  <c:v>671.22727272727263</c:v>
                </c:pt>
                <c:pt idx="152">
                  <c:v>670.60454545454547</c:v>
                </c:pt>
                <c:pt idx="153">
                  <c:v>669.65454545454531</c:v>
                </c:pt>
                <c:pt idx="154">
                  <c:v>669.63181818181806</c:v>
                </c:pt>
                <c:pt idx="155">
                  <c:v>670.2590909090909</c:v>
                </c:pt>
                <c:pt idx="156">
                  <c:v>670.47727272727275</c:v>
                </c:pt>
                <c:pt idx="157">
                  <c:v>670.55454545454552</c:v>
                </c:pt>
                <c:pt idx="158">
                  <c:v>669.50909090909101</c:v>
                </c:pt>
                <c:pt idx="159">
                  <c:v>671.18636363636369</c:v>
                </c:pt>
                <c:pt idx="160">
                  <c:v>670.80454545454552</c:v>
                </c:pt>
                <c:pt idx="161">
                  <c:v>671.10909090909092</c:v>
                </c:pt>
                <c:pt idx="162">
                  <c:v>669.82272727272732</c:v>
                </c:pt>
                <c:pt idx="163">
                  <c:v>670.08181818181822</c:v>
                </c:pt>
                <c:pt idx="164">
                  <c:v>671.43181818181813</c:v>
                </c:pt>
                <c:pt idx="165">
                  <c:v>670.87727272727273</c:v>
                </c:pt>
                <c:pt idx="166">
                  <c:v>671.50454545454545</c:v>
                </c:pt>
                <c:pt idx="167">
                  <c:v>672.13181818181829</c:v>
                </c:pt>
                <c:pt idx="168">
                  <c:v>672.64545454545453</c:v>
                </c:pt>
                <c:pt idx="169">
                  <c:v>673.5545454545454</c:v>
                </c:pt>
                <c:pt idx="170">
                  <c:v>672.65</c:v>
                </c:pt>
                <c:pt idx="171">
                  <c:v>673.15909090909088</c:v>
                </c:pt>
                <c:pt idx="172">
                  <c:v>673.47727272727263</c:v>
                </c:pt>
                <c:pt idx="173">
                  <c:v>674.37727272727261</c:v>
                </c:pt>
                <c:pt idx="174">
                  <c:v>674.99999999999989</c:v>
                </c:pt>
                <c:pt idx="175">
                  <c:v>673.52272727272714</c:v>
                </c:pt>
                <c:pt idx="176">
                  <c:v>673.95909090909095</c:v>
                </c:pt>
                <c:pt idx="177">
                  <c:v>673.74545454545455</c:v>
                </c:pt>
                <c:pt idx="178">
                  <c:v>673.10454545454547</c:v>
                </c:pt>
                <c:pt idx="179">
                  <c:v>673.2409090909091</c:v>
                </c:pt>
                <c:pt idx="180">
                  <c:v>672.5545454545454</c:v>
                </c:pt>
                <c:pt idx="181">
                  <c:v>671.97727272727275</c:v>
                </c:pt>
                <c:pt idx="182">
                  <c:v>671.85454545454547</c:v>
                </c:pt>
                <c:pt idx="183">
                  <c:v>671.44999999999993</c:v>
                </c:pt>
                <c:pt idx="184">
                  <c:v>670.97727272727275</c:v>
                </c:pt>
                <c:pt idx="185">
                  <c:v>670.31363636363631</c:v>
                </c:pt>
              </c:numCache>
            </c:numRef>
          </c:val>
        </c:ser>
        <c:marker val="1"/>
        <c:axId val="62616320"/>
        <c:axId val="62617856"/>
      </c:lineChart>
      <c:catAx>
        <c:axId val="6261632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2617856"/>
        <c:crosses val="autoZero"/>
        <c:auto val="1"/>
        <c:lblAlgn val="ctr"/>
        <c:lblOffset val="100"/>
      </c:catAx>
      <c:valAx>
        <c:axId val="62617856"/>
        <c:scaling>
          <c:orientation val="minMax"/>
          <c:min val="0"/>
        </c:scaling>
        <c:axPos val="l"/>
        <c:majorGridlines/>
        <c:numFmt formatCode="0.00" sourceLinked="1"/>
        <c:tickLblPos val="nextTo"/>
        <c:crossAx val="626163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 b="0" i="0" baseline="0"/>
              <a:t>WarmupPeriod (time series): AverageTimeInSystem</a:t>
            </a:r>
            <a:endParaRPr lang="en-GB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WarmupPeriod!$M$4:$M$203</c:f>
              <c:numCache>
                <c:formatCode>0.00</c:formatCode>
                <c:ptCount val="200"/>
                <c:pt idx="0">
                  <c:v>6.8403680720346056</c:v>
                </c:pt>
                <c:pt idx="1">
                  <c:v>6.9098151088218005</c:v>
                </c:pt>
                <c:pt idx="2">
                  <c:v>6.8752299597578928</c:v>
                </c:pt>
                <c:pt idx="3">
                  <c:v>6.8568617579441637</c:v>
                </c:pt>
                <c:pt idx="4">
                  <c:v>6.8107970854147792</c:v>
                </c:pt>
                <c:pt idx="5">
                  <c:v>6.8861877576669084</c:v>
                </c:pt>
                <c:pt idx="6">
                  <c:v>6.8666058957049971</c:v>
                </c:pt>
                <c:pt idx="7">
                  <c:v>6.8396866560587029</c:v>
                </c:pt>
                <c:pt idx="8">
                  <c:v>6.8276011661893747</c:v>
                </c:pt>
                <c:pt idx="9">
                  <c:v>6.8831019226524743</c:v>
                </c:pt>
                <c:pt idx="10">
                  <c:v>6.839333286232038</c:v>
                </c:pt>
                <c:pt idx="11">
                  <c:v>6.784237021840549</c:v>
                </c:pt>
                <c:pt idx="12">
                  <c:v>6.7999892577117169</c:v>
                </c:pt>
                <c:pt idx="13">
                  <c:v>6.8108847125715481</c:v>
                </c:pt>
                <c:pt idx="14">
                  <c:v>6.9597309595403321</c:v>
                </c:pt>
                <c:pt idx="15">
                  <c:v>6.830908012875371</c:v>
                </c:pt>
                <c:pt idx="16">
                  <c:v>6.9179780086616329</c:v>
                </c:pt>
                <c:pt idx="17">
                  <c:v>6.8715810994586324</c:v>
                </c:pt>
                <c:pt idx="18">
                  <c:v>6.8541768674958181</c:v>
                </c:pt>
                <c:pt idx="19">
                  <c:v>6.8247556995275005</c:v>
                </c:pt>
                <c:pt idx="20">
                  <c:v>6.9352834434614294</c:v>
                </c:pt>
                <c:pt idx="21">
                  <c:v>6.8097798800458005</c:v>
                </c:pt>
                <c:pt idx="22">
                  <c:v>6.9173627561656783</c:v>
                </c:pt>
                <c:pt idx="23">
                  <c:v>6.8332787435518014</c:v>
                </c:pt>
                <c:pt idx="24">
                  <c:v>6.8682166607517035</c:v>
                </c:pt>
                <c:pt idx="25">
                  <c:v>6.934183644350755</c:v>
                </c:pt>
                <c:pt idx="26">
                  <c:v>6.8881891408494456</c:v>
                </c:pt>
                <c:pt idx="27">
                  <c:v>6.8425709338428105</c:v>
                </c:pt>
                <c:pt idx="28">
                  <c:v>6.8694482555009246</c:v>
                </c:pt>
                <c:pt idx="29">
                  <c:v>6.8995286307736823</c:v>
                </c:pt>
                <c:pt idx="30">
                  <c:v>6.9365967374509268</c:v>
                </c:pt>
                <c:pt idx="31">
                  <c:v>6.910159646539503</c:v>
                </c:pt>
                <c:pt idx="32">
                  <c:v>6.9885259541296394</c:v>
                </c:pt>
                <c:pt idx="33">
                  <c:v>6.9152835790038409</c:v>
                </c:pt>
                <c:pt idx="34">
                  <c:v>6.8721087167677082</c:v>
                </c:pt>
                <c:pt idx="35">
                  <c:v>6.8252293430544624</c:v>
                </c:pt>
                <c:pt idx="36">
                  <c:v>6.8933154002221473</c:v>
                </c:pt>
                <c:pt idx="37">
                  <c:v>6.8076271707751346</c:v>
                </c:pt>
                <c:pt idx="38">
                  <c:v>6.9103197692100196</c:v>
                </c:pt>
                <c:pt idx="39">
                  <c:v>6.9000209632482825</c:v>
                </c:pt>
                <c:pt idx="40">
                  <c:v>6.9252952287008416</c:v>
                </c:pt>
                <c:pt idx="41">
                  <c:v>6.8588733145789647</c:v>
                </c:pt>
                <c:pt idx="42">
                  <c:v>6.872494673021782</c:v>
                </c:pt>
                <c:pt idx="43">
                  <c:v>6.8041762510686139</c:v>
                </c:pt>
                <c:pt idx="44">
                  <c:v>6.8794253000565861</c:v>
                </c:pt>
                <c:pt idx="45">
                  <c:v>6.8405644802204124</c:v>
                </c:pt>
                <c:pt idx="46">
                  <c:v>6.9414297864821695</c:v>
                </c:pt>
                <c:pt idx="47">
                  <c:v>6.9325104790119001</c:v>
                </c:pt>
                <c:pt idx="48">
                  <c:v>6.8466903257575327</c:v>
                </c:pt>
                <c:pt idx="49">
                  <c:v>6.944873622971576</c:v>
                </c:pt>
                <c:pt idx="50">
                  <c:v>6.7876263747459236</c:v>
                </c:pt>
                <c:pt idx="51">
                  <c:v>6.8870406192933871</c:v>
                </c:pt>
                <c:pt idx="52">
                  <c:v>6.9119506208613419</c:v>
                </c:pt>
                <c:pt idx="53">
                  <c:v>6.8592966148637773</c:v>
                </c:pt>
                <c:pt idx="54">
                  <c:v>6.9031178918294271</c:v>
                </c:pt>
                <c:pt idx="55">
                  <c:v>6.8918254131652388</c:v>
                </c:pt>
                <c:pt idx="56">
                  <c:v>6.8610465254848121</c:v>
                </c:pt>
                <c:pt idx="57">
                  <c:v>6.8509945676174073</c:v>
                </c:pt>
                <c:pt idx="58">
                  <c:v>6.8147059580054714</c:v>
                </c:pt>
                <c:pt idx="59">
                  <c:v>6.8452334935312367</c:v>
                </c:pt>
                <c:pt idx="60">
                  <c:v>6.833573989752125</c:v>
                </c:pt>
                <c:pt idx="61">
                  <c:v>6.912679492183524</c:v>
                </c:pt>
                <c:pt idx="62">
                  <c:v>6.8132650292183978</c:v>
                </c:pt>
                <c:pt idx="63">
                  <c:v>6.8374139268518679</c:v>
                </c:pt>
                <c:pt idx="64">
                  <c:v>6.9214957413970719</c:v>
                </c:pt>
                <c:pt idx="65">
                  <c:v>6.7933134535579516</c:v>
                </c:pt>
                <c:pt idx="66">
                  <c:v>6.8773565842636444</c:v>
                </c:pt>
                <c:pt idx="67">
                  <c:v>6.8582190978882291</c:v>
                </c:pt>
                <c:pt idx="68">
                  <c:v>6.8797535651029662</c:v>
                </c:pt>
                <c:pt idx="69">
                  <c:v>6.7883065072493762</c:v>
                </c:pt>
                <c:pt idx="70">
                  <c:v>6.8683229925435612</c:v>
                </c:pt>
                <c:pt idx="71">
                  <c:v>6.8725250742587134</c:v>
                </c:pt>
                <c:pt idx="72">
                  <c:v>6.8098773748204904</c:v>
                </c:pt>
                <c:pt idx="73">
                  <c:v>6.9347044976915697</c:v>
                </c:pt>
                <c:pt idx="74">
                  <c:v>6.7777145088872341</c:v>
                </c:pt>
                <c:pt idx="75">
                  <c:v>6.8778018475766043</c:v>
                </c:pt>
                <c:pt idx="76">
                  <c:v>6.9012408121130289</c:v>
                </c:pt>
                <c:pt idx="77">
                  <c:v>6.947592826231177</c:v>
                </c:pt>
                <c:pt idx="78">
                  <c:v>6.9036270984366954</c:v>
                </c:pt>
                <c:pt idx="79">
                  <c:v>6.805722085276062</c:v>
                </c:pt>
                <c:pt idx="80">
                  <c:v>6.9448168198347719</c:v>
                </c:pt>
                <c:pt idx="81">
                  <c:v>6.8394046434730402</c:v>
                </c:pt>
                <c:pt idx="82">
                  <c:v>6.9786764310973313</c:v>
                </c:pt>
                <c:pt idx="83">
                  <c:v>6.8981613169482561</c:v>
                </c:pt>
                <c:pt idx="84">
                  <c:v>6.8447315846172314</c:v>
                </c:pt>
                <c:pt idx="85">
                  <c:v>6.8366724664631393</c:v>
                </c:pt>
                <c:pt idx="86">
                  <c:v>6.7865739098021383</c:v>
                </c:pt>
                <c:pt idx="87">
                  <c:v>6.8400048709371886</c:v>
                </c:pt>
                <c:pt idx="88">
                  <c:v>6.7907682978727619</c:v>
                </c:pt>
                <c:pt idx="89">
                  <c:v>6.7652342944454187</c:v>
                </c:pt>
                <c:pt idx="90">
                  <c:v>6.8888326013371408</c:v>
                </c:pt>
                <c:pt idx="91">
                  <c:v>6.9120792318165654</c:v>
                </c:pt>
                <c:pt idx="92">
                  <c:v>6.9082676606809539</c:v>
                </c:pt>
                <c:pt idx="93">
                  <c:v>6.8884450848493826</c:v>
                </c:pt>
                <c:pt idx="94">
                  <c:v>6.863554599411982</c:v>
                </c:pt>
                <c:pt idx="95">
                  <c:v>6.92260646562403</c:v>
                </c:pt>
                <c:pt idx="96">
                  <c:v>6.8747129655690857</c:v>
                </c:pt>
                <c:pt idx="97">
                  <c:v>6.8867063093283054</c:v>
                </c:pt>
                <c:pt idx="98">
                  <c:v>6.8369506571632854</c:v>
                </c:pt>
                <c:pt idx="99">
                  <c:v>6.8564997319529395</c:v>
                </c:pt>
                <c:pt idx="100">
                  <c:v>6.8564694748111039</c:v>
                </c:pt>
                <c:pt idx="101">
                  <c:v>6.9425723941161248</c:v>
                </c:pt>
                <c:pt idx="102">
                  <c:v>6.9181080274681763</c:v>
                </c:pt>
                <c:pt idx="103">
                  <c:v>6.8364929382073019</c:v>
                </c:pt>
                <c:pt idx="104">
                  <c:v>6.9591497179260005</c:v>
                </c:pt>
                <c:pt idx="105">
                  <c:v>6.7454719443654314</c:v>
                </c:pt>
                <c:pt idx="106">
                  <c:v>6.8368367356448427</c:v>
                </c:pt>
                <c:pt idx="107">
                  <c:v>6.8188475793005043</c:v>
                </c:pt>
                <c:pt idx="108">
                  <c:v>6.8565573969901639</c:v>
                </c:pt>
                <c:pt idx="109">
                  <c:v>6.8330420508176246</c:v>
                </c:pt>
                <c:pt idx="110">
                  <c:v>6.8184396642840683</c:v>
                </c:pt>
                <c:pt idx="111">
                  <c:v>6.8302444477613395</c:v>
                </c:pt>
                <c:pt idx="112">
                  <c:v>6.8150117375116874</c:v>
                </c:pt>
                <c:pt idx="113">
                  <c:v>6.8578891471254284</c:v>
                </c:pt>
                <c:pt idx="114">
                  <c:v>6.863540148999526</c:v>
                </c:pt>
                <c:pt idx="115">
                  <c:v>6.8102939759055072</c:v>
                </c:pt>
                <c:pt idx="116">
                  <c:v>6.8835116576743918</c:v>
                </c:pt>
                <c:pt idx="117">
                  <c:v>6.8718451297834449</c:v>
                </c:pt>
                <c:pt idx="118">
                  <c:v>6.7975117746168268</c:v>
                </c:pt>
                <c:pt idx="119">
                  <c:v>6.9289178950879933</c:v>
                </c:pt>
                <c:pt idx="120">
                  <c:v>6.8300258427146163</c:v>
                </c:pt>
                <c:pt idx="121">
                  <c:v>6.8972719690548745</c:v>
                </c:pt>
                <c:pt idx="122">
                  <c:v>6.8671416190889571</c:v>
                </c:pt>
                <c:pt idx="123">
                  <c:v>6.9013202114174366</c:v>
                </c:pt>
                <c:pt idx="124">
                  <c:v>6.9335236894508352</c:v>
                </c:pt>
                <c:pt idx="125">
                  <c:v>6.8989211969867554</c:v>
                </c:pt>
                <c:pt idx="126">
                  <c:v>6.8793445585080546</c:v>
                </c:pt>
                <c:pt idx="127">
                  <c:v>6.9877220450380024</c:v>
                </c:pt>
                <c:pt idx="128">
                  <c:v>6.8891466812903248</c:v>
                </c:pt>
                <c:pt idx="129">
                  <c:v>6.8441332617543198</c:v>
                </c:pt>
                <c:pt idx="130">
                  <c:v>6.9004335319246266</c:v>
                </c:pt>
                <c:pt idx="131">
                  <c:v>6.867128077750019</c:v>
                </c:pt>
                <c:pt idx="132">
                  <c:v>6.8301562169588381</c:v>
                </c:pt>
                <c:pt idx="133">
                  <c:v>6.8019258514449206</c:v>
                </c:pt>
                <c:pt idx="134">
                  <c:v>6.8722191715683536</c:v>
                </c:pt>
                <c:pt idx="135">
                  <c:v>6.8248806938414166</c:v>
                </c:pt>
                <c:pt idx="136">
                  <c:v>6.88705595934813</c:v>
                </c:pt>
                <c:pt idx="137">
                  <c:v>6.9249168485783148</c:v>
                </c:pt>
                <c:pt idx="138">
                  <c:v>6.9541243814330684</c:v>
                </c:pt>
                <c:pt idx="139">
                  <c:v>6.8720780912980812</c:v>
                </c:pt>
                <c:pt idx="140">
                  <c:v>6.8328048090392439</c:v>
                </c:pt>
                <c:pt idx="141">
                  <c:v>6.9048781875445986</c:v>
                </c:pt>
                <c:pt idx="142">
                  <c:v>6.856708200195075</c:v>
                </c:pt>
                <c:pt idx="143">
                  <c:v>6.9505523832905869</c:v>
                </c:pt>
                <c:pt idx="144">
                  <c:v>6.8902909215081234</c:v>
                </c:pt>
                <c:pt idx="145">
                  <c:v>6.9449618537057827</c:v>
                </c:pt>
                <c:pt idx="146">
                  <c:v>6.9122588488170846</c:v>
                </c:pt>
                <c:pt idx="147">
                  <c:v>6.8206250195538276</c:v>
                </c:pt>
                <c:pt idx="148">
                  <c:v>6.8737515142948098</c:v>
                </c:pt>
                <c:pt idx="149">
                  <c:v>6.8362280361045693</c:v>
                </c:pt>
                <c:pt idx="150">
                  <c:v>6.9070130520498081</c:v>
                </c:pt>
                <c:pt idx="151">
                  <c:v>6.8478564747816346</c:v>
                </c:pt>
                <c:pt idx="152">
                  <c:v>6.8655581794990113</c:v>
                </c:pt>
                <c:pt idx="153">
                  <c:v>6.7282837999123473</c:v>
                </c:pt>
                <c:pt idx="154">
                  <c:v>6.883781218620304</c:v>
                </c:pt>
                <c:pt idx="155">
                  <c:v>6.8167003399516419</c:v>
                </c:pt>
                <c:pt idx="156">
                  <c:v>6.8259100000420743</c:v>
                </c:pt>
                <c:pt idx="157">
                  <c:v>6.863265565219189</c:v>
                </c:pt>
                <c:pt idx="158">
                  <c:v>6.9232659190255763</c:v>
                </c:pt>
                <c:pt idx="159">
                  <c:v>6.8654272273054415</c:v>
                </c:pt>
                <c:pt idx="160">
                  <c:v>6.8678926140112706</c:v>
                </c:pt>
                <c:pt idx="161">
                  <c:v>6.8859525936007326</c:v>
                </c:pt>
                <c:pt idx="162">
                  <c:v>6.8040929189298227</c:v>
                </c:pt>
                <c:pt idx="163">
                  <c:v>6.8353621161630329</c:v>
                </c:pt>
                <c:pt idx="164">
                  <c:v>6.9502861494060486</c:v>
                </c:pt>
                <c:pt idx="165">
                  <c:v>6.9057904325924424</c:v>
                </c:pt>
                <c:pt idx="166">
                  <c:v>6.9339131656683453</c:v>
                </c:pt>
                <c:pt idx="167">
                  <c:v>6.7608613391827177</c:v>
                </c:pt>
                <c:pt idx="168">
                  <c:v>6.8059917221157544</c:v>
                </c:pt>
                <c:pt idx="169">
                  <c:v>6.8466862913045912</c:v>
                </c:pt>
                <c:pt idx="170">
                  <c:v>6.8632779033206459</c:v>
                </c:pt>
                <c:pt idx="171">
                  <c:v>6.8996828897983686</c:v>
                </c:pt>
                <c:pt idx="172">
                  <c:v>6.9073925441503929</c:v>
                </c:pt>
                <c:pt idx="173">
                  <c:v>6.9490959034835171</c:v>
                </c:pt>
                <c:pt idx="174">
                  <c:v>6.8961388807128001</c:v>
                </c:pt>
                <c:pt idx="175">
                  <c:v>6.8787330767117663</c:v>
                </c:pt>
                <c:pt idx="176">
                  <c:v>6.8323133970098526</c:v>
                </c:pt>
                <c:pt idx="177">
                  <c:v>6.8911888655129756</c:v>
                </c:pt>
                <c:pt idx="178">
                  <c:v>6.9503156878262713</c:v>
                </c:pt>
                <c:pt idx="179">
                  <c:v>6.8805680095017703</c:v>
                </c:pt>
                <c:pt idx="180">
                  <c:v>6.8968019046180356</c:v>
                </c:pt>
                <c:pt idx="181">
                  <c:v>6.8625366587134504</c:v>
                </c:pt>
                <c:pt idx="182">
                  <c:v>6.8170018416231759</c:v>
                </c:pt>
                <c:pt idx="183">
                  <c:v>6.8309552250460541</c:v>
                </c:pt>
                <c:pt idx="184">
                  <c:v>6.8473296606169445</c:v>
                </c:pt>
                <c:pt idx="185">
                  <c:v>6.8255549488899252</c:v>
                </c:pt>
                <c:pt idx="186">
                  <c:v>6.9388510769534646</c:v>
                </c:pt>
                <c:pt idx="187">
                  <c:v>6.8964120119164534</c:v>
                </c:pt>
                <c:pt idx="188">
                  <c:v>6.8260215148464409</c:v>
                </c:pt>
                <c:pt idx="189">
                  <c:v>6.8313982905470407</c:v>
                </c:pt>
                <c:pt idx="190">
                  <c:v>6.8140942908778968</c:v>
                </c:pt>
                <c:pt idx="191">
                  <c:v>6.8846911375865245</c:v>
                </c:pt>
                <c:pt idx="192">
                  <c:v>6.8018058998889188</c:v>
                </c:pt>
                <c:pt idx="193">
                  <c:v>6.747450266253713</c:v>
                </c:pt>
                <c:pt idx="194">
                  <c:v>6.8000503161003127</c:v>
                </c:pt>
                <c:pt idx="195">
                  <c:v>6.8584436531139561</c:v>
                </c:pt>
                <c:pt idx="196">
                  <c:v>6.8387747782979673</c:v>
                </c:pt>
                <c:pt idx="197">
                  <c:v>6.8158613666100178</c:v>
                </c:pt>
                <c:pt idx="198">
                  <c:v>6.8636157435664185</c:v>
                </c:pt>
                <c:pt idx="199">
                  <c:v>6.8994035031183234</c:v>
                </c:pt>
              </c:numCache>
            </c:numRef>
          </c:val>
        </c:ser>
        <c:marker val="1"/>
        <c:axId val="64821120"/>
        <c:axId val="64822656"/>
      </c:lineChart>
      <c:catAx>
        <c:axId val="6482112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822656"/>
        <c:crosses val="autoZero"/>
        <c:auto val="1"/>
        <c:lblAlgn val="ctr"/>
        <c:lblOffset val="100"/>
      </c:catAx>
      <c:valAx>
        <c:axId val="64822656"/>
        <c:scaling>
          <c:orientation val="minMax"/>
          <c:min val="0"/>
        </c:scaling>
        <c:axPos val="l"/>
        <c:majorGridlines/>
        <c:numFmt formatCode="0.00" sourceLinked="1"/>
        <c:tickLblPos val="nextTo"/>
        <c:crossAx val="648211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 b="0" i="0" u="none" strike="noStrike" baseline="0"/>
              <a:t>WarmupPeriod (Welch: w=5): AverageTimeInSystem</a:t>
            </a:r>
            <a:endParaRPr lang="en-US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WarmupPeriod!$N$4:$N$203</c:f>
              <c:numCache>
                <c:formatCode>0.00</c:formatCode>
                <c:ptCount val="200"/>
                <c:pt idx="0">
                  <c:v>6.8403680720346056</c:v>
                </c:pt>
                <c:pt idx="1">
                  <c:v>6.8751377135380993</c:v>
                </c:pt>
                <c:pt idx="2">
                  <c:v>6.858614396794648</c:v>
                </c:pt>
                <c:pt idx="3">
                  <c:v>6.8636950910493075</c:v>
                </c:pt>
                <c:pt idx="4">
                  <c:v>6.8570170510659141</c:v>
                </c:pt>
                <c:pt idx="5">
                  <c:v>6.8577807880434305</c:v>
                </c:pt>
                <c:pt idx="6">
                  <c:v>6.8526779652985166</c:v>
                </c:pt>
                <c:pt idx="7">
                  <c:v>6.8426937970157811</c:v>
                </c:pt>
                <c:pt idx="8">
                  <c:v>6.83684422908975</c:v>
                </c:pt>
                <c:pt idx="9">
                  <c:v>6.8461959746894019</c:v>
                </c:pt>
                <c:pt idx="10">
                  <c:v>6.8480242408221832</c:v>
                </c:pt>
                <c:pt idx="11">
                  <c:v>6.8509142636398854</c:v>
                </c:pt>
                <c:pt idx="12">
                  <c:v>6.8513665548902161</c:v>
                </c:pt>
                <c:pt idx="13">
                  <c:v>6.852683846839045</c:v>
                </c:pt>
                <c:pt idx="14">
                  <c:v>6.8524251680516013</c:v>
                </c:pt>
                <c:pt idx="15">
                  <c:v>6.8571689426705973</c:v>
                </c:pt>
                <c:pt idx="16">
                  <c:v>6.854482269380938</c:v>
                </c:pt>
                <c:pt idx="17">
                  <c:v>6.8665846088650406</c:v>
                </c:pt>
                <c:pt idx="18">
                  <c:v>6.8696109257595941</c:v>
                </c:pt>
                <c:pt idx="19">
                  <c:v>6.8748229210487004</c:v>
                </c:pt>
                <c:pt idx="20">
                  <c:v>6.8725004378496468</c:v>
                </c:pt>
                <c:pt idx="21">
                  <c:v>6.8777078131200193</c:v>
                </c:pt>
                <c:pt idx="22">
                  <c:v>6.8708526245001247</c:v>
                </c:pt>
                <c:pt idx="23">
                  <c:v>6.8706587295948793</c:v>
                </c:pt>
                <c:pt idx="24">
                  <c:v>6.8747816171655947</c:v>
                </c:pt>
                <c:pt idx="25">
                  <c:v>6.8849489842495419</c:v>
                </c:pt>
                <c:pt idx="26">
                  <c:v>6.8826650027111844</c:v>
                </c:pt>
                <c:pt idx="27">
                  <c:v>6.8989146458097164</c:v>
                </c:pt>
                <c:pt idx="28">
                  <c:v>6.898725629704094</c:v>
                </c:pt>
                <c:pt idx="29">
                  <c:v>6.9022556272691782</c:v>
                </c:pt>
                <c:pt idx="30">
                  <c:v>6.8983476892966999</c:v>
                </c:pt>
                <c:pt idx="31">
                  <c:v>6.8946323943759182</c:v>
                </c:pt>
                <c:pt idx="32">
                  <c:v>6.8873085789146158</c:v>
                </c:pt>
                <c:pt idx="33">
                  <c:v>6.8934675639479996</c:v>
                </c:pt>
                <c:pt idx="34">
                  <c:v>6.8962469010159397</c:v>
                </c:pt>
                <c:pt idx="35">
                  <c:v>6.8985893190093188</c:v>
                </c:pt>
                <c:pt idx="36">
                  <c:v>6.8915235532936867</c:v>
                </c:pt>
                <c:pt idx="37">
                  <c:v>6.8880994647920746</c:v>
                </c:pt>
                <c:pt idx="38">
                  <c:v>6.8713404008774353</c:v>
                </c:pt>
                <c:pt idx="39">
                  <c:v>6.8680805573367767</c:v>
                </c:pt>
                <c:pt idx="40">
                  <c:v>6.8652128994688404</c:v>
                </c:pt>
                <c:pt idx="41">
                  <c:v>6.8757765761440872</c:v>
                </c:pt>
                <c:pt idx="42">
                  <c:v>6.879339765124973</c:v>
                </c:pt>
                <c:pt idx="43">
                  <c:v>6.882890961032464</c:v>
                </c:pt>
                <c:pt idx="44">
                  <c:v>6.8860322204653324</c:v>
                </c:pt>
                <c:pt idx="45">
                  <c:v>6.8758145306014828</c:v>
                </c:pt>
                <c:pt idx="46">
                  <c:v>6.8723368388371684</c:v>
                </c:pt>
                <c:pt idx="47">
                  <c:v>6.877162048499204</c:v>
                </c:pt>
                <c:pt idx="48">
                  <c:v>6.8759622250302934</c:v>
                </c:pt>
                <c:pt idx="49">
                  <c:v>6.8849569196449121</c:v>
                </c:pt>
                <c:pt idx="50">
                  <c:v>6.8860842026547893</c:v>
                </c:pt>
                <c:pt idx="51">
                  <c:v>6.887946206769735</c:v>
                </c:pt>
                <c:pt idx="52">
                  <c:v>6.8797248232365744</c:v>
                </c:pt>
                <c:pt idx="53">
                  <c:v>6.8690153213268994</c:v>
                </c:pt>
                <c:pt idx="54">
                  <c:v>6.8688828820336001</c:v>
                </c:pt>
                <c:pt idx="55">
                  <c:v>6.858764733559104</c:v>
                </c:pt>
                <c:pt idx="56">
                  <c:v>6.8701331987807057</c:v>
                </c:pt>
                <c:pt idx="57">
                  <c:v>6.8634263269557048</c:v>
                </c:pt>
                <c:pt idx="58">
                  <c:v>6.8566502638639344</c:v>
                </c:pt>
                <c:pt idx="59">
                  <c:v>6.8623047299124158</c:v>
                </c:pt>
                <c:pt idx="60">
                  <c:v>6.8523225082513735</c:v>
                </c:pt>
                <c:pt idx="61">
                  <c:v>6.8510071601694111</c:v>
                </c:pt>
                <c:pt idx="62">
                  <c:v>6.8507501212969935</c:v>
                </c:pt>
                <c:pt idx="63">
                  <c:v>6.8533645756138633</c:v>
                </c:pt>
                <c:pt idx="64">
                  <c:v>6.8509646255451262</c:v>
                </c:pt>
                <c:pt idx="65">
                  <c:v>6.8530636709098838</c:v>
                </c:pt>
                <c:pt idx="66">
                  <c:v>6.8566046785923014</c:v>
                </c:pt>
                <c:pt idx="67">
                  <c:v>6.8472590315592976</c:v>
                </c:pt>
                <c:pt idx="68">
                  <c:v>6.8582989832386767</c:v>
                </c:pt>
                <c:pt idx="69">
                  <c:v>6.8528717634237077</c:v>
                </c:pt>
                <c:pt idx="70">
                  <c:v>6.8488995912582116</c:v>
                </c:pt>
                <c:pt idx="71">
                  <c:v>6.8587111693086742</c:v>
                </c:pt>
                <c:pt idx="72">
                  <c:v>6.8650962822148127</c:v>
                </c:pt>
                <c:pt idx="73">
                  <c:v>6.8692242822646756</c:v>
                </c:pt>
                <c:pt idx="74">
                  <c:v>6.8624941477349575</c:v>
                </c:pt>
                <c:pt idx="75">
                  <c:v>6.8767223579699923</c:v>
                </c:pt>
                <c:pt idx="76">
                  <c:v>6.8740934171454002</c:v>
                </c:pt>
                <c:pt idx="77">
                  <c:v>6.8837435404943639</c:v>
                </c:pt>
                <c:pt idx="78">
                  <c:v>6.8917693534150706</c:v>
                </c:pt>
                <c:pt idx="79">
                  <c:v>6.8835899976810397</c:v>
                </c:pt>
                <c:pt idx="80">
                  <c:v>6.8889498120061212</c:v>
                </c:pt>
                <c:pt idx="81">
                  <c:v>6.8806563631175344</c:v>
                </c:pt>
                <c:pt idx="82">
                  <c:v>6.8750894593742764</c:v>
                </c:pt>
                <c:pt idx="83">
                  <c:v>6.8608326840689644</c:v>
                </c:pt>
                <c:pt idx="84">
                  <c:v>6.8482515200697582</c:v>
                </c:pt>
                <c:pt idx="85">
                  <c:v>6.8558070215298557</c:v>
                </c:pt>
                <c:pt idx="86">
                  <c:v>6.8528308771645641</c:v>
                </c:pt>
                <c:pt idx="87">
                  <c:v>6.8590911514561927</c:v>
                </c:pt>
                <c:pt idx="88">
                  <c:v>6.850888301797287</c:v>
                </c:pt>
                <c:pt idx="89">
                  <c:v>6.8477422365667193</c:v>
                </c:pt>
                <c:pt idx="90">
                  <c:v>6.8548217712037003</c:v>
                </c:pt>
                <c:pt idx="91">
                  <c:v>6.8582799983951501</c:v>
                </c:pt>
                <c:pt idx="92">
                  <c:v>6.8673829438066187</c:v>
                </c:pt>
                <c:pt idx="93">
                  <c:v>6.8671052880089922</c:v>
                </c:pt>
                <c:pt idx="94">
                  <c:v>6.8730808729253718</c:v>
                </c:pt>
                <c:pt idx="95">
                  <c:v>6.8813749802313433</c:v>
                </c:pt>
                <c:pt idx="96">
                  <c:v>6.8862604159385228</c:v>
                </c:pt>
                <c:pt idx="97">
                  <c:v>6.8868084882704883</c:v>
                </c:pt>
                <c:pt idx="98">
                  <c:v>6.8802835135001565</c:v>
                </c:pt>
                <c:pt idx="99">
                  <c:v>6.8867112074162122</c:v>
                </c:pt>
                <c:pt idx="100">
                  <c:v>6.8759764205937985</c:v>
                </c:pt>
                <c:pt idx="101">
                  <c:v>6.8681791724138721</c:v>
                </c:pt>
                <c:pt idx="102">
                  <c:v>6.8631005009349115</c:v>
                </c:pt>
                <c:pt idx="103">
                  <c:v>6.8603596907223539</c:v>
                </c:pt>
                <c:pt idx="104">
                  <c:v>6.860004362872747</c:v>
                </c:pt>
                <c:pt idx="105">
                  <c:v>6.8565443567210318</c:v>
                </c:pt>
                <c:pt idx="106">
                  <c:v>6.8541602633528704</c:v>
                </c:pt>
                <c:pt idx="107">
                  <c:v>6.8425638400251936</c:v>
                </c:pt>
                <c:pt idx="108">
                  <c:v>6.8370893963576718</c:v>
                </c:pt>
                <c:pt idx="109">
                  <c:v>6.8395482337024198</c:v>
                </c:pt>
                <c:pt idx="110">
                  <c:v>6.8260158935187381</c:v>
                </c:pt>
                <c:pt idx="111">
                  <c:v>6.8385649583650068</c:v>
                </c:pt>
                <c:pt idx="112">
                  <c:v>6.8417475396503358</c:v>
                </c:pt>
                <c:pt idx="113">
                  <c:v>6.8398079210427278</c:v>
                </c:pt>
                <c:pt idx="114">
                  <c:v>6.846386148142531</c:v>
                </c:pt>
                <c:pt idx="115">
                  <c:v>6.8461119474058938</c:v>
                </c:pt>
                <c:pt idx="116">
                  <c:v>6.8532785205668754</c:v>
                </c:pt>
                <c:pt idx="117">
                  <c:v>6.8566328088693869</c:v>
                </c:pt>
                <c:pt idx="118">
                  <c:v>6.8644790337699106</c:v>
                </c:pt>
                <c:pt idx="119">
                  <c:v>6.8713549012540378</c:v>
                </c:pt>
                <c:pt idx="120">
                  <c:v>6.8745713601619665</c:v>
                </c:pt>
                <c:pt idx="121">
                  <c:v>6.8808486858531088</c:v>
                </c:pt>
                <c:pt idx="122">
                  <c:v>6.890322357431617</c:v>
                </c:pt>
                <c:pt idx="123">
                  <c:v>6.8918952257504253</c:v>
                </c:pt>
                <c:pt idx="124">
                  <c:v>6.8961335427629251</c:v>
                </c:pt>
                <c:pt idx="125">
                  <c:v>6.8935440552026197</c:v>
                </c:pt>
                <c:pt idx="126">
                  <c:v>6.8969169856603827</c:v>
                </c:pt>
                <c:pt idx="127">
                  <c:v>6.8908155536516524</c:v>
                </c:pt>
                <c:pt idx="128">
                  <c:v>6.8848868475021936</c:v>
                </c:pt>
                <c:pt idx="129">
                  <c:v>6.8822412984250043</c:v>
                </c:pt>
                <c:pt idx="130">
                  <c:v>6.8723646624605124</c:v>
                </c:pt>
                <c:pt idx="131">
                  <c:v>6.8712860044933644</c:v>
                </c:pt>
                <c:pt idx="132">
                  <c:v>6.8754289399542978</c:v>
                </c:pt>
                <c:pt idx="133">
                  <c:v>6.872374606899303</c:v>
                </c:pt>
                <c:pt idx="134">
                  <c:v>6.8708229169000079</c:v>
                </c:pt>
                <c:pt idx="135">
                  <c:v>6.8697930575622737</c:v>
                </c:pt>
                <c:pt idx="136">
                  <c:v>6.8701971171640883</c:v>
                </c:pt>
                <c:pt idx="137">
                  <c:v>6.8692498555681851</c:v>
                </c:pt>
                <c:pt idx="138">
                  <c:v>6.8801949615983435</c:v>
                </c:pt>
                <c:pt idx="139">
                  <c:v>6.8882281497859079</c:v>
                </c:pt>
                <c:pt idx="140">
                  <c:v>6.8948411208893097</c:v>
                </c:pt>
                <c:pt idx="141">
                  <c:v>6.9027845895234625</c:v>
                </c:pt>
                <c:pt idx="142">
                  <c:v>6.8967454131785253</c:v>
                </c:pt>
                <c:pt idx="143">
                  <c:v>6.8920940191527515</c:v>
                </c:pt>
                <c:pt idx="144">
                  <c:v>6.8813761695774351</c:v>
                </c:pt>
                <c:pt idx="145">
                  <c:v>6.8845520751003191</c:v>
                </c:pt>
                <c:pt idx="146">
                  <c:v>6.8859204083496284</c:v>
                </c:pt>
                <c:pt idx="147">
                  <c:v>6.882345862163664</c:v>
                </c:pt>
                <c:pt idx="148">
                  <c:v>6.8706709166834168</c:v>
                </c:pt>
                <c:pt idx="149">
                  <c:v>6.8646008108043013</c:v>
                </c:pt>
                <c:pt idx="150">
                  <c:v>6.8579107579355281</c:v>
                </c:pt>
                <c:pt idx="151">
                  <c:v>6.8470878621479194</c:v>
                </c:pt>
                <c:pt idx="152">
                  <c:v>6.8426339272753838</c:v>
                </c:pt>
                <c:pt idx="153">
                  <c:v>6.8519649181364519</c:v>
                </c:pt>
                <c:pt idx="154">
                  <c:v>6.8512081647737828</c:v>
                </c:pt>
                <c:pt idx="155">
                  <c:v>6.8540867627652995</c:v>
                </c:pt>
                <c:pt idx="156">
                  <c:v>6.8521721756335658</c:v>
                </c:pt>
                <c:pt idx="157">
                  <c:v>6.8481936705561273</c:v>
                </c:pt>
                <c:pt idx="158">
                  <c:v>6.8454485738892208</c:v>
                </c:pt>
                <c:pt idx="159">
                  <c:v>6.8656306056613765</c:v>
                </c:pt>
                <c:pt idx="160">
                  <c:v>6.8676314432952061</c:v>
                </c:pt>
                <c:pt idx="161">
                  <c:v>6.8782871547239983</c:v>
                </c:pt>
                <c:pt idx="162">
                  <c:v>6.8723736401004203</c:v>
                </c:pt>
                <c:pt idx="163">
                  <c:v>6.8671669270910165</c:v>
                </c:pt>
                <c:pt idx="164">
                  <c:v>6.8602051427527444</c:v>
                </c:pt>
                <c:pt idx="165">
                  <c:v>6.8600097496632193</c:v>
                </c:pt>
                <c:pt idx="166">
                  <c:v>6.8628997747347738</c:v>
                </c:pt>
                <c:pt idx="167">
                  <c:v>6.8648488611483796</c:v>
                </c:pt>
                <c:pt idx="168">
                  <c:v>6.87803095065326</c:v>
                </c:pt>
                <c:pt idx="169">
                  <c:v>6.8835561110668753</c:v>
                </c:pt>
                <c:pt idx="170">
                  <c:v>6.8770512862764859</c:v>
                </c:pt>
                <c:pt idx="171">
                  <c:v>6.8703715557689771</c:v>
                </c:pt>
                <c:pt idx="172">
                  <c:v>6.866487528482125</c:v>
                </c:pt>
                <c:pt idx="173">
                  <c:v>6.8837106510860853</c:v>
                </c:pt>
                <c:pt idx="174">
                  <c:v>6.8904903135757243</c:v>
                </c:pt>
                <c:pt idx="175">
                  <c:v>6.8950462784223987</c:v>
                </c:pt>
                <c:pt idx="176">
                  <c:v>6.8949788925490187</c:v>
                </c:pt>
                <c:pt idx="177">
                  <c:v>6.8874624336240009</c:v>
                </c:pt>
                <c:pt idx="178">
                  <c:v>6.8805135864326976</c:v>
                </c:pt>
                <c:pt idx="179">
                  <c:v>6.8712621098084634</c:v>
                </c:pt>
                <c:pt idx="180">
                  <c:v>6.8648453887336567</c:v>
                </c:pt>
                <c:pt idx="181">
                  <c:v>6.870310661482903</c:v>
                </c:pt>
                <c:pt idx="182">
                  <c:v>6.8761378082925919</c:v>
                </c:pt>
                <c:pt idx="183">
                  <c:v>6.8702135036865437</c:v>
                </c:pt>
                <c:pt idx="184">
                  <c:v>6.859402831206614</c:v>
                </c:pt>
                <c:pt idx="185">
                  <c:v>6.8533597658771699</c:v>
                </c:pt>
                <c:pt idx="186">
                  <c:v>6.8522587870561242</c:v>
                </c:pt>
                <c:pt idx="187">
                  <c:v>6.8467378089811666</c:v>
                </c:pt>
                <c:pt idx="188">
                  <c:v>6.8404149384930326</c:v>
                </c:pt>
                <c:pt idx="189">
                  <c:v>6.8376054013161482</c:v>
                </c:pt>
                <c:pt idx="190">
                  <c:v>6.8386157642704228</c:v>
                </c:pt>
                <c:pt idx="191">
                  <c:v>6.8398175669438812</c:v>
                </c:pt>
                <c:pt idx="192">
                  <c:v>6.8286366841853861</c:v>
                </c:pt>
                <c:pt idx="193">
                  <c:v>6.8256552052444732</c:v>
                </c:pt>
                <c:pt idx="194">
                  <c:v>6.8323262950873707</c:v>
                </c:pt>
              </c:numCache>
            </c:numRef>
          </c:val>
        </c:ser>
        <c:marker val="1"/>
        <c:axId val="64838656"/>
        <c:axId val="64869120"/>
      </c:lineChart>
      <c:catAx>
        <c:axId val="6483865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869120"/>
        <c:crosses val="autoZero"/>
        <c:auto val="1"/>
        <c:lblAlgn val="ctr"/>
        <c:lblOffset val="100"/>
      </c:catAx>
      <c:valAx>
        <c:axId val="64869120"/>
        <c:scaling>
          <c:orientation val="minMax"/>
          <c:min val="0"/>
        </c:scaling>
        <c:axPos val="l"/>
        <c:majorGridlines/>
        <c:numFmt formatCode="0.00" sourceLinked="1"/>
        <c:tickLblPos val="nextTo"/>
        <c:crossAx val="648386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 b="0" i="0" baseline="0"/>
              <a:t>WarmupPeriod (time series): Calls per</a:t>
            </a:r>
            <a:endParaRPr lang="en-GB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WarmupPeriod!$X$4:$X$203</c:f>
              <c:numCache>
                <c:formatCode>0.00</c:formatCode>
                <c:ptCount val="200"/>
                <c:pt idx="0">
                  <c:v>6.9835093309271725</c:v>
                </c:pt>
                <c:pt idx="1">
                  <c:v>6.9788097957112045</c:v>
                </c:pt>
                <c:pt idx="2">
                  <c:v>6.9629488643573154</c:v>
                </c:pt>
                <c:pt idx="3">
                  <c:v>6.8830567656858737</c:v>
                </c:pt>
                <c:pt idx="4">
                  <c:v>6.9429758396894545</c:v>
                </c:pt>
                <c:pt idx="5">
                  <c:v>6.9288772340415532</c:v>
                </c:pt>
                <c:pt idx="6">
                  <c:v>6.894805603725791</c:v>
                </c:pt>
                <c:pt idx="7">
                  <c:v>6.9570744453373567</c:v>
                </c:pt>
                <c:pt idx="8">
                  <c:v>6.9476753749054225</c:v>
                </c:pt>
                <c:pt idx="9">
                  <c:v>6.9676483995732825</c:v>
                </c:pt>
                <c:pt idx="10">
                  <c:v>6.8436981582521481</c:v>
                </c:pt>
                <c:pt idx="11">
                  <c:v>6.9993702622810599</c:v>
                </c:pt>
                <c:pt idx="12">
                  <c:v>6.959424212945339</c:v>
                </c:pt>
                <c:pt idx="13">
                  <c:v>6.9882088661431379</c:v>
                </c:pt>
                <c:pt idx="14">
                  <c:v>6.8671958343319845</c:v>
                </c:pt>
                <c:pt idx="15">
                  <c:v>6.9805721214171923</c:v>
                </c:pt>
                <c:pt idx="16">
                  <c:v>7.0028949136930363</c:v>
                </c:pt>
                <c:pt idx="17">
                  <c:v>6.9981953784770683</c:v>
                </c:pt>
                <c:pt idx="18">
                  <c:v>6.905966999863713</c:v>
                </c:pt>
                <c:pt idx="19">
                  <c:v>6.9312270016495372</c:v>
                </c:pt>
                <c:pt idx="20">
                  <c:v>6.9094916512756885</c:v>
                </c:pt>
                <c:pt idx="21">
                  <c:v>6.9547246777293719</c:v>
                </c:pt>
                <c:pt idx="22">
                  <c:v>6.9018549065497412</c:v>
                </c:pt>
                <c:pt idx="23">
                  <c:v>7.0005451460850523</c:v>
                </c:pt>
                <c:pt idx="24">
                  <c:v>6.9664735157692892</c:v>
                </c:pt>
                <c:pt idx="25">
                  <c:v>6.8431107163501537</c:v>
                </c:pt>
                <c:pt idx="26">
                  <c:v>6.8942181618237939</c:v>
                </c:pt>
                <c:pt idx="27">
                  <c:v>6.8848190913918597</c:v>
                </c:pt>
                <c:pt idx="28">
                  <c:v>6.9206530474136114</c:v>
                </c:pt>
                <c:pt idx="29">
                  <c:v>6.928289792139557</c:v>
                </c:pt>
                <c:pt idx="30">
                  <c:v>6.8448730420561388</c:v>
                </c:pt>
                <c:pt idx="31">
                  <c:v>6.9441507234934461</c:v>
                </c:pt>
                <c:pt idx="32">
                  <c:v>6.934751653061511</c:v>
                </c:pt>
                <c:pt idx="33">
                  <c:v>6.984096772829167</c:v>
                </c:pt>
                <c:pt idx="34">
                  <c:v>6.9406260720814732</c:v>
                </c:pt>
                <c:pt idx="35">
                  <c:v>6.9447381653954423</c:v>
                </c:pt>
                <c:pt idx="36">
                  <c:v>6.937101420669495</c:v>
                </c:pt>
                <c:pt idx="37">
                  <c:v>6.957074445337355</c:v>
                </c:pt>
                <c:pt idx="38">
                  <c:v>6.8730702533519423</c:v>
                </c:pt>
                <c:pt idx="39">
                  <c:v>6.8654335086259977</c:v>
                </c:pt>
                <c:pt idx="40">
                  <c:v>6.9024423484517374</c:v>
                </c:pt>
                <c:pt idx="41">
                  <c:v>6.9664735157692901</c:v>
                </c:pt>
                <c:pt idx="42">
                  <c:v>6.9130163026876641</c:v>
                </c:pt>
                <c:pt idx="43">
                  <c:v>6.9576618872393521</c:v>
                </c:pt>
                <c:pt idx="44">
                  <c:v>6.9341642111595165</c:v>
                </c:pt>
                <c:pt idx="45">
                  <c:v>6.9306395597475401</c:v>
                </c:pt>
                <c:pt idx="46">
                  <c:v>6.870133043841963</c:v>
                </c:pt>
                <c:pt idx="47">
                  <c:v>6.8995051389417599</c:v>
                </c:pt>
                <c:pt idx="48">
                  <c:v>6.992908401359105</c:v>
                </c:pt>
                <c:pt idx="49">
                  <c:v>6.8748325790579301</c:v>
                </c:pt>
                <c:pt idx="50">
                  <c:v>6.9541372358273774</c:v>
                </c:pt>
                <c:pt idx="51">
                  <c:v>6.9312270016495363</c:v>
                </c:pt>
                <c:pt idx="52">
                  <c:v>6.9500251425134056</c:v>
                </c:pt>
                <c:pt idx="53">
                  <c:v>6.8748325790579301</c:v>
                </c:pt>
                <c:pt idx="54">
                  <c:v>6.9359265368655034</c:v>
                </c:pt>
                <c:pt idx="55">
                  <c:v>6.9723479347892496</c:v>
                </c:pt>
                <c:pt idx="56">
                  <c:v>6.9840967728291661</c:v>
                </c:pt>
                <c:pt idx="57">
                  <c:v>6.9124288607856688</c:v>
                </c:pt>
                <c:pt idx="58">
                  <c:v>7.0058321232030156</c:v>
                </c:pt>
                <c:pt idx="59">
                  <c:v>6.9752851442992281</c:v>
                </c:pt>
                <c:pt idx="60">
                  <c:v>6.9846842147311623</c:v>
                </c:pt>
                <c:pt idx="61">
                  <c:v>6.9365139787675005</c:v>
                </c:pt>
                <c:pt idx="62">
                  <c:v>6.9247651407275814</c:v>
                </c:pt>
                <c:pt idx="63">
                  <c:v>6.928289792139557</c:v>
                </c:pt>
                <c:pt idx="64">
                  <c:v>6.9224153731195983</c:v>
                </c:pt>
                <c:pt idx="65">
                  <c:v>6.9817470052211847</c:v>
                </c:pt>
                <c:pt idx="66">
                  <c:v>6.968235841475277</c:v>
                </c:pt>
                <c:pt idx="67">
                  <c:v>6.894805603725791</c:v>
                </c:pt>
                <c:pt idx="68">
                  <c:v>6.9635363062593116</c:v>
                </c:pt>
                <c:pt idx="69">
                  <c:v>6.9735228185932412</c:v>
                </c:pt>
                <c:pt idx="70">
                  <c:v>6.8677832762339808</c:v>
                </c:pt>
                <c:pt idx="71">
                  <c:v>6.9893837499471285</c:v>
                </c:pt>
                <c:pt idx="72">
                  <c:v>6.9870339823391445</c:v>
                </c:pt>
                <c:pt idx="73">
                  <c:v>6.9341642111595165</c:v>
                </c:pt>
                <c:pt idx="74">
                  <c:v>6.8754200209599272</c:v>
                </c:pt>
                <c:pt idx="75">
                  <c:v>6.9335767692575221</c:v>
                </c:pt>
                <c:pt idx="76">
                  <c:v>6.9453256072974368</c:v>
                </c:pt>
                <c:pt idx="77">
                  <c:v>6.8789446723719028</c:v>
                </c:pt>
                <c:pt idx="78">
                  <c:v>6.8918683942158108</c:v>
                </c:pt>
                <c:pt idx="79">
                  <c:v>6.9911460756531181</c:v>
                </c:pt>
                <c:pt idx="80">
                  <c:v>6.9100790931776839</c:v>
                </c:pt>
                <c:pt idx="81">
                  <c:v>6.9159535121976434</c:v>
                </c:pt>
                <c:pt idx="82">
                  <c:v>6.8865814170978492</c:v>
                </c:pt>
                <c:pt idx="83">
                  <c:v>6.9799846795151952</c:v>
                </c:pt>
                <c:pt idx="84">
                  <c:v>6.915366070295649</c:v>
                </c:pt>
                <c:pt idx="85">
                  <c:v>6.9929084013591067</c:v>
                </c:pt>
                <c:pt idx="86">
                  <c:v>6.9453256072974385</c:v>
                </c:pt>
                <c:pt idx="87">
                  <c:v>6.9523749101213879</c:v>
                </c:pt>
                <c:pt idx="88">
                  <c:v>6.9770474700052159</c:v>
                </c:pt>
                <c:pt idx="89">
                  <c:v>6.9547246777293719</c:v>
                </c:pt>
                <c:pt idx="90">
                  <c:v>6.8636711829200081</c:v>
                </c:pt>
                <c:pt idx="91">
                  <c:v>6.9652986319652994</c:v>
                </c:pt>
                <c:pt idx="92">
                  <c:v>6.9752851442992299</c:v>
                </c:pt>
                <c:pt idx="93">
                  <c:v>6.8936307199218003</c:v>
                </c:pt>
                <c:pt idx="94">
                  <c:v>6.9230028150215954</c:v>
                </c:pt>
                <c:pt idx="95">
                  <c:v>6.9077293255697017</c:v>
                </c:pt>
                <c:pt idx="96">
                  <c:v>6.8648460667240006</c:v>
                </c:pt>
                <c:pt idx="97">
                  <c:v>6.9294646759435494</c:v>
                </c:pt>
                <c:pt idx="98">
                  <c:v>7.0028949136930363</c:v>
                </c:pt>
                <c:pt idx="99">
                  <c:v>6.9359265368655034</c:v>
                </c:pt>
                <c:pt idx="100">
                  <c:v>6.9711730509852572</c:v>
                </c:pt>
                <c:pt idx="101">
                  <c:v>6.9112539769816781</c:v>
                </c:pt>
                <c:pt idx="102">
                  <c:v>6.9506125844154001</c:v>
                </c:pt>
                <c:pt idx="103">
                  <c:v>6.9805721214171914</c:v>
                </c:pt>
                <c:pt idx="104">
                  <c:v>6.9089042093736932</c:v>
                </c:pt>
                <c:pt idx="105">
                  <c:v>6.957074445337355</c:v>
                </c:pt>
                <c:pt idx="106">
                  <c:v>6.9318144435515325</c:v>
                </c:pt>
                <c:pt idx="107">
                  <c:v>6.9312270016495363</c:v>
                </c:pt>
                <c:pt idx="108">
                  <c:v>6.9077293255696999</c:v>
                </c:pt>
                <c:pt idx="109">
                  <c:v>6.9641237481613061</c:v>
                </c:pt>
                <c:pt idx="110">
                  <c:v>6.9858590985351539</c:v>
                </c:pt>
                <c:pt idx="111">
                  <c:v>6.9341642111595165</c:v>
                </c:pt>
                <c:pt idx="112">
                  <c:v>6.9770474700052159</c:v>
                </c:pt>
                <c:pt idx="113">
                  <c:v>6.9365139787674988</c:v>
                </c:pt>
                <c:pt idx="114">
                  <c:v>6.9588367710433428</c:v>
                </c:pt>
                <c:pt idx="115">
                  <c:v>6.9130163026876632</c:v>
                </c:pt>
                <c:pt idx="116">
                  <c:v>6.9006800227457514</c:v>
                </c:pt>
                <c:pt idx="117">
                  <c:v>6.8895186266078285</c:v>
                </c:pt>
                <c:pt idx="118">
                  <c:v>6.937101420669495</c:v>
                </c:pt>
                <c:pt idx="119">
                  <c:v>6.8924558361178088</c:v>
                </c:pt>
                <c:pt idx="120">
                  <c:v>6.9741102604952356</c:v>
                </c:pt>
                <c:pt idx="121">
                  <c:v>6.9629488643573154</c:v>
                </c:pt>
                <c:pt idx="122">
                  <c:v>6.9136037445896594</c:v>
                </c:pt>
                <c:pt idx="123">
                  <c:v>6.9100790931776856</c:v>
                </c:pt>
                <c:pt idx="124">
                  <c:v>6.8178507145643295</c:v>
                </c:pt>
                <c:pt idx="125">
                  <c:v>6.9594242129453381</c:v>
                </c:pt>
                <c:pt idx="126">
                  <c:v>6.9124288607856688</c:v>
                </c:pt>
                <c:pt idx="127">
                  <c:v>6.9429758396894554</c:v>
                </c:pt>
                <c:pt idx="128">
                  <c:v>6.8707204857439574</c:v>
                </c:pt>
                <c:pt idx="129">
                  <c:v>6.9470879330034263</c:v>
                </c:pt>
                <c:pt idx="130">
                  <c:v>6.9682358414752787</c:v>
                </c:pt>
                <c:pt idx="131">
                  <c:v>6.9846842147311632</c:v>
                </c:pt>
                <c:pt idx="132">
                  <c:v>7.0868991056784498</c:v>
                </c:pt>
                <c:pt idx="133">
                  <c:v>7.0252177059688794</c:v>
                </c:pt>
                <c:pt idx="134">
                  <c:v>6.9324018854535296</c:v>
                </c:pt>
                <c:pt idx="135">
                  <c:v>6.9652986319652994</c:v>
                </c:pt>
                <c:pt idx="136">
                  <c:v>6.995258168967089</c:v>
                </c:pt>
                <c:pt idx="137">
                  <c:v>6.9423883977874592</c:v>
                </c:pt>
                <c:pt idx="138">
                  <c:v>6.9365139787675005</c:v>
                </c:pt>
                <c:pt idx="139">
                  <c:v>6.9782223538092083</c:v>
                </c:pt>
                <c:pt idx="140">
                  <c:v>6.9341642111595165</c:v>
                </c:pt>
                <c:pt idx="141">
                  <c:v>6.8742451371559339</c:v>
                </c:pt>
                <c:pt idx="142">
                  <c:v>6.9664735157692901</c:v>
                </c:pt>
                <c:pt idx="143">
                  <c:v>7.012881426026965</c:v>
                </c:pt>
                <c:pt idx="144">
                  <c:v>6.9288772340415532</c:v>
                </c:pt>
                <c:pt idx="145">
                  <c:v>6.9429758396894545</c:v>
                </c:pt>
                <c:pt idx="146">
                  <c:v>6.9324018854535279</c:v>
                </c:pt>
                <c:pt idx="147">
                  <c:v>6.9288772340415532</c:v>
                </c:pt>
                <c:pt idx="148">
                  <c:v>6.8936307199217994</c:v>
                </c:pt>
                <c:pt idx="149">
                  <c:v>6.7690930366986688</c:v>
                </c:pt>
                <c:pt idx="150">
                  <c:v>6.8178507145643295</c:v>
                </c:pt>
                <c:pt idx="151">
                  <c:v>6.8290121107022514</c:v>
                </c:pt>
                <c:pt idx="152">
                  <c:v>6.9247651407275814</c:v>
                </c:pt>
                <c:pt idx="153">
                  <c:v>6.8466353677621283</c:v>
                </c:pt>
                <c:pt idx="154">
                  <c:v>6.8325367621142261</c:v>
                </c:pt>
                <c:pt idx="155">
                  <c:v>6.9030297903537328</c:v>
                </c:pt>
                <c:pt idx="156">
                  <c:v>6.923590256923589</c:v>
                </c:pt>
                <c:pt idx="157">
                  <c:v>6.8654335086259959</c:v>
                </c:pt>
                <c:pt idx="158">
                  <c:v>6.7555818729527646</c:v>
                </c:pt>
                <c:pt idx="159">
                  <c:v>6.9018549065497421</c:v>
                </c:pt>
                <c:pt idx="160">
                  <c:v>6.847810251566119</c:v>
                </c:pt>
                <c:pt idx="161">
                  <c:v>6.8589716477040401</c:v>
                </c:pt>
                <c:pt idx="162">
                  <c:v>6.8325367621142261</c:v>
                </c:pt>
                <c:pt idx="163">
                  <c:v>6.8460479258601339</c:v>
                </c:pt>
                <c:pt idx="164">
                  <c:v>6.8760074628619225</c:v>
                </c:pt>
                <c:pt idx="165">
                  <c:v>6.8102139698383821</c:v>
                </c:pt>
                <c:pt idx="166">
                  <c:v>6.8119762955443708</c:v>
                </c:pt>
                <c:pt idx="167">
                  <c:v>6.8090390860343915</c:v>
                </c:pt>
                <c:pt idx="168">
                  <c:v>6.9077293255696999</c:v>
                </c:pt>
                <c:pt idx="169">
                  <c:v>6.9435632815914499</c:v>
                </c:pt>
                <c:pt idx="170">
                  <c:v>6.8319493202122299</c:v>
                </c:pt>
                <c:pt idx="171">
                  <c:v>6.8660209505279921</c:v>
                </c:pt>
                <c:pt idx="172">
                  <c:v>6.8795321142738981</c:v>
                </c:pt>
                <c:pt idx="173">
                  <c:v>6.8466353677621274</c:v>
                </c:pt>
                <c:pt idx="174">
                  <c:v>6.8936307199217994</c:v>
                </c:pt>
                <c:pt idx="175">
                  <c:v>6.890106068509823</c:v>
                </c:pt>
                <c:pt idx="176">
                  <c:v>6.8959804875297817</c:v>
                </c:pt>
                <c:pt idx="177">
                  <c:v>6.8789446723719028</c:v>
                </c:pt>
                <c:pt idx="178">
                  <c:v>6.8384111811341866</c:v>
                </c:pt>
                <c:pt idx="179">
                  <c:v>6.9447381653954423</c:v>
                </c:pt>
                <c:pt idx="180">
                  <c:v>6.7708553624046575</c:v>
                </c:pt>
                <c:pt idx="181">
                  <c:v>6.8777697885679103</c:v>
                </c:pt>
                <c:pt idx="182">
                  <c:v>6.8818818818818812</c:v>
                </c:pt>
                <c:pt idx="183">
                  <c:v>6.9118414188836708</c:v>
                </c:pt>
                <c:pt idx="184">
                  <c:v>6.8642586248220043</c:v>
                </c:pt>
                <c:pt idx="185">
                  <c:v>6.8889311847058341</c:v>
                </c:pt>
                <c:pt idx="186">
                  <c:v>6.7767297814246188</c:v>
                </c:pt>
                <c:pt idx="187">
                  <c:v>6.861321415312025</c:v>
                </c:pt>
                <c:pt idx="188">
                  <c:v>6.8936307199217994</c:v>
                </c:pt>
                <c:pt idx="189">
                  <c:v>6.8284246688002543</c:v>
                </c:pt>
                <c:pt idx="190">
                  <c:v>6.8542721124880739</c:v>
                </c:pt>
                <c:pt idx="191">
                  <c:v>6.8953930456277872</c:v>
                </c:pt>
                <c:pt idx="192">
                  <c:v>6.9042046741577252</c:v>
                </c:pt>
                <c:pt idx="193">
                  <c:v>6.8977428132357703</c:v>
                </c:pt>
                <c:pt idx="194">
                  <c:v>6.8125637374463679</c:v>
                </c:pt>
                <c:pt idx="195">
                  <c:v>6.9053795579617177</c:v>
                </c:pt>
                <c:pt idx="196">
                  <c:v>6.8912809523138154</c:v>
                </c:pt>
                <c:pt idx="197">
                  <c:v>6.8472228096641228</c:v>
                </c:pt>
                <c:pt idx="198">
                  <c:v>6.926527466433571</c:v>
                </c:pt>
                <c:pt idx="199">
                  <c:v>6.8119762955443708</c:v>
                </c:pt>
              </c:numCache>
            </c:numRef>
          </c:val>
        </c:ser>
        <c:marker val="1"/>
        <c:axId val="64730624"/>
        <c:axId val="64732160"/>
      </c:lineChart>
      <c:catAx>
        <c:axId val="6473062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4732160"/>
        <c:crosses val="autoZero"/>
        <c:auto val="1"/>
        <c:lblAlgn val="ctr"/>
        <c:lblOffset val="100"/>
      </c:catAx>
      <c:valAx>
        <c:axId val="64732160"/>
        <c:scaling>
          <c:orientation val="minMax"/>
          <c:min val="0"/>
        </c:scaling>
        <c:axPos val="l"/>
        <c:majorGridlines/>
        <c:numFmt formatCode="0.00" sourceLinked="1"/>
        <c:tickLblPos val="nextTo"/>
        <c:crossAx val="64730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 b="0" i="0" u="none" strike="noStrike" baseline="0"/>
              <a:t>WarmupPeriod (Welch: w=5): calls per</a:t>
            </a:r>
            <a:endParaRPr lang="en-US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WarmupPeriod!$Y$4:$Y$203</c:f>
              <c:numCache>
                <c:formatCode>0.00</c:formatCode>
                <c:ptCount val="200"/>
                <c:pt idx="0">
                  <c:v>6.9835093309271725</c:v>
                </c:pt>
                <c:pt idx="1">
                  <c:v>6.9750893303318975</c:v>
                </c:pt>
                <c:pt idx="2">
                  <c:v>6.9502601192742031</c:v>
                </c:pt>
                <c:pt idx="3">
                  <c:v>6.9392833477340519</c:v>
                </c:pt>
                <c:pt idx="4">
                  <c:v>6.9421925838201268</c:v>
                </c:pt>
                <c:pt idx="5">
                  <c:v>6.9355527102005974</c:v>
                </c:pt>
                <c:pt idx="6">
                  <c:v>6.9369946130509508</c:v>
                </c:pt>
                <c:pt idx="7">
                  <c:v>6.935232287344963</c:v>
                </c:pt>
                <c:pt idx="8">
                  <c:v>6.9375286511436745</c:v>
                </c:pt>
                <c:pt idx="9">
                  <c:v>6.9360867482933202</c:v>
                </c:pt>
                <c:pt idx="10">
                  <c:v>6.9395045920867515</c:v>
                </c:pt>
                <c:pt idx="11">
                  <c:v>6.9462334720550691</c:v>
                </c:pt>
                <c:pt idx="12">
                  <c:v>6.9556325424870016</c:v>
                </c:pt>
                <c:pt idx="13">
                  <c:v>6.950986411080307</c:v>
                </c:pt>
                <c:pt idx="14">
                  <c:v>6.9494911044206811</c:v>
                </c:pt>
                <c:pt idx="15">
                  <c:v>6.9442041273027177</c:v>
                </c:pt>
                <c:pt idx="16">
                  <c:v>6.9542974472551942</c:v>
                </c:pt>
                <c:pt idx="17">
                  <c:v>6.9454324149159836</c:v>
                </c:pt>
                <c:pt idx="18">
                  <c:v>6.9491706815650476</c:v>
                </c:pt>
                <c:pt idx="19">
                  <c:v>6.9471947406219705</c:v>
                </c:pt>
                <c:pt idx="20">
                  <c:v>6.945005184441805</c:v>
                </c:pt>
                <c:pt idx="21">
                  <c:v>6.9371548244787675</c:v>
                </c:pt>
                <c:pt idx="22">
                  <c:v>6.9264206588150241</c:v>
                </c:pt>
                <c:pt idx="23">
                  <c:v>6.9193713559910739</c:v>
                </c:pt>
                <c:pt idx="24">
                  <c:v>6.9214007007434226</c:v>
                </c:pt>
                <c:pt idx="25">
                  <c:v>6.9135503407803869</c:v>
                </c:pt>
                <c:pt idx="26">
                  <c:v>6.9167011655274564</c:v>
                </c:pt>
                <c:pt idx="27">
                  <c:v>6.9148854360121961</c:v>
                </c:pt>
                <c:pt idx="28">
                  <c:v>6.922361969310324</c:v>
                </c:pt>
                <c:pt idx="29">
                  <c:v>6.9169147807645439</c:v>
                </c:pt>
                <c:pt idx="30">
                  <c:v>6.9149388398214686</c:v>
                </c:pt>
                <c:pt idx="31">
                  <c:v>6.9234834493050439</c:v>
                </c:pt>
                <c:pt idx="32">
                  <c:v>6.9291976568971876</c:v>
                </c:pt>
                <c:pt idx="33">
                  <c:v>6.9281295807117402</c:v>
                </c:pt>
                <c:pt idx="34">
                  <c:v>6.9231096226401379</c:v>
                </c:pt>
                <c:pt idx="35">
                  <c:v>6.9207598550321556</c:v>
                </c:pt>
                <c:pt idx="36">
                  <c:v>6.9318144435515316</c:v>
                </c:pt>
                <c:pt idx="37">
                  <c:v>6.9289840416600974</c:v>
                </c:pt>
                <c:pt idx="38">
                  <c:v>6.9310667902217196</c:v>
                </c:pt>
                <c:pt idx="39">
                  <c:v>6.9265274664335692</c:v>
                </c:pt>
                <c:pt idx="40">
                  <c:v>6.9256196016759395</c:v>
                </c:pt>
                <c:pt idx="41">
                  <c:v>6.9188373178983502</c:v>
                </c:pt>
                <c:pt idx="42">
                  <c:v>6.9154194741049198</c:v>
                </c:pt>
                <c:pt idx="43">
                  <c:v>6.9186771064705335</c:v>
                </c:pt>
                <c:pt idx="44">
                  <c:v>6.9188373178983511</c:v>
                </c:pt>
                <c:pt idx="45">
                  <c:v>6.9269012930984752</c:v>
                </c:pt>
                <c:pt idx="46">
                  <c:v>6.9295180797528211</c:v>
                </c:pt>
                <c:pt idx="47">
                  <c:v>6.9280227730931951</c:v>
                </c:pt>
                <c:pt idx="48">
                  <c:v>6.9245515254904921</c:v>
                </c:pt>
                <c:pt idx="49">
                  <c:v>6.9225755845474159</c:v>
                </c:pt>
                <c:pt idx="50">
                  <c:v>6.9260468321501181</c:v>
                </c:pt>
                <c:pt idx="51">
                  <c:v>6.9309065787939028</c:v>
                </c:pt>
                <c:pt idx="52">
                  <c:v>6.934751653061511</c:v>
                </c:pt>
                <c:pt idx="53">
                  <c:v>6.9444177425398088</c:v>
                </c:pt>
                <c:pt idx="54">
                  <c:v>6.9428156282616378</c:v>
                </c:pt>
                <c:pt idx="55">
                  <c:v>6.9528021405955664</c:v>
                </c:pt>
                <c:pt idx="56">
                  <c:v>6.9512000263173972</c:v>
                </c:pt>
                <c:pt idx="57">
                  <c:v>6.950612584415401</c:v>
                </c:pt>
                <c:pt idx="58">
                  <c:v>6.948636643472323</c:v>
                </c:pt>
                <c:pt idx="59">
                  <c:v>6.952962352023385</c:v>
                </c:pt>
                <c:pt idx="60">
                  <c:v>6.9571278491466275</c:v>
                </c:pt>
                <c:pt idx="61">
                  <c:v>6.9567540224817215</c:v>
                </c:pt>
                <c:pt idx="62">
                  <c:v>6.9486366434723239</c:v>
                </c:pt>
                <c:pt idx="63">
                  <c:v>6.9532827748790194</c:v>
                </c:pt>
                <c:pt idx="64">
                  <c:v>6.9503455653690391</c:v>
                </c:pt>
                <c:pt idx="65">
                  <c:v>6.9405726682721989</c:v>
                </c:pt>
                <c:pt idx="66">
                  <c:v>6.9409998987463775</c:v>
                </c:pt>
                <c:pt idx="67">
                  <c:v>6.9455926263437995</c:v>
                </c:pt>
                <c:pt idx="68">
                  <c:v>6.9464470872921567</c:v>
                </c:pt>
                <c:pt idx="69">
                  <c:v>6.9416407444576445</c:v>
                </c:pt>
                <c:pt idx="70">
                  <c:v>6.942655416833821</c:v>
                </c:pt>
                <c:pt idx="71">
                  <c:v>6.9393443806589348</c:v>
                </c:pt>
                <c:pt idx="72">
                  <c:v>6.9312270016495372</c:v>
                </c:pt>
                <c:pt idx="73">
                  <c:v>6.9309599826031736</c:v>
                </c:pt>
                <c:pt idx="74">
                  <c:v>6.9334699616389743</c:v>
                </c:pt>
                <c:pt idx="75">
                  <c:v>6.9277023502375608</c:v>
                </c:pt>
                <c:pt idx="76">
                  <c:v>6.9320814625978935</c:v>
                </c:pt>
                <c:pt idx="77">
                  <c:v>6.9227357959752318</c:v>
                </c:pt>
                <c:pt idx="78">
                  <c:v>6.9220949502639657</c:v>
                </c:pt>
                <c:pt idx="79">
                  <c:v>6.9203860283672496</c:v>
                </c:pt>
                <c:pt idx="80">
                  <c:v>6.9310667902217205</c:v>
                </c:pt>
                <c:pt idx="81">
                  <c:v>6.9321348664071669</c:v>
                </c:pt>
                <c:pt idx="82">
                  <c:v>6.9327757121184366</c:v>
                </c:pt>
                <c:pt idx="83">
                  <c:v>6.9416941482669188</c:v>
                </c:pt>
                <c:pt idx="84">
                  <c:v>6.9474083558590598</c:v>
                </c:pt>
                <c:pt idx="85">
                  <c:v>6.9358197292469583</c:v>
                </c:pt>
                <c:pt idx="86">
                  <c:v>6.9408396873185607</c:v>
                </c:pt>
                <c:pt idx="87">
                  <c:v>6.9462334720550691</c:v>
                </c:pt>
                <c:pt idx="88">
                  <c:v>6.9468743177663361</c:v>
                </c:pt>
                <c:pt idx="89">
                  <c:v>6.9416941482669179</c:v>
                </c:pt>
                <c:pt idx="90">
                  <c:v>6.9409998987463775</c:v>
                </c:pt>
                <c:pt idx="91">
                  <c:v>6.9293578683250043</c:v>
                </c:pt>
                <c:pt idx="92">
                  <c:v>6.9279159654746509</c:v>
                </c:pt>
                <c:pt idx="93">
                  <c:v>6.9325086930720738</c:v>
                </c:pt>
                <c:pt idx="94">
                  <c:v>6.928770426423009</c:v>
                </c:pt>
                <c:pt idx="95">
                  <c:v>6.9302657330826349</c:v>
                </c:pt>
                <c:pt idx="96">
                  <c:v>6.934591441633696</c:v>
                </c:pt>
                <c:pt idx="97">
                  <c:v>6.9332563464018868</c:v>
                </c:pt>
                <c:pt idx="98">
                  <c:v>6.9337369806853379</c:v>
                </c:pt>
                <c:pt idx="99">
                  <c:v>6.9351254797264179</c:v>
                </c:pt>
                <c:pt idx="100">
                  <c:v>6.9382229006642149</c:v>
                </c:pt>
                <c:pt idx="101">
                  <c:v>6.9404124568443812</c:v>
                </c:pt>
                <c:pt idx="102">
                  <c:v>6.9464470872921575</c:v>
                </c:pt>
                <c:pt idx="103">
                  <c:v>6.9444711463490814</c:v>
                </c:pt>
                <c:pt idx="104">
                  <c:v>6.9409464949371049</c:v>
                </c:pt>
                <c:pt idx="105">
                  <c:v>6.9454858187252544</c:v>
                </c:pt>
                <c:pt idx="106">
                  <c:v>6.9421213787410956</c:v>
                </c:pt>
                <c:pt idx="107">
                  <c:v>6.9481026053796002</c:v>
                </c:pt>
                <c:pt idx="108">
                  <c:v>6.9468209139570627</c:v>
                </c:pt>
                <c:pt idx="109">
                  <c:v>6.9448449730139856</c:v>
                </c:pt>
                <c:pt idx="110">
                  <c:v>6.9452187996788943</c:v>
                </c:pt>
                <c:pt idx="111">
                  <c:v>6.9400920339887477</c:v>
                </c:pt>
                <c:pt idx="112">
                  <c:v>6.9362469597211378</c:v>
                </c:pt>
                <c:pt idx="113">
                  <c:v>6.9367809978138615</c:v>
                </c:pt>
                <c:pt idx="114">
                  <c:v>6.9353924987727815</c:v>
                </c:pt>
                <c:pt idx="115">
                  <c:v>6.9363003635304104</c:v>
                </c:pt>
                <c:pt idx="116">
                  <c:v>6.9342176149687882</c:v>
                </c:pt>
                <c:pt idx="117">
                  <c:v>6.9323484816442571</c:v>
                </c:pt>
                <c:pt idx="118">
                  <c:v>6.9262604473872083</c:v>
                </c:pt>
                <c:pt idx="119">
                  <c:v>6.9154728779141923</c:v>
                </c:pt>
                <c:pt idx="120">
                  <c:v>6.9155262817234648</c:v>
                </c:pt>
                <c:pt idx="121">
                  <c:v>6.9154728779141923</c:v>
                </c:pt>
                <c:pt idx="122">
                  <c:v>6.9193179521818005</c:v>
                </c:pt>
                <c:pt idx="123">
                  <c:v>6.9176090302850861</c:v>
                </c:pt>
                <c:pt idx="124">
                  <c:v>6.9185168950427167</c:v>
                </c:pt>
                <c:pt idx="125">
                  <c:v>6.9254059864388493</c:v>
                </c:pt>
                <c:pt idx="126">
                  <c:v>6.9263672550057516</c:v>
                </c:pt>
                <c:pt idx="127">
                  <c:v>6.9376354587622187</c:v>
                </c:pt>
                <c:pt idx="128">
                  <c:v>6.9477821825239658</c:v>
                </c:pt>
                <c:pt idx="129">
                  <c:v>6.9498115272763155</c:v>
                </c:pt>
                <c:pt idx="130">
                  <c:v>6.9632158834036764</c:v>
                </c:pt>
                <c:pt idx="131">
                  <c:v>6.9664735157692892</c:v>
                </c:pt>
                <c:pt idx="132">
                  <c:v>6.9691971100421792</c:v>
                </c:pt>
                <c:pt idx="133">
                  <c:v>6.9686096681401857</c:v>
                </c:pt>
                <c:pt idx="134">
                  <c:v>6.9783825652370259</c:v>
                </c:pt>
                <c:pt idx="135">
                  <c:v>6.9772076814330344</c:v>
                </c:pt>
                <c:pt idx="136">
                  <c:v>6.9686630719494582</c:v>
                </c:pt>
                <c:pt idx="137">
                  <c:v>6.9670075538620155</c:v>
                </c:pt>
                <c:pt idx="138">
                  <c:v>6.960278673893697</c:v>
                </c:pt>
                <c:pt idx="139">
                  <c:v>6.9515204491730307</c:v>
                </c:pt>
                <c:pt idx="140">
                  <c:v>6.9524817177399338</c:v>
                </c:pt>
                <c:pt idx="141">
                  <c:v>6.9494911044206811</c:v>
                </c:pt>
                <c:pt idx="142">
                  <c:v>6.9434564739729048</c:v>
                </c:pt>
                <c:pt idx="143">
                  <c:v>6.9390239578033004</c:v>
                </c:pt>
                <c:pt idx="144">
                  <c:v>6.9238038721606783</c:v>
                </c:pt>
                <c:pt idx="145">
                  <c:v>6.9092246322293258</c:v>
                </c:pt>
                <c:pt idx="146">
                  <c:v>6.8996653503695748</c:v>
                </c:pt>
                <c:pt idx="147">
                  <c:v>6.9042580779669995</c:v>
                </c:pt>
                <c:pt idx="148">
                  <c:v>6.8933637008754394</c:v>
                </c:pt>
                <c:pt idx="149">
                  <c:v>6.8769687314288257</c:v>
                </c:pt>
                <c:pt idx="150">
                  <c:v>6.8746189638208399</c:v>
                </c:pt>
                <c:pt idx="151">
                  <c:v>6.872856638114853</c:v>
                </c:pt>
                <c:pt idx="152">
                  <c:v>6.8667686038578042</c:v>
                </c:pt>
                <c:pt idx="153">
                  <c:v>6.8510144801224593</c:v>
                </c:pt>
                <c:pt idx="154">
                  <c:v>6.851762133452274</c:v>
                </c:pt>
                <c:pt idx="155">
                  <c:v>6.8589182438947693</c:v>
                </c:pt>
                <c:pt idx="156">
                  <c:v>6.8626565105438342</c:v>
                </c:pt>
                <c:pt idx="157">
                  <c:v>6.8629769333994686</c:v>
                </c:pt>
                <c:pt idx="158">
                  <c:v>6.8558208229569724</c:v>
                </c:pt>
                <c:pt idx="159">
                  <c:v>6.8584910134205899</c:v>
                </c:pt>
                <c:pt idx="160">
                  <c:v>6.8564616686682403</c:v>
                </c:pt>
                <c:pt idx="161">
                  <c:v>6.848184078231025</c:v>
                </c:pt>
                <c:pt idx="162">
                  <c:v>6.8377703354229169</c:v>
                </c:pt>
                <c:pt idx="163">
                  <c:v>6.8416154096905268</c:v>
                </c:pt>
                <c:pt idx="164">
                  <c:v>6.8587046286576792</c:v>
                </c:pt>
                <c:pt idx="165">
                  <c:v>6.8523495753542685</c:v>
                </c:pt>
                <c:pt idx="166">
                  <c:v>6.8540050934417129</c:v>
                </c:pt>
                <c:pt idx="167">
                  <c:v>6.8558742267662458</c:v>
                </c:pt>
                <c:pt idx="168">
                  <c:v>6.8571559181887816</c:v>
                </c:pt>
                <c:pt idx="169">
                  <c:v>6.8614816267398426</c:v>
                </c:pt>
                <c:pt idx="170">
                  <c:v>6.8627633181623784</c:v>
                </c:pt>
                <c:pt idx="171">
                  <c:v>6.8705602743161425</c:v>
                </c:pt>
                <c:pt idx="172">
                  <c:v>6.8766483085731895</c:v>
                </c:pt>
                <c:pt idx="173">
                  <c:v>6.8793184990368097</c:v>
                </c:pt>
                <c:pt idx="174">
                  <c:v>6.8826829390209676</c:v>
                </c:pt>
                <c:pt idx="175">
                  <c:v>6.8669822190948944</c:v>
                </c:pt>
                <c:pt idx="176">
                  <c:v>6.8711477162181378</c:v>
                </c:pt>
                <c:pt idx="177">
                  <c:v>6.8725896190684912</c:v>
                </c:pt>
                <c:pt idx="178">
                  <c:v>6.8755268285784714</c:v>
                </c:pt>
                <c:pt idx="179">
                  <c:v>6.8771289428566407</c:v>
                </c:pt>
                <c:pt idx="180">
                  <c:v>6.8767017123824639</c:v>
                </c:pt>
                <c:pt idx="181">
                  <c:v>6.8663947771928999</c:v>
                </c:pt>
                <c:pt idx="182">
                  <c:v>6.8632439524458286</c:v>
                </c:pt>
                <c:pt idx="183">
                  <c:v>6.8645790476776396</c:v>
                </c:pt>
                <c:pt idx="184">
                  <c:v>6.863671182920009</c:v>
                </c:pt>
                <c:pt idx="185">
                  <c:v>6.8554469962920672</c:v>
                </c:pt>
                <c:pt idx="186">
                  <c:v>6.866768603857806</c:v>
                </c:pt>
                <c:pt idx="187">
                  <c:v>6.8691717752750625</c:v>
                </c:pt>
                <c:pt idx="188">
                  <c:v>6.8706136781254141</c:v>
                </c:pt>
                <c:pt idx="189">
                  <c:v>6.8615884343583877</c:v>
                </c:pt>
                <c:pt idx="190">
                  <c:v>6.8653267010074526</c:v>
                </c:pt>
                <c:pt idx="191">
                  <c:v>6.8655403162445419</c:v>
                </c:pt>
                <c:pt idx="192">
                  <c:v>6.8719487733572233</c:v>
                </c:pt>
                <c:pt idx="193">
                  <c:v>6.8778765961864545</c:v>
                </c:pt>
                <c:pt idx="194">
                  <c:v>6.8704534666975974</c:v>
                </c:pt>
              </c:numCache>
            </c:numRef>
          </c:val>
        </c:ser>
        <c:marker val="1"/>
        <c:axId val="66071168"/>
        <c:axId val="66072960"/>
      </c:lineChart>
      <c:catAx>
        <c:axId val="6607116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6072960"/>
        <c:crosses val="autoZero"/>
        <c:auto val="1"/>
        <c:lblAlgn val="ctr"/>
        <c:lblOffset val="100"/>
      </c:catAx>
      <c:valAx>
        <c:axId val="66072960"/>
        <c:scaling>
          <c:orientation val="minMax"/>
          <c:min val="0"/>
        </c:scaling>
        <c:axPos val="l"/>
        <c:majorGridlines/>
        <c:numFmt formatCode="0.00" sourceLinked="1"/>
        <c:tickLblPos val="nextTo"/>
        <c:crossAx val="660711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 b="0" i="0" u="none" strike="noStrike" baseline="0"/>
              <a:t>Replications (cum. mean): Throughput</a:t>
            </a:r>
            <a:endParaRPr lang="en-US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Replications!$C$3</c:f>
              <c:strCache>
                <c:ptCount val="1"/>
                <c:pt idx="0">
                  <c:v>CumMean(Days)</c:v>
                </c:pt>
              </c:strCache>
            </c:strRef>
          </c:tx>
          <c:marker>
            <c:symbol val="none"/>
          </c:marker>
          <c:val>
            <c:numRef>
              <c:f>Replications!$C$4:$C$23</c:f>
              <c:numCache>
                <c:formatCode>0.00</c:formatCode>
                <c:ptCount val="20"/>
                <c:pt idx="0">
                  <c:v>6.9559648328558055</c:v>
                </c:pt>
                <c:pt idx="1">
                  <c:v>6.9293341332986564</c:v>
                </c:pt>
                <c:pt idx="2">
                  <c:v>6.9231333576664786</c:v>
                </c:pt>
                <c:pt idx="3">
                  <c:v>6.9200656055116117</c:v>
                </c:pt>
                <c:pt idx="4">
                  <c:v>6.9223239932681739</c:v>
                </c:pt>
                <c:pt idx="5">
                  <c:v>6.9215559673740827</c:v>
                </c:pt>
                <c:pt idx="6">
                  <c:v>6.918965317504699</c:v>
                </c:pt>
                <c:pt idx="7">
                  <c:v>6.9152844811425895</c:v>
                </c:pt>
                <c:pt idx="8">
                  <c:v>6.9142419530757762</c:v>
                </c:pt>
                <c:pt idx="9">
                  <c:v>6.9144131089879624</c:v>
                </c:pt>
                <c:pt idx="10">
                  <c:v>6.9165587553693939</c:v>
                </c:pt>
                <c:pt idx="11">
                  <c:v>6.9159317550901598</c:v>
                </c:pt>
                <c:pt idx="12">
                  <c:v>6.917449731742896</c:v>
                </c:pt>
                <c:pt idx="13">
                  <c:v>6.9168067016267312</c:v>
                </c:pt>
                <c:pt idx="14">
                  <c:v>6.9149787937824776</c:v>
                </c:pt>
                <c:pt idx="15">
                  <c:v>6.915406864872172</c:v>
                </c:pt>
                <c:pt idx="16">
                  <c:v>6.9150781085789799</c:v>
                </c:pt>
                <c:pt idx="17">
                  <c:v>6.9153116775269412</c:v>
                </c:pt>
                <c:pt idx="18">
                  <c:v>6.9157680042285898</c:v>
                </c:pt>
                <c:pt idx="19">
                  <c:v>6.9155292486017554</c:v>
                </c:pt>
              </c:numCache>
            </c:numRef>
          </c:val>
        </c:ser>
        <c:marker val="1"/>
        <c:axId val="66080128"/>
        <c:axId val="65827968"/>
      </c:lineChart>
      <c:catAx>
        <c:axId val="660801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5827968"/>
        <c:crosses val="autoZero"/>
        <c:auto val="1"/>
        <c:lblAlgn val="ctr"/>
        <c:lblOffset val="100"/>
        <c:tickLblSkip val="1"/>
      </c:catAx>
      <c:valAx>
        <c:axId val="65827968"/>
        <c:scaling>
          <c:orientation val="minMax"/>
        </c:scaling>
        <c:axPos val="l"/>
        <c:majorGridlines/>
        <c:numFmt formatCode="0.00" sourceLinked="1"/>
        <c:tickLblPos val="nextTo"/>
        <c:crossAx val="660801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 b="0" i="0" u="none" strike="noStrike" baseline="0"/>
              <a:t>Replications (cum. mean): AverageTimeInSystem</a:t>
            </a:r>
            <a:endParaRPr lang="en-US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Replications!$R$3</c:f>
              <c:strCache>
                <c:ptCount val="1"/>
                <c:pt idx="0">
                  <c:v>CumMean(Days)</c:v>
                </c:pt>
              </c:strCache>
            </c:strRef>
          </c:tx>
          <c:marker>
            <c:symbol val="none"/>
          </c:marker>
          <c:val>
            <c:numRef>
              <c:f>Replications!$R$4:$R$23</c:f>
              <c:numCache>
                <c:formatCode>0.00</c:formatCode>
                <c:ptCount val="20"/>
                <c:pt idx="0">
                  <c:v>6.8577797125734419</c:v>
                </c:pt>
                <c:pt idx="1">
                  <c:v>6.8814699948225044</c:v>
                </c:pt>
                <c:pt idx="2">
                  <c:v>6.8742480118931004</c:v>
                </c:pt>
                <c:pt idx="3">
                  <c:v>6.8757000440350584</c:v>
                </c:pt>
                <c:pt idx="4">
                  <c:v>6.875221095989974</c:v>
                </c:pt>
                <c:pt idx="5">
                  <c:v>6.8729888204297938</c:v>
                </c:pt>
                <c:pt idx="6">
                  <c:v>6.8742755637987187</c:v>
                </c:pt>
                <c:pt idx="7">
                  <c:v>6.8774050225411418</c:v>
                </c:pt>
                <c:pt idx="8">
                  <c:v>6.8718580190845397</c:v>
                </c:pt>
                <c:pt idx="9">
                  <c:v>6.872060162163427</c:v>
                </c:pt>
                <c:pt idx="10">
                  <c:v>6.8696779030235513</c:v>
                </c:pt>
                <c:pt idx="11">
                  <c:v>6.8681587597689768</c:v>
                </c:pt>
                <c:pt idx="12">
                  <c:v>6.8696225265418036</c:v>
                </c:pt>
                <c:pt idx="13">
                  <c:v>6.8706601505621165</c:v>
                </c:pt>
                <c:pt idx="14">
                  <c:v>6.872560751980779</c:v>
                </c:pt>
                <c:pt idx="15">
                  <c:v>6.8723076180834441</c:v>
                </c:pt>
                <c:pt idx="16">
                  <c:v>6.8706013335524307</c:v>
                </c:pt>
                <c:pt idx="17">
                  <c:v>6.8696250384793229</c:v>
                </c:pt>
                <c:pt idx="18">
                  <c:v>6.8691254288665107</c:v>
                </c:pt>
                <c:pt idx="19">
                  <c:v>6.8685074624332518</c:v>
                </c:pt>
              </c:numCache>
            </c:numRef>
          </c:val>
        </c:ser>
        <c:marker val="1"/>
        <c:axId val="65859968"/>
        <c:axId val="65861504"/>
      </c:lineChart>
      <c:catAx>
        <c:axId val="6585996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5861504"/>
        <c:crosses val="autoZero"/>
        <c:auto val="1"/>
        <c:lblAlgn val="ctr"/>
        <c:lblOffset val="100"/>
        <c:tickLblSkip val="1"/>
      </c:catAx>
      <c:valAx>
        <c:axId val="65861504"/>
        <c:scaling>
          <c:orientation val="minMax"/>
        </c:scaling>
        <c:axPos val="l"/>
        <c:majorGridlines/>
        <c:numFmt formatCode="0.00" sourceLinked="1"/>
        <c:tickLblPos val="nextTo"/>
        <c:crossAx val="658599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200" b="0" i="0" baseline="0"/>
              <a:t>Replications (conf. interval: </a:t>
            </a:r>
            <a:r>
              <a:rPr lang="el-GR" sz="1200" b="0" i="0" baseline="0"/>
              <a:t>α</a:t>
            </a:r>
            <a:r>
              <a:rPr lang="en-GB" sz="1200" b="0" i="0" baseline="0"/>
              <a:t>=5</a:t>
            </a:r>
            <a:r>
              <a:rPr lang="en-US" sz="1200" b="0" i="0" baseline="0"/>
              <a:t>): Throughput</a:t>
            </a:r>
            <a:endParaRPr lang="en-US" sz="1200" b="1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Replications!$G$3</c:f>
              <c:strCache>
                <c:ptCount val="1"/>
                <c:pt idx="0">
                  <c:v>%deviation</c:v>
                </c:pt>
              </c:strCache>
            </c:strRef>
          </c:tx>
          <c:cat>
            <c:numRef>
              <c:f>Replications!$A$5:$A$23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Replications!$G$5:$G$23</c:f>
              <c:numCache>
                <c:formatCode>0.00%</c:formatCode>
                <c:ptCount val="19"/>
                <c:pt idx="0">
                  <c:v>4.8832270788673394E-2</c:v>
                </c:pt>
                <c:pt idx="1">
                  <c:v>1.0303377899275589E-2</c:v>
                </c:pt>
                <c:pt idx="2">
                  <c:v>5.572698879503602E-3</c:v>
                </c:pt>
                <c:pt idx="3">
                  <c:v>3.8721137258045427E-3</c:v>
                </c:pt>
                <c:pt idx="4">
                  <c:v>2.9413367140206995E-3</c:v>
                </c:pt>
                <c:pt idx="5">
                  <c:v>2.5382904814493183E-3</c:v>
                </c:pt>
                <c:pt idx="6">
                  <c:v>2.4701431759888335E-3</c:v>
                </c:pt>
                <c:pt idx="7">
                  <c:v>2.1530375915933047E-3</c:v>
                </c:pt>
                <c:pt idx="8">
                  <c:v>1.8899019044022272E-3</c:v>
                </c:pt>
                <c:pt idx="9">
                  <c:v>1.8196445212310679E-3</c:v>
                </c:pt>
                <c:pt idx="10">
                  <c:v>1.6530933571135813E-3</c:v>
                </c:pt>
                <c:pt idx="11">
                  <c:v>1.5790989135685749E-3</c:v>
                </c:pt>
                <c:pt idx="12">
                  <c:v>1.4635664047288712E-3</c:v>
                </c:pt>
                <c:pt idx="13">
                  <c:v>1.4670187844796196E-3</c:v>
                </c:pt>
                <c:pt idx="14">
                  <c:v>1.3700206246889952E-3</c:v>
                </c:pt>
                <c:pt idx="15">
                  <c:v>1.2839626833146757E-3</c:v>
                </c:pt>
                <c:pt idx="16">
                  <c:v>1.2068350898529765E-3</c:v>
                </c:pt>
                <c:pt idx="17">
                  <c:v>1.1450868532927431E-3</c:v>
                </c:pt>
                <c:pt idx="18">
                  <c:v>1.0846879632798014E-3</c:v>
                </c:pt>
              </c:numCache>
            </c:numRef>
          </c:val>
        </c:ser>
        <c:axId val="123221504"/>
        <c:axId val="123223040"/>
      </c:barChart>
      <c:catAx>
        <c:axId val="12322150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3223040"/>
        <c:crosses val="autoZero"/>
        <c:auto val="1"/>
        <c:lblAlgn val="ctr"/>
        <c:lblOffset val="100"/>
      </c:catAx>
      <c:valAx>
        <c:axId val="123223040"/>
        <c:scaling>
          <c:orientation val="minMax"/>
        </c:scaling>
        <c:axPos val="l"/>
        <c:majorGridlines/>
        <c:numFmt formatCode="0.00%" sourceLinked="1"/>
        <c:tickLblPos val="nextTo"/>
        <c:crossAx val="1232215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66675</xdr:rowOff>
    </xdr:from>
    <xdr:to>
      <xdr:col>10</xdr:col>
      <xdr:colOff>371475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15</xdr:row>
      <xdr:rowOff>66675</xdr:rowOff>
    </xdr:from>
    <xdr:to>
      <xdr:col>10</xdr:col>
      <xdr:colOff>361950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2</xdr:row>
      <xdr:rowOff>152400</xdr:rowOff>
    </xdr:from>
    <xdr:to>
      <xdr:col>4</xdr:col>
      <xdr:colOff>95250</xdr:colOff>
      <xdr:row>11</xdr:row>
      <xdr:rowOff>47624</xdr:rowOff>
    </xdr:to>
    <xdr:cxnSp macro="">
      <xdr:nvCxnSpPr>
        <xdr:cNvPr id="5" name="Straight Connector 4"/>
        <xdr:cNvCxnSpPr/>
      </xdr:nvCxnSpPr>
      <xdr:spPr>
        <a:xfrm rot="5400000">
          <a:off x="2109788" y="1338262"/>
          <a:ext cx="1609724" cy="0"/>
        </a:xfrm>
        <a:prstGeom prst="line">
          <a:avLst/>
        </a:prstGeom>
        <a:ln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17</xdr:row>
      <xdr:rowOff>190499</xdr:rowOff>
    </xdr:from>
    <xdr:to>
      <xdr:col>4</xdr:col>
      <xdr:colOff>304800</xdr:colOff>
      <xdr:row>26</xdr:row>
      <xdr:rowOff>114298</xdr:rowOff>
    </xdr:to>
    <xdr:cxnSp macro="">
      <xdr:nvCxnSpPr>
        <xdr:cNvPr id="6" name="Straight Connector 5"/>
        <xdr:cNvCxnSpPr/>
      </xdr:nvCxnSpPr>
      <xdr:spPr>
        <a:xfrm rot="16200000" flipH="1">
          <a:off x="2300288" y="4243386"/>
          <a:ext cx="1638299" cy="9525"/>
        </a:xfrm>
        <a:prstGeom prst="line">
          <a:avLst/>
        </a:prstGeom>
        <a:ln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0</xdr:row>
      <xdr:rowOff>66675</xdr:rowOff>
    </xdr:from>
    <xdr:to>
      <xdr:col>21</xdr:col>
      <xdr:colOff>381000</xdr:colOff>
      <xdr:row>14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15</xdr:row>
      <xdr:rowOff>66675</xdr:rowOff>
    </xdr:from>
    <xdr:to>
      <xdr:col>21</xdr:col>
      <xdr:colOff>381000</xdr:colOff>
      <xdr:row>29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142875</xdr:colOff>
      <xdr:row>17</xdr:row>
      <xdr:rowOff>114299</xdr:rowOff>
    </xdr:from>
    <xdr:to>
      <xdr:col>15</xdr:col>
      <xdr:colOff>152400</xdr:colOff>
      <xdr:row>26</xdr:row>
      <xdr:rowOff>38098</xdr:rowOff>
    </xdr:to>
    <xdr:cxnSp macro="">
      <xdr:nvCxnSpPr>
        <xdr:cNvPr id="11" name="Straight Connector 10"/>
        <xdr:cNvCxnSpPr/>
      </xdr:nvCxnSpPr>
      <xdr:spPr>
        <a:xfrm rot="16200000" flipH="1">
          <a:off x="9234488" y="4167186"/>
          <a:ext cx="1638299" cy="9525"/>
        </a:xfrm>
        <a:prstGeom prst="line">
          <a:avLst/>
        </a:prstGeom>
        <a:ln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12</xdr:row>
      <xdr:rowOff>38100</xdr:rowOff>
    </xdr:from>
    <xdr:to>
      <xdr:col>10</xdr:col>
      <xdr:colOff>247650</xdr:colOff>
      <xdr:row>13</xdr:row>
      <xdr:rowOff>95250</xdr:rowOff>
    </xdr:to>
    <xdr:sp macro="" textlink="">
      <xdr:nvSpPr>
        <xdr:cNvPr id="12" name="TextBox 11"/>
        <xdr:cNvSpPr txBox="1"/>
      </xdr:nvSpPr>
      <xdr:spPr>
        <a:xfrm>
          <a:off x="5915025" y="2324100"/>
          <a:ext cx="8096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GB" sz="1000"/>
            <a:t>Days</a:t>
          </a:r>
        </a:p>
      </xdr:txBody>
    </xdr:sp>
    <xdr:clientData/>
  </xdr:twoCellAnchor>
  <xdr:twoCellAnchor>
    <xdr:from>
      <xdr:col>9</xdr:col>
      <xdr:colOff>47625</xdr:colOff>
      <xdr:row>27</xdr:row>
      <xdr:rowOff>57150</xdr:rowOff>
    </xdr:from>
    <xdr:to>
      <xdr:col>10</xdr:col>
      <xdr:colOff>247650</xdr:colOff>
      <xdr:row>28</xdr:row>
      <xdr:rowOff>114300</xdr:rowOff>
    </xdr:to>
    <xdr:sp macro="" textlink="">
      <xdr:nvSpPr>
        <xdr:cNvPr id="13" name="TextBox 12"/>
        <xdr:cNvSpPr txBox="1"/>
      </xdr:nvSpPr>
      <xdr:spPr>
        <a:xfrm>
          <a:off x="5915025" y="5200650"/>
          <a:ext cx="8096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GB" sz="1000"/>
            <a:t>Days</a:t>
          </a:r>
        </a:p>
      </xdr:txBody>
    </xdr:sp>
    <xdr:clientData/>
  </xdr:twoCellAnchor>
  <xdr:twoCellAnchor>
    <xdr:from>
      <xdr:col>20</xdr:col>
      <xdr:colOff>85725</xdr:colOff>
      <xdr:row>27</xdr:row>
      <xdr:rowOff>47625</xdr:rowOff>
    </xdr:from>
    <xdr:to>
      <xdr:col>21</xdr:col>
      <xdr:colOff>285750</xdr:colOff>
      <xdr:row>28</xdr:row>
      <xdr:rowOff>104775</xdr:rowOff>
    </xdr:to>
    <xdr:sp macro="" textlink="">
      <xdr:nvSpPr>
        <xdr:cNvPr id="14" name="TextBox 13"/>
        <xdr:cNvSpPr txBox="1"/>
      </xdr:nvSpPr>
      <xdr:spPr>
        <a:xfrm>
          <a:off x="13039725" y="5191125"/>
          <a:ext cx="8096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GB" sz="1000"/>
            <a:t>Days</a:t>
          </a:r>
        </a:p>
      </xdr:txBody>
    </xdr:sp>
    <xdr:clientData/>
  </xdr:twoCellAnchor>
  <xdr:twoCellAnchor>
    <xdr:from>
      <xdr:col>20</xdr:col>
      <xdr:colOff>85725</xdr:colOff>
      <xdr:row>12</xdr:row>
      <xdr:rowOff>28575</xdr:rowOff>
    </xdr:from>
    <xdr:to>
      <xdr:col>21</xdr:col>
      <xdr:colOff>285750</xdr:colOff>
      <xdr:row>13</xdr:row>
      <xdr:rowOff>85725</xdr:rowOff>
    </xdr:to>
    <xdr:sp macro="" textlink="">
      <xdr:nvSpPr>
        <xdr:cNvPr id="15" name="TextBox 14"/>
        <xdr:cNvSpPr txBox="1"/>
      </xdr:nvSpPr>
      <xdr:spPr>
        <a:xfrm>
          <a:off x="13039725" y="2314575"/>
          <a:ext cx="8096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GB" sz="1000"/>
            <a:t>Days</a:t>
          </a:r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33</xdr:col>
      <xdr:colOff>304800</xdr:colOff>
      <xdr:row>15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33</xdr:col>
      <xdr:colOff>304800</xdr:colOff>
      <xdr:row>30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76200</xdr:rowOff>
    </xdr:from>
    <xdr:to>
      <xdr:col>14</xdr:col>
      <xdr:colOff>400050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3</xdr:row>
      <xdr:rowOff>0</xdr:rowOff>
    </xdr:from>
    <xdr:to>
      <xdr:col>10</xdr:col>
      <xdr:colOff>561975</xdr:colOff>
      <xdr:row>11</xdr:row>
      <xdr:rowOff>114299</xdr:rowOff>
    </xdr:to>
    <xdr:cxnSp macro="">
      <xdr:nvCxnSpPr>
        <xdr:cNvPr id="3" name="Straight Connector 2"/>
        <xdr:cNvCxnSpPr/>
      </xdr:nvCxnSpPr>
      <xdr:spPr>
        <a:xfrm rot="16200000" flipH="1">
          <a:off x="7167563" y="1385887"/>
          <a:ext cx="1638299" cy="9525"/>
        </a:xfrm>
        <a:prstGeom prst="line">
          <a:avLst/>
        </a:prstGeom>
        <a:ln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76201</xdr:colOff>
      <xdr:row>0</xdr:row>
      <xdr:rowOff>66675</xdr:rowOff>
    </xdr:from>
    <xdr:to>
      <xdr:col>29</xdr:col>
      <xdr:colOff>381001</xdr:colOff>
      <xdr:row>14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428625</xdr:colOff>
      <xdr:row>2</xdr:row>
      <xdr:rowOff>152400</xdr:rowOff>
    </xdr:from>
    <xdr:to>
      <xdr:col>23</xdr:col>
      <xdr:colOff>438150</xdr:colOff>
      <xdr:row>11</xdr:row>
      <xdr:rowOff>76199</xdr:rowOff>
    </xdr:to>
    <xdr:cxnSp macro="">
      <xdr:nvCxnSpPr>
        <xdr:cNvPr id="5" name="Straight Connector 4"/>
        <xdr:cNvCxnSpPr/>
      </xdr:nvCxnSpPr>
      <xdr:spPr>
        <a:xfrm rot="16200000" flipH="1">
          <a:off x="16302038" y="1347787"/>
          <a:ext cx="1638299" cy="9525"/>
        </a:xfrm>
        <a:prstGeom prst="line">
          <a:avLst/>
        </a:prstGeom>
        <a:ln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15</xdr:row>
      <xdr:rowOff>66675</xdr:rowOff>
    </xdr:from>
    <xdr:to>
      <xdr:col>14</xdr:col>
      <xdr:colOff>409575</xdr:colOff>
      <xdr:row>29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523882</xdr:colOff>
      <xdr:row>17</xdr:row>
      <xdr:rowOff>180981</xdr:rowOff>
    </xdr:from>
    <xdr:to>
      <xdr:col>9</xdr:col>
      <xdr:colOff>523883</xdr:colOff>
      <xdr:row>26</xdr:row>
      <xdr:rowOff>104781</xdr:rowOff>
    </xdr:to>
    <xdr:cxnSp macro="">
      <xdr:nvCxnSpPr>
        <xdr:cNvPr id="9" name="Straight Connector 8"/>
        <xdr:cNvCxnSpPr/>
      </xdr:nvCxnSpPr>
      <xdr:spPr>
        <a:xfrm rot="16200000" flipH="1">
          <a:off x="6524633" y="4238630"/>
          <a:ext cx="1638300" cy="1"/>
        </a:xfrm>
        <a:prstGeom prst="line">
          <a:avLst/>
        </a:prstGeom>
        <a:ln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561974</xdr:colOff>
      <xdr:row>20</xdr:row>
      <xdr:rowOff>38100</xdr:rowOff>
    </xdr:from>
    <xdr:to>
      <xdr:col>10</xdr:col>
      <xdr:colOff>552450</xdr:colOff>
      <xdr:row>20</xdr:row>
      <xdr:rowOff>38100</xdr:rowOff>
    </xdr:to>
    <xdr:cxnSp macro="">
      <xdr:nvCxnSpPr>
        <xdr:cNvPr id="10" name="Straight Connector 9"/>
        <xdr:cNvCxnSpPr/>
      </xdr:nvCxnSpPr>
      <xdr:spPr>
        <a:xfrm>
          <a:off x="6162674" y="3848100"/>
          <a:ext cx="1819276" cy="0"/>
        </a:xfrm>
        <a:prstGeom prst="line">
          <a:avLst/>
        </a:prstGeom>
        <a:ln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15</xdr:row>
      <xdr:rowOff>76200</xdr:rowOff>
    </xdr:from>
    <xdr:to>
      <xdr:col>29</xdr:col>
      <xdr:colOff>381000</xdr:colOff>
      <xdr:row>29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276225</xdr:colOff>
      <xdr:row>17</xdr:row>
      <xdr:rowOff>152400</xdr:rowOff>
    </xdr:from>
    <xdr:to>
      <xdr:col>24</xdr:col>
      <xdr:colOff>285750</xdr:colOff>
      <xdr:row>26</xdr:row>
      <xdr:rowOff>76199</xdr:rowOff>
    </xdr:to>
    <xdr:cxnSp macro="">
      <xdr:nvCxnSpPr>
        <xdr:cNvPr id="20" name="Straight Connector 19"/>
        <xdr:cNvCxnSpPr/>
      </xdr:nvCxnSpPr>
      <xdr:spPr>
        <a:xfrm rot="16200000" flipH="1">
          <a:off x="16759238" y="4205287"/>
          <a:ext cx="1638299" cy="9525"/>
        </a:xfrm>
        <a:prstGeom prst="line">
          <a:avLst/>
        </a:prstGeom>
        <a:ln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600075</xdr:colOff>
      <xdr:row>24</xdr:row>
      <xdr:rowOff>161925</xdr:rowOff>
    </xdr:from>
    <xdr:to>
      <xdr:col>25</xdr:col>
      <xdr:colOff>590551</xdr:colOff>
      <xdr:row>24</xdr:row>
      <xdr:rowOff>161925</xdr:rowOff>
    </xdr:to>
    <xdr:cxnSp macro="">
      <xdr:nvCxnSpPr>
        <xdr:cNvPr id="21" name="Straight Connector 20"/>
        <xdr:cNvCxnSpPr/>
      </xdr:nvCxnSpPr>
      <xdr:spPr>
        <a:xfrm>
          <a:off x="16678275" y="4733925"/>
          <a:ext cx="1819276" cy="0"/>
        </a:xfrm>
        <a:prstGeom prst="line">
          <a:avLst/>
        </a:prstGeom>
        <a:ln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542925</xdr:colOff>
      <xdr:row>27</xdr:row>
      <xdr:rowOff>57150</xdr:rowOff>
    </xdr:from>
    <xdr:to>
      <xdr:col>14</xdr:col>
      <xdr:colOff>304800</xdr:colOff>
      <xdr:row>28</xdr:row>
      <xdr:rowOff>114300</xdr:rowOff>
    </xdr:to>
    <xdr:sp macro="" textlink="">
      <xdr:nvSpPr>
        <xdr:cNvPr id="22" name="TextBox 21"/>
        <xdr:cNvSpPr txBox="1"/>
      </xdr:nvSpPr>
      <xdr:spPr>
        <a:xfrm>
          <a:off x="9191625" y="5200650"/>
          <a:ext cx="9810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GB" sz="1000"/>
            <a:t>Replications</a:t>
          </a:r>
        </a:p>
      </xdr:txBody>
    </xdr:sp>
    <xdr:clientData/>
  </xdr:twoCellAnchor>
  <xdr:twoCellAnchor>
    <xdr:from>
      <xdr:col>12</xdr:col>
      <xdr:colOff>542925</xdr:colOff>
      <xdr:row>12</xdr:row>
      <xdr:rowOff>76200</xdr:rowOff>
    </xdr:from>
    <xdr:to>
      <xdr:col>14</xdr:col>
      <xdr:colOff>304800</xdr:colOff>
      <xdr:row>13</xdr:row>
      <xdr:rowOff>133350</xdr:rowOff>
    </xdr:to>
    <xdr:sp macro="" textlink="">
      <xdr:nvSpPr>
        <xdr:cNvPr id="23" name="TextBox 22"/>
        <xdr:cNvSpPr txBox="1"/>
      </xdr:nvSpPr>
      <xdr:spPr>
        <a:xfrm>
          <a:off x="9191625" y="2362200"/>
          <a:ext cx="9810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GB" sz="1000"/>
            <a:t>Replications</a:t>
          </a:r>
        </a:p>
      </xdr:txBody>
    </xdr:sp>
    <xdr:clientData/>
  </xdr:twoCellAnchor>
  <xdr:twoCellAnchor>
    <xdr:from>
      <xdr:col>27</xdr:col>
      <xdr:colOff>504825</xdr:colOff>
      <xdr:row>27</xdr:row>
      <xdr:rowOff>57150</xdr:rowOff>
    </xdr:from>
    <xdr:to>
      <xdr:col>29</xdr:col>
      <xdr:colOff>266700</xdr:colOff>
      <xdr:row>28</xdr:row>
      <xdr:rowOff>114300</xdr:rowOff>
    </xdr:to>
    <xdr:sp macro="" textlink="">
      <xdr:nvSpPr>
        <xdr:cNvPr id="24" name="TextBox 23"/>
        <xdr:cNvSpPr txBox="1"/>
      </xdr:nvSpPr>
      <xdr:spPr>
        <a:xfrm>
          <a:off x="19631025" y="5200650"/>
          <a:ext cx="9810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GB" sz="1000"/>
            <a:t>Replications</a:t>
          </a:r>
        </a:p>
      </xdr:txBody>
    </xdr:sp>
    <xdr:clientData/>
  </xdr:twoCellAnchor>
  <xdr:twoCellAnchor>
    <xdr:from>
      <xdr:col>27</xdr:col>
      <xdr:colOff>514350</xdr:colOff>
      <xdr:row>12</xdr:row>
      <xdr:rowOff>47625</xdr:rowOff>
    </xdr:from>
    <xdr:to>
      <xdr:col>29</xdr:col>
      <xdr:colOff>276225</xdr:colOff>
      <xdr:row>13</xdr:row>
      <xdr:rowOff>104775</xdr:rowOff>
    </xdr:to>
    <xdr:sp macro="" textlink="">
      <xdr:nvSpPr>
        <xdr:cNvPr id="25" name="TextBox 24"/>
        <xdr:cNvSpPr txBox="1"/>
      </xdr:nvSpPr>
      <xdr:spPr>
        <a:xfrm>
          <a:off x="19640550" y="2333625"/>
          <a:ext cx="9810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r>
            <a:rPr lang="en-GB" sz="1000"/>
            <a:t>Replications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4"/>
  <sheetViews>
    <sheetView topLeftCell="G137" workbookViewId="0">
      <selection activeCell="V153" sqref="V153"/>
    </sheetView>
  </sheetViews>
  <sheetFormatPr defaultRowHeight="15"/>
  <cols>
    <col min="1" max="1" width="11.7109375" style="1" bestFit="1" customWidth="1"/>
    <col min="2" max="11" width="9.140625" style="1"/>
    <col min="12" max="12" width="11.7109375" style="2" bestFit="1" customWidth="1"/>
    <col min="13" max="13" width="11.85546875" style="2" bestFit="1" customWidth="1"/>
    <col min="14" max="16384" width="9.140625" style="1"/>
  </cols>
  <sheetData>
    <row r="1" spans="1:23">
      <c r="A1" s="5" t="s">
        <v>25</v>
      </c>
    </row>
    <row r="2" spans="1:2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2" t="s">
        <v>22</v>
      </c>
      <c r="W2" s="2" t="s">
        <v>21</v>
      </c>
    </row>
    <row r="3" spans="1:23">
      <c r="A3" s="4">
        <v>1</v>
      </c>
      <c r="B3">
        <v>687</v>
      </c>
      <c r="C3">
        <v>679</v>
      </c>
      <c r="D3">
        <v>699</v>
      </c>
      <c r="E3">
        <v>648</v>
      </c>
      <c r="F3">
        <v>746</v>
      </c>
      <c r="G3">
        <v>701</v>
      </c>
      <c r="H3">
        <v>658</v>
      </c>
      <c r="I3">
        <v>689</v>
      </c>
      <c r="J3">
        <v>691</v>
      </c>
      <c r="K3">
        <v>714</v>
      </c>
      <c r="L3">
        <v>676</v>
      </c>
      <c r="M3">
        <v>716</v>
      </c>
      <c r="N3">
        <v>710</v>
      </c>
      <c r="O3">
        <v>713</v>
      </c>
      <c r="P3">
        <v>662</v>
      </c>
      <c r="Q3">
        <v>679</v>
      </c>
      <c r="R3">
        <v>720</v>
      </c>
      <c r="S3">
        <v>709</v>
      </c>
      <c r="T3">
        <v>647</v>
      </c>
      <c r="U3">
        <v>663</v>
      </c>
      <c r="V3" s="2">
        <f>AVERAGE(B3:U3)</f>
        <v>690.35</v>
      </c>
      <c r="W3" s="2">
        <f>STDEV(B3:U3)</f>
        <v>26.533543814734969</v>
      </c>
    </row>
    <row r="4" spans="1:23">
      <c r="A4" s="4">
        <v>2</v>
      </c>
      <c r="B4">
        <v>689</v>
      </c>
      <c r="C4">
        <v>663</v>
      </c>
      <c r="D4">
        <v>677</v>
      </c>
      <c r="E4">
        <v>716</v>
      </c>
      <c r="F4">
        <v>669</v>
      </c>
      <c r="G4">
        <v>707</v>
      </c>
      <c r="H4">
        <v>685</v>
      </c>
      <c r="I4">
        <v>668</v>
      </c>
      <c r="J4">
        <v>709</v>
      </c>
      <c r="K4">
        <v>681</v>
      </c>
      <c r="L4">
        <v>686</v>
      </c>
      <c r="M4">
        <v>717</v>
      </c>
      <c r="N4">
        <v>744</v>
      </c>
      <c r="O4">
        <v>744</v>
      </c>
      <c r="P4">
        <v>677</v>
      </c>
      <c r="Q4">
        <v>673</v>
      </c>
      <c r="R4">
        <v>669</v>
      </c>
      <c r="S4">
        <v>645</v>
      </c>
      <c r="T4">
        <v>629</v>
      </c>
      <c r="U4">
        <v>678</v>
      </c>
      <c r="V4" s="2">
        <f t="shared" ref="V4:V67" si="0">AVERAGE(B4:U4)</f>
        <v>686.3</v>
      </c>
      <c r="W4" s="2">
        <f t="shared" ref="W4:W67" si="1">STDEV(B4:U4)</f>
        <v>29.3331140342673</v>
      </c>
    </row>
    <row r="5" spans="1:23">
      <c r="A5" s="4">
        <v>3</v>
      </c>
      <c r="B5">
        <v>659</v>
      </c>
      <c r="C5">
        <v>691</v>
      </c>
      <c r="D5">
        <v>671</v>
      </c>
      <c r="E5">
        <v>647</v>
      </c>
      <c r="F5">
        <v>705</v>
      </c>
      <c r="G5">
        <v>663</v>
      </c>
      <c r="H5">
        <v>658</v>
      </c>
      <c r="I5">
        <v>730</v>
      </c>
      <c r="J5">
        <v>639</v>
      </c>
      <c r="K5">
        <v>689</v>
      </c>
      <c r="L5">
        <v>708</v>
      </c>
      <c r="M5">
        <v>646</v>
      </c>
      <c r="N5">
        <v>677</v>
      </c>
      <c r="O5">
        <v>737</v>
      </c>
      <c r="P5">
        <v>767</v>
      </c>
      <c r="Q5">
        <v>667</v>
      </c>
      <c r="R5">
        <v>690</v>
      </c>
      <c r="S5">
        <v>723</v>
      </c>
      <c r="T5">
        <v>674</v>
      </c>
      <c r="U5">
        <v>661</v>
      </c>
      <c r="V5" s="2">
        <f t="shared" si="0"/>
        <v>685.1</v>
      </c>
      <c r="W5" s="2">
        <f t="shared" si="1"/>
        <v>34.146588024050807</v>
      </c>
    </row>
    <row r="6" spans="1:23">
      <c r="A6" s="4">
        <v>4</v>
      </c>
      <c r="B6">
        <v>693</v>
      </c>
      <c r="C6">
        <v>724</v>
      </c>
      <c r="D6">
        <v>662</v>
      </c>
      <c r="E6">
        <v>718</v>
      </c>
      <c r="F6">
        <v>647</v>
      </c>
      <c r="G6">
        <v>667</v>
      </c>
      <c r="H6">
        <v>689</v>
      </c>
      <c r="I6">
        <v>697</v>
      </c>
      <c r="J6">
        <v>681</v>
      </c>
      <c r="K6">
        <v>659</v>
      </c>
      <c r="L6">
        <v>646</v>
      </c>
      <c r="M6">
        <v>642</v>
      </c>
      <c r="N6">
        <v>614</v>
      </c>
      <c r="O6">
        <v>700</v>
      </c>
      <c r="P6">
        <v>626</v>
      </c>
      <c r="Q6">
        <v>666</v>
      </c>
      <c r="R6">
        <v>682</v>
      </c>
      <c r="S6">
        <v>678</v>
      </c>
      <c r="T6">
        <v>680</v>
      </c>
      <c r="U6">
        <v>714</v>
      </c>
      <c r="V6" s="2">
        <f t="shared" si="0"/>
        <v>674.25</v>
      </c>
      <c r="W6" s="2">
        <f t="shared" si="1"/>
        <v>29.836175499233352</v>
      </c>
    </row>
    <row r="7" spans="1:23">
      <c r="A7" s="4">
        <v>5</v>
      </c>
      <c r="B7">
        <v>686</v>
      </c>
      <c r="C7">
        <v>745</v>
      </c>
      <c r="D7">
        <v>651</v>
      </c>
      <c r="E7">
        <v>634</v>
      </c>
      <c r="F7">
        <v>640</v>
      </c>
      <c r="G7">
        <v>646</v>
      </c>
      <c r="H7">
        <v>641</v>
      </c>
      <c r="I7">
        <v>659</v>
      </c>
      <c r="J7">
        <v>715</v>
      </c>
      <c r="K7">
        <v>707</v>
      </c>
      <c r="L7">
        <v>666</v>
      </c>
      <c r="M7">
        <v>710</v>
      </c>
      <c r="N7">
        <v>677</v>
      </c>
      <c r="O7">
        <v>668</v>
      </c>
      <c r="P7">
        <v>703</v>
      </c>
      <c r="Q7">
        <v>696</v>
      </c>
      <c r="R7">
        <v>708</v>
      </c>
      <c r="S7">
        <v>658</v>
      </c>
      <c r="T7">
        <v>683</v>
      </c>
      <c r="U7">
        <v>686</v>
      </c>
      <c r="V7" s="2">
        <f t="shared" si="0"/>
        <v>678.95</v>
      </c>
      <c r="W7" s="2">
        <f t="shared" si="1"/>
        <v>30.100664444492928</v>
      </c>
    </row>
    <row r="8" spans="1:23">
      <c r="A8" s="4">
        <v>6</v>
      </c>
      <c r="B8">
        <v>683</v>
      </c>
      <c r="C8">
        <v>659</v>
      </c>
      <c r="D8">
        <v>644</v>
      </c>
      <c r="E8">
        <v>697</v>
      </c>
      <c r="F8">
        <v>650</v>
      </c>
      <c r="G8">
        <v>697</v>
      </c>
      <c r="H8">
        <v>680</v>
      </c>
      <c r="I8">
        <v>669</v>
      </c>
      <c r="J8">
        <v>668</v>
      </c>
      <c r="K8">
        <v>667</v>
      </c>
      <c r="L8">
        <v>651</v>
      </c>
      <c r="M8">
        <v>692</v>
      </c>
      <c r="N8">
        <v>659</v>
      </c>
      <c r="O8">
        <v>660</v>
      </c>
      <c r="P8">
        <v>679</v>
      </c>
      <c r="Q8">
        <v>707</v>
      </c>
      <c r="R8">
        <v>648</v>
      </c>
      <c r="S8">
        <v>675</v>
      </c>
      <c r="T8">
        <v>672</v>
      </c>
      <c r="U8">
        <v>703</v>
      </c>
      <c r="V8" s="2">
        <f t="shared" si="0"/>
        <v>673</v>
      </c>
      <c r="W8" s="2">
        <f t="shared" si="1"/>
        <v>19.023531134941937</v>
      </c>
    </row>
    <row r="9" spans="1:23">
      <c r="A9" s="4">
        <v>7</v>
      </c>
      <c r="B9">
        <v>669</v>
      </c>
      <c r="C9">
        <v>620</v>
      </c>
      <c r="D9">
        <v>697</v>
      </c>
      <c r="E9">
        <v>708</v>
      </c>
      <c r="F9">
        <v>641</v>
      </c>
      <c r="G9">
        <v>723</v>
      </c>
      <c r="H9">
        <v>686</v>
      </c>
      <c r="I9">
        <v>675</v>
      </c>
      <c r="J9">
        <v>694</v>
      </c>
      <c r="K9">
        <v>660</v>
      </c>
      <c r="L9">
        <v>704</v>
      </c>
      <c r="M9">
        <v>633</v>
      </c>
      <c r="N9">
        <v>647</v>
      </c>
      <c r="O9">
        <v>706</v>
      </c>
      <c r="P9">
        <v>701</v>
      </c>
      <c r="Q9">
        <v>685</v>
      </c>
      <c r="R9">
        <v>700</v>
      </c>
      <c r="S9">
        <v>659</v>
      </c>
      <c r="T9">
        <v>624</v>
      </c>
      <c r="U9">
        <v>674</v>
      </c>
      <c r="V9" s="2">
        <f t="shared" si="0"/>
        <v>675.3</v>
      </c>
      <c r="W9" s="2">
        <f t="shared" si="1"/>
        <v>30.269143572812556</v>
      </c>
    </row>
    <row r="10" spans="1:23">
      <c r="A10" s="4">
        <v>8</v>
      </c>
      <c r="B10">
        <v>724</v>
      </c>
      <c r="C10">
        <v>689</v>
      </c>
      <c r="D10">
        <v>667</v>
      </c>
      <c r="E10">
        <v>715</v>
      </c>
      <c r="F10">
        <v>693</v>
      </c>
      <c r="G10">
        <v>705</v>
      </c>
      <c r="H10">
        <v>644</v>
      </c>
      <c r="I10">
        <v>706</v>
      </c>
      <c r="J10">
        <v>712</v>
      </c>
      <c r="K10">
        <v>665</v>
      </c>
      <c r="L10">
        <v>666</v>
      </c>
      <c r="M10">
        <v>688</v>
      </c>
      <c r="N10">
        <v>713</v>
      </c>
      <c r="O10">
        <v>685</v>
      </c>
      <c r="P10">
        <v>723</v>
      </c>
      <c r="Q10">
        <v>656</v>
      </c>
      <c r="R10">
        <v>604</v>
      </c>
      <c r="S10">
        <v>669</v>
      </c>
      <c r="T10">
        <v>700</v>
      </c>
      <c r="U10">
        <v>672</v>
      </c>
      <c r="V10" s="2">
        <f t="shared" si="0"/>
        <v>684.8</v>
      </c>
      <c r="W10" s="2">
        <f t="shared" si="1"/>
        <v>30.022097125108274</v>
      </c>
    </row>
    <row r="11" spans="1:23">
      <c r="A11" s="4">
        <v>9</v>
      </c>
      <c r="B11">
        <v>696</v>
      </c>
      <c r="C11">
        <v>652</v>
      </c>
      <c r="D11">
        <v>643</v>
      </c>
      <c r="E11">
        <v>709</v>
      </c>
      <c r="F11">
        <v>659</v>
      </c>
      <c r="G11">
        <v>680</v>
      </c>
      <c r="H11">
        <v>707</v>
      </c>
      <c r="I11">
        <v>678</v>
      </c>
      <c r="J11">
        <v>668</v>
      </c>
      <c r="K11">
        <v>704</v>
      </c>
      <c r="L11">
        <v>699</v>
      </c>
      <c r="M11">
        <v>658</v>
      </c>
      <c r="N11">
        <v>645</v>
      </c>
      <c r="O11">
        <v>634</v>
      </c>
      <c r="P11">
        <v>671</v>
      </c>
      <c r="Q11">
        <v>725</v>
      </c>
      <c r="R11">
        <v>700</v>
      </c>
      <c r="S11">
        <v>670</v>
      </c>
      <c r="T11">
        <v>667</v>
      </c>
      <c r="U11">
        <v>658</v>
      </c>
      <c r="V11" s="2">
        <f t="shared" si="0"/>
        <v>676.15</v>
      </c>
      <c r="W11" s="2">
        <f t="shared" si="1"/>
        <v>25.435729118496148</v>
      </c>
    </row>
    <row r="12" spans="1:23">
      <c r="A12" s="4">
        <v>10</v>
      </c>
      <c r="B12">
        <v>662</v>
      </c>
      <c r="C12">
        <v>673</v>
      </c>
      <c r="D12">
        <v>648</v>
      </c>
      <c r="E12">
        <v>720</v>
      </c>
      <c r="F12">
        <v>675</v>
      </c>
      <c r="G12">
        <v>671</v>
      </c>
      <c r="H12">
        <v>698</v>
      </c>
      <c r="I12">
        <v>673</v>
      </c>
      <c r="J12">
        <v>681</v>
      </c>
      <c r="K12">
        <v>699</v>
      </c>
      <c r="L12">
        <v>701</v>
      </c>
      <c r="M12">
        <v>681</v>
      </c>
      <c r="N12">
        <v>716</v>
      </c>
      <c r="O12">
        <v>673</v>
      </c>
      <c r="P12">
        <v>733</v>
      </c>
      <c r="Q12">
        <v>702</v>
      </c>
      <c r="R12">
        <v>701</v>
      </c>
      <c r="S12">
        <v>708</v>
      </c>
      <c r="T12">
        <v>666</v>
      </c>
      <c r="U12">
        <v>699</v>
      </c>
      <c r="V12" s="2">
        <f t="shared" si="0"/>
        <v>689</v>
      </c>
      <c r="W12" s="2">
        <f t="shared" si="1"/>
        <v>21.860803664140651</v>
      </c>
    </row>
    <row r="13" spans="1:23">
      <c r="A13" s="4">
        <v>11</v>
      </c>
      <c r="B13">
        <v>679</v>
      </c>
      <c r="C13">
        <v>664</v>
      </c>
      <c r="D13">
        <v>721</v>
      </c>
      <c r="E13">
        <v>718</v>
      </c>
      <c r="F13">
        <v>675</v>
      </c>
      <c r="G13">
        <v>655</v>
      </c>
      <c r="H13">
        <v>668</v>
      </c>
      <c r="I13">
        <v>665</v>
      </c>
      <c r="J13">
        <v>668</v>
      </c>
      <c r="K13">
        <v>621</v>
      </c>
      <c r="L13">
        <v>676</v>
      </c>
      <c r="M13">
        <v>689</v>
      </c>
      <c r="N13">
        <v>650</v>
      </c>
      <c r="O13">
        <v>665</v>
      </c>
      <c r="P13">
        <v>659</v>
      </c>
      <c r="Q13">
        <v>683</v>
      </c>
      <c r="R13">
        <v>720</v>
      </c>
      <c r="S13">
        <v>657</v>
      </c>
      <c r="T13">
        <v>651</v>
      </c>
      <c r="U13">
        <v>683</v>
      </c>
      <c r="V13" s="2">
        <f t="shared" si="0"/>
        <v>673.35</v>
      </c>
      <c r="W13" s="2">
        <f t="shared" si="1"/>
        <v>24.913059352793841</v>
      </c>
    </row>
    <row r="14" spans="1:23">
      <c r="A14" s="4">
        <v>12</v>
      </c>
      <c r="B14">
        <v>696</v>
      </c>
      <c r="C14">
        <v>706</v>
      </c>
      <c r="D14">
        <v>673</v>
      </c>
      <c r="E14">
        <v>718</v>
      </c>
      <c r="F14">
        <v>667</v>
      </c>
      <c r="G14">
        <v>680</v>
      </c>
      <c r="H14">
        <v>682</v>
      </c>
      <c r="I14">
        <v>752</v>
      </c>
      <c r="J14">
        <v>635</v>
      </c>
      <c r="K14">
        <v>672</v>
      </c>
      <c r="L14">
        <v>670</v>
      </c>
      <c r="M14">
        <v>695</v>
      </c>
      <c r="N14">
        <v>662</v>
      </c>
      <c r="O14">
        <v>742</v>
      </c>
      <c r="P14">
        <v>691</v>
      </c>
      <c r="Q14">
        <v>711</v>
      </c>
      <c r="R14">
        <v>683</v>
      </c>
      <c r="S14">
        <v>666</v>
      </c>
      <c r="T14">
        <v>627</v>
      </c>
      <c r="U14">
        <v>673</v>
      </c>
      <c r="V14" s="2">
        <f t="shared" si="0"/>
        <v>685.05</v>
      </c>
      <c r="W14" s="2">
        <f t="shared" si="1"/>
        <v>30.778452818403618</v>
      </c>
    </row>
    <row r="15" spans="1:23">
      <c r="A15" s="4">
        <v>13</v>
      </c>
      <c r="B15">
        <v>705</v>
      </c>
      <c r="C15">
        <v>667</v>
      </c>
      <c r="D15">
        <v>661</v>
      </c>
      <c r="E15">
        <v>669</v>
      </c>
      <c r="F15">
        <v>693</v>
      </c>
      <c r="G15">
        <v>701</v>
      </c>
      <c r="H15">
        <v>656</v>
      </c>
      <c r="I15">
        <v>688</v>
      </c>
      <c r="J15">
        <v>684</v>
      </c>
      <c r="K15">
        <v>678</v>
      </c>
      <c r="L15">
        <v>648</v>
      </c>
      <c r="M15">
        <v>678</v>
      </c>
      <c r="N15">
        <v>661</v>
      </c>
      <c r="O15">
        <v>697</v>
      </c>
      <c r="P15">
        <v>689</v>
      </c>
      <c r="Q15">
        <v>690</v>
      </c>
      <c r="R15">
        <v>689</v>
      </c>
      <c r="S15">
        <v>675</v>
      </c>
      <c r="T15">
        <v>676</v>
      </c>
      <c r="U15">
        <v>669</v>
      </c>
      <c r="V15" s="2">
        <f t="shared" si="0"/>
        <v>678.7</v>
      </c>
      <c r="W15" s="2">
        <f t="shared" si="1"/>
        <v>15.5837297069382</v>
      </c>
    </row>
    <row r="16" spans="1:23">
      <c r="A16" s="4">
        <v>14</v>
      </c>
      <c r="B16">
        <v>659</v>
      </c>
      <c r="C16">
        <v>667</v>
      </c>
      <c r="D16">
        <v>656</v>
      </c>
      <c r="E16">
        <v>695</v>
      </c>
      <c r="F16">
        <v>650</v>
      </c>
      <c r="G16">
        <v>663</v>
      </c>
      <c r="H16">
        <v>737</v>
      </c>
      <c r="I16">
        <v>646</v>
      </c>
      <c r="J16">
        <v>683</v>
      </c>
      <c r="K16">
        <v>682</v>
      </c>
      <c r="L16">
        <v>690</v>
      </c>
      <c r="M16">
        <v>636</v>
      </c>
      <c r="N16">
        <v>666</v>
      </c>
      <c r="O16">
        <v>687</v>
      </c>
      <c r="P16">
        <v>660</v>
      </c>
      <c r="Q16">
        <v>732</v>
      </c>
      <c r="R16">
        <v>714</v>
      </c>
      <c r="S16">
        <v>699</v>
      </c>
      <c r="T16">
        <v>703</v>
      </c>
      <c r="U16">
        <v>679</v>
      </c>
      <c r="V16" s="2">
        <f t="shared" si="0"/>
        <v>680.2</v>
      </c>
      <c r="W16" s="2">
        <f t="shared" si="1"/>
        <v>27.576878186739641</v>
      </c>
    </row>
    <row r="17" spans="1:23">
      <c r="A17" s="4">
        <v>15</v>
      </c>
      <c r="B17">
        <v>636</v>
      </c>
      <c r="C17">
        <v>695</v>
      </c>
      <c r="D17">
        <v>704</v>
      </c>
      <c r="E17">
        <v>670</v>
      </c>
      <c r="F17">
        <v>673</v>
      </c>
      <c r="G17">
        <v>653</v>
      </c>
      <c r="H17">
        <v>697</v>
      </c>
      <c r="I17">
        <v>698</v>
      </c>
      <c r="J17">
        <v>682</v>
      </c>
      <c r="K17">
        <v>677</v>
      </c>
      <c r="L17">
        <v>698</v>
      </c>
      <c r="M17">
        <v>682</v>
      </c>
      <c r="N17">
        <v>677</v>
      </c>
      <c r="O17">
        <v>646</v>
      </c>
      <c r="P17">
        <v>648</v>
      </c>
      <c r="Q17">
        <v>650</v>
      </c>
      <c r="R17">
        <v>675</v>
      </c>
      <c r="S17">
        <v>667</v>
      </c>
      <c r="T17">
        <v>685</v>
      </c>
      <c r="U17">
        <v>684</v>
      </c>
      <c r="V17" s="2">
        <f t="shared" si="0"/>
        <v>674.85</v>
      </c>
      <c r="W17" s="2">
        <f t="shared" si="1"/>
        <v>19.685086527089148</v>
      </c>
    </row>
    <row r="18" spans="1:23">
      <c r="A18" s="4">
        <v>16</v>
      </c>
      <c r="B18">
        <v>706</v>
      </c>
      <c r="C18">
        <v>658</v>
      </c>
      <c r="D18">
        <v>641</v>
      </c>
      <c r="E18">
        <v>719</v>
      </c>
      <c r="F18">
        <v>707</v>
      </c>
      <c r="G18">
        <v>685</v>
      </c>
      <c r="H18">
        <v>663</v>
      </c>
      <c r="I18">
        <v>698</v>
      </c>
      <c r="J18">
        <v>669</v>
      </c>
      <c r="K18">
        <v>703</v>
      </c>
      <c r="L18">
        <v>705</v>
      </c>
      <c r="M18">
        <v>693</v>
      </c>
      <c r="N18">
        <v>697</v>
      </c>
      <c r="O18">
        <v>694</v>
      </c>
      <c r="P18">
        <v>648</v>
      </c>
      <c r="Q18">
        <v>648</v>
      </c>
      <c r="R18">
        <v>666</v>
      </c>
      <c r="S18">
        <v>668</v>
      </c>
      <c r="T18">
        <v>698</v>
      </c>
      <c r="U18">
        <v>684</v>
      </c>
      <c r="V18" s="2">
        <f t="shared" si="0"/>
        <v>682.5</v>
      </c>
      <c r="W18" s="2">
        <f t="shared" si="1"/>
        <v>23.057137266958541</v>
      </c>
    </row>
    <row r="19" spans="1:23">
      <c r="A19" s="4">
        <v>17</v>
      </c>
      <c r="B19">
        <v>711</v>
      </c>
      <c r="C19">
        <v>710</v>
      </c>
      <c r="D19">
        <v>654</v>
      </c>
      <c r="E19">
        <v>691</v>
      </c>
      <c r="F19">
        <v>676</v>
      </c>
      <c r="G19">
        <v>708</v>
      </c>
      <c r="H19">
        <v>718</v>
      </c>
      <c r="I19">
        <v>685</v>
      </c>
      <c r="J19">
        <v>694</v>
      </c>
      <c r="K19">
        <v>737</v>
      </c>
      <c r="L19">
        <v>667</v>
      </c>
      <c r="M19">
        <v>695</v>
      </c>
      <c r="N19">
        <v>702</v>
      </c>
      <c r="O19">
        <v>680</v>
      </c>
      <c r="P19">
        <v>679</v>
      </c>
      <c r="Q19">
        <v>644</v>
      </c>
      <c r="R19">
        <v>688</v>
      </c>
      <c r="S19">
        <v>702</v>
      </c>
      <c r="T19">
        <v>688</v>
      </c>
      <c r="U19">
        <v>705</v>
      </c>
      <c r="V19" s="2">
        <f t="shared" si="0"/>
        <v>691.7</v>
      </c>
      <c r="W19" s="2">
        <f t="shared" si="1"/>
        <v>21.820077668827054</v>
      </c>
    </row>
    <row r="20" spans="1:23">
      <c r="A20" s="4">
        <v>18</v>
      </c>
      <c r="B20">
        <v>659</v>
      </c>
      <c r="C20">
        <v>671</v>
      </c>
      <c r="D20">
        <v>698</v>
      </c>
      <c r="E20">
        <v>683</v>
      </c>
      <c r="F20">
        <v>734</v>
      </c>
      <c r="G20">
        <v>683</v>
      </c>
      <c r="H20">
        <v>701</v>
      </c>
      <c r="I20">
        <v>661</v>
      </c>
      <c r="J20">
        <v>686</v>
      </c>
      <c r="K20">
        <v>700</v>
      </c>
      <c r="L20">
        <v>673</v>
      </c>
      <c r="M20">
        <v>675</v>
      </c>
      <c r="N20">
        <v>670</v>
      </c>
      <c r="O20">
        <v>682</v>
      </c>
      <c r="P20">
        <v>725</v>
      </c>
      <c r="Q20">
        <v>656</v>
      </c>
      <c r="R20">
        <v>675</v>
      </c>
      <c r="S20">
        <v>646</v>
      </c>
      <c r="T20">
        <v>693</v>
      </c>
      <c r="U20">
        <v>731</v>
      </c>
      <c r="V20" s="2">
        <f t="shared" si="0"/>
        <v>685.1</v>
      </c>
      <c r="W20" s="2">
        <f t="shared" si="1"/>
        <v>24.309192543260306</v>
      </c>
    </row>
    <row r="21" spans="1:23">
      <c r="A21" s="4">
        <v>19</v>
      </c>
      <c r="B21">
        <v>683</v>
      </c>
      <c r="C21">
        <v>632</v>
      </c>
      <c r="D21">
        <v>648</v>
      </c>
      <c r="E21">
        <v>665</v>
      </c>
      <c r="F21">
        <v>728</v>
      </c>
      <c r="G21">
        <v>664</v>
      </c>
      <c r="H21">
        <v>665</v>
      </c>
      <c r="I21">
        <v>694</v>
      </c>
      <c r="J21">
        <v>683</v>
      </c>
      <c r="K21">
        <v>673</v>
      </c>
      <c r="L21">
        <v>672</v>
      </c>
      <c r="M21">
        <v>686</v>
      </c>
      <c r="N21">
        <v>662</v>
      </c>
      <c r="O21">
        <v>659</v>
      </c>
      <c r="P21">
        <v>689</v>
      </c>
      <c r="Q21">
        <v>693</v>
      </c>
      <c r="R21">
        <v>687</v>
      </c>
      <c r="S21">
        <v>687</v>
      </c>
      <c r="T21">
        <v>685</v>
      </c>
      <c r="U21">
        <v>658</v>
      </c>
      <c r="V21" s="2">
        <f t="shared" si="0"/>
        <v>675.65</v>
      </c>
      <c r="W21" s="2">
        <f t="shared" si="1"/>
        <v>20.4483302625509</v>
      </c>
    </row>
    <row r="22" spans="1:23">
      <c r="A22" s="4">
        <v>20</v>
      </c>
      <c r="B22">
        <v>652</v>
      </c>
      <c r="C22">
        <v>668</v>
      </c>
      <c r="D22">
        <v>706</v>
      </c>
      <c r="E22">
        <v>689</v>
      </c>
      <c r="F22">
        <v>660</v>
      </c>
      <c r="G22">
        <v>738</v>
      </c>
      <c r="H22">
        <v>689</v>
      </c>
      <c r="I22">
        <v>674</v>
      </c>
      <c r="J22">
        <v>671</v>
      </c>
      <c r="K22">
        <v>677</v>
      </c>
      <c r="L22">
        <v>731</v>
      </c>
      <c r="M22">
        <v>658</v>
      </c>
      <c r="N22">
        <v>670</v>
      </c>
      <c r="O22">
        <v>659</v>
      </c>
      <c r="P22">
        <v>665</v>
      </c>
      <c r="Q22">
        <v>647</v>
      </c>
      <c r="R22">
        <v>664</v>
      </c>
      <c r="S22">
        <v>654</v>
      </c>
      <c r="T22">
        <v>697</v>
      </c>
      <c r="U22">
        <v>657</v>
      </c>
      <c r="V22" s="2">
        <f t="shared" si="0"/>
        <v>676.3</v>
      </c>
      <c r="W22" s="2">
        <f t="shared" si="1"/>
        <v>25.20672424906461</v>
      </c>
    </row>
    <row r="23" spans="1:23">
      <c r="A23" s="4">
        <v>21</v>
      </c>
      <c r="B23">
        <v>724</v>
      </c>
      <c r="C23">
        <v>694</v>
      </c>
      <c r="D23">
        <v>728</v>
      </c>
      <c r="E23">
        <v>676</v>
      </c>
      <c r="F23">
        <v>651</v>
      </c>
      <c r="G23">
        <v>691</v>
      </c>
      <c r="H23">
        <v>677</v>
      </c>
      <c r="I23">
        <v>692</v>
      </c>
      <c r="J23">
        <v>707</v>
      </c>
      <c r="K23">
        <v>681</v>
      </c>
      <c r="L23">
        <v>643</v>
      </c>
      <c r="M23">
        <v>702</v>
      </c>
      <c r="N23">
        <v>639</v>
      </c>
      <c r="O23">
        <v>687</v>
      </c>
      <c r="P23">
        <v>660</v>
      </c>
      <c r="Q23">
        <v>678</v>
      </c>
      <c r="R23">
        <v>708</v>
      </c>
      <c r="S23">
        <v>674</v>
      </c>
      <c r="T23">
        <v>693</v>
      </c>
      <c r="U23">
        <v>678</v>
      </c>
      <c r="V23" s="2">
        <f t="shared" si="0"/>
        <v>684.15</v>
      </c>
      <c r="W23" s="2">
        <f t="shared" si="1"/>
        <v>23.987441889895052</v>
      </c>
    </row>
    <row r="24" spans="1:23">
      <c r="A24" s="4">
        <v>22</v>
      </c>
      <c r="B24">
        <v>646</v>
      </c>
      <c r="C24">
        <v>665</v>
      </c>
      <c r="D24">
        <v>675</v>
      </c>
      <c r="E24">
        <v>665</v>
      </c>
      <c r="F24">
        <v>684</v>
      </c>
      <c r="G24">
        <v>636</v>
      </c>
      <c r="H24">
        <v>718</v>
      </c>
      <c r="I24">
        <v>651</v>
      </c>
      <c r="J24">
        <v>720</v>
      </c>
      <c r="K24">
        <v>634</v>
      </c>
      <c r="L24">
        <v>658</v>
      </c>
      <c r="M24">
        <v>692</v>
      </c>
      <c r="N24">
        <v>675</v>
      </c>
      <c r="O24">
        <v>697</v>
      </c>
      <c r="P24">
        <v>650</v>
      </c>
      <c r="Q24">
        <v>668</v>
      </c>
      <c r="R24">
        <v>641</v>
      </c>
      <c r="S24">
        <v>724</v>
      </c>
      <c r="T24">
        <v>711</v>
      </c>
      <c r="U24">
        <v>730</v>
      </c>
      <c r="V24" s="2">
        <f t="shared" si="0"/>
        <v>677</v>
      </c>
      <c r="W24" s="2">
        <f t="shared" si="1"/>
        <v>31.041568055889527</v>
      </c>
    </row>
    <row r="25" spans="1:23">
      <c r="A25" s="4">
        <v>23</v>
      </c>
      <c r="B25">
        <v>668</v>
      </c>
      <c r="C25">
        <v>656</v>
      </c>
      <c r="D25">
        <v>684</v>
      </c>
      <c r="E25">
        <v>677</v>
      </c>
      <c r="F25">
        <v>687</v>
      </c>
      <c r="G25">
        <v>694</v>
      </c>
      <c r="H25">
        <v>688</v>
      </c>
      <c r="I25">
        <v>706</v>
      </c>
      <c r="J25">
        <v>689</v>
      </c>
      <c r="K25">
        <v>681</v>
      </c>
      <c r="L25">
        <v>659</v>
      </c>
      <c r="M25">
        <v>678</v>
      </c>
      <c r="N25">
        <v>725</v>
      </c>
      <c r="O25">
        <v>693</v>
      </c>
      <c r="P25">
        <v>704</v>
      </c>
      <c r="Q25">
        <v>673</v>
      </c>
      <c r="R25">
        <v>681</v>
      </c>
      <c r="S25">
        <v>659</v>
      </c>
      <c r="T25">
        <v>656</v>
      </c>
      <c r="U25">
        <v>643</v>
      </c>
      <c r="V25" s="2">
        <f t="shared" si="0"/>
        <v>680.05</v>
      </c>
      <c r="W25" s="2">
        <f t="shared" si="1"/>
        <v>19.818850675688132</v>
      </c>
    </row>
    <row r="26" spans="1:23">
      <c r="A26" s="4">
        <v>24</v>
      </c>
      <c r="B26">
        <v>685</v>
      </c>
      <c r="C26">
        <v>716</v>
      </c>
      <c r="D26">
        <v>647</v>
      </c>
      <c r="E26">
        <v>725</v>
      </c>
      <c r="F26">
        <v>685</v>
      </c>
      <c r="G26">
        <v>674</v>
      </c>
      <c r="H26">
        <v>703</v>
      </c>
      <c r="I26">
        <v>666</v>
      </c>
      <c r="J26">
        <v>680</v>
      </c>
      <c r="K26">
        <v>675</v>
      </c>
      <c r="L26">
        <v>690</v>
      </c>
      <c r="M26">
        <v>684</v>
      </c>
      <c r="N26">
        <v>713</v>
      </c>
      <c r="O26">
        <v>725</v>
      </c>
      <c r="P26">
        <v>702</v>
      </c>
      <c r="Q26">
        <v>715</v>
      </c>
      <c r="R26">
        <v>686</v>
      </c>
      <c r="S26">
        <v>669</v>
      </c>
      <c r="T26">
        <v>648</v>
      </c>
      <c r="U26">
        <v>699</v>
      </c>
      <c r="V26" s="2">
        <f t="shared" si="0"/>
        <v>689.35</v>
      </c>
      <c r="W26" s="2">
        <f t="shared" si="1"/>
        <v>22.916955341085394</v>
      </c>
    </row>
    <row r="27" spans="1:23">
      <c r="A27" s="4">
        <v>25</v>
      </c>
      <c r="B27">
        <v>671</v>
      </c>
      <c r="C27">
        <v>679</v>
      </c>
      <c r="D27">
        <v>676</v>
      </c>
      <c r="E27">
        <v>699</v>
      </c>
      <c r="F27">
        <v>664</v>
      </c>
      <c r="G27">
        <v>675</v>
      </c>
      <c r="H27">
        <v>705</v>
      </c>
      <c r="I27">
        <v>693</v>
      </c>
      <c r="J27">
        <v>680</v>
      </c>
      <c r="K27">
        <v>667</v>
      </c>
      <c r="L27">
        <v>654</v>
      </c>
      <c r="M27">
        <v>684</v>
      </c>
      <c r="N27">
        <v>685</v>
      </c>
      <c r="O27">
        <v>695</v>
      </c>
      <c r="P27">
        <v>724</v>
      </c>
      <c r="Q27">
        <v>651</v>
      </c>
      <c r="R27">
        <v>670</v>
      </c>
      <c r="S27">
        <v>667</v>
      </c>
      <c r="T27">
        <v>694</v>
      </c>
      <c r="U27">
        <v>717</v>
      </c>
      <c r="V27" s="2">
        <f t="shared" si="0"/>
        <v>682.5</v>
      </c>
      <c r="W27" s="2">
        <f t="shared" si="1"/>
        <v>19.37306866435166</v>
      </c>
    </row>
    <row r="28" spans="1:23">
      <c r="A28" s="4">
        <v>26</v>
      </c>
      <c r="B28">
        <v>658</v>
      </c>
      <c r="C28">
        <v>695</v>
      </c>
      <c r="D28">
        <v>656</v>
      </c>
      <c r="E28">
        <v>630</v>
      </c>
      <c r="F28">
        <v>688</v>
      </c>
      <c r="G28">
        <v>688</v>
      </c>
      <c r="H28">
        <v>680</v>
      </c>
      <c r="I28">
        <v>668</v>
      </c>
      <c r="J28">
        <v>649</v>
      </c>
      <c r="K28">
        <v>661</v>
      </c>
      <c r="L28">
        <v>644</v>
      </c>
      <c r="M28">
        <v>687</v>
      </c>
      <c r="N28">
        <v>659</v>
      </c>
      <c r="O28">
        <v>649</v>
      </c>
      <c r="P28">
        <v>673</v>
      </c>
      <c r="Q28">
        <v>703</v>
      </c>
      <c r="R28">
        <v>700</v>
      </c>
      <c r="S28">
        <v>659</v>
      </c>
      <c r="T28">
        <v>695</v>
      </c>
      <c r="U28">
        <v>676</v>
      </c>
      <c r="V28" s="2">
        <f t="shared" si="0"/>
        <v>670.9</v>
      </c>
      <c r="W28" s="2">
        <f t="shared" si="1"/>
        <v>20.685362228550773</v>
      </c>
    </row>
    <row r="29" spans="1:23">
      <c r="A29" s="4">
        <v>27</v>
      </c>
      <c r="B29">
        <v>650</v>
      </c>
      <c r="C29">
        <v>705</v>
      </c>
      <c r="D29">
        <v>680</v>
      </c>
      <c r="E29">
        <v>693</v>
      </c>
      <c r="F29">
        <v>688</v>
      </c>
      <c r="G29">
        <v>660</v>
      </c>
      <c r="H29">
        <v>669</v>
      </c>
      <c r="I29">
        <v>619</v>
      </c>
      <c r="J29">
        <v>686</v>
      </c>
      <c r="K29">
        <v>673</v>
      </c>
      <c r="L29">
        <v>684</v>
      </c>
      <c r="M29">
        <v>688</v>
      </c>
      <c r="N29">
        <v>667</v>
      </c>
      <c r="O29">
        <v>661</v>
      </c>
      <c r="P29">
        <v>655</v>
      </c>
      <c r="Q29">
        <v>708</v>
      </c>
      <c r="R29">
        <v>704</v>
      </c>
      <c r="S29">
        <v>704</v>
      </c>
      <c r="T29">
        <v>644</v>
      </c>
      <c r="U29">
        <v>696</v>
      </c>
      <c r="V29" s="2">
        <f t="shared" si="0"/>
        <v>676.7</v>
      </c>
      <c r="W29" s="2">
        <f t="shared" si="1"/>
        <v>23.608874335054221</v>
      </c>
    </row>
    <row r="30" spans="1:23">
      <c r="A30" s="4">
        <v>28</v>
      </c>
      <c r="B30">
        <v>699</v>
      </c>
      <c r="C30">
        <v>674</v>
      </c>
      <c r="D30">
        <v>672</v>
      </c>
      <c r="E30">
        <v>671</v>
      </c>
      <c r="F30">
        <v>698</v>
      </c>
      <c r="G30">
        <v>705</v>
      </c>
      <c r="H30">
        <v>697</v>
      </c>
      <c r="I30">
        <v>690</v>
      </c>
      <c r="J30">
        <v>684</v>
      </c>
      <c r="K30">
        <v>678</v>
      </c>
      <c r="L30">
        <v>657</v>
      </c>
      <c r="M30">
        <v>656</v>
      </c>
      <c r="N30">
        <v>678</v>
      </c>
      <c r="O30">
        <v>648</v>
      </c>
      <c r="P30">
        <v>703</v>
      </c>
      <c r="Q30">
        <v>647</v>
      </c>
      <c r="R30">
        <v>607</v>
      </c>
      <c r="S30">
        <v>609</v>
      </c>
      <c r="T30">
        <v>680</v>
      </c>
      <c r="U30">
        <v>638</v>
      </c>
      <c r="V30" s="2">
        <f t="shared" si="0"/>
        <v>669.55</v>
      </c>
      <c r="W30" s="2">
        <f t="shared" si="1"/>
        <v>28.654888441222521</v>
      </c>
    </row>
    <row r="31" spans="1:23">
      <c r="A31" s="4">
        <v>29</v>
      </c>
      <c r="B31">
        <v>675</v>
      </c>
      <c r="C31">
        <v>727</v>
      </c>
      <c r="D31">
        <v>667</v>
      </c>
      <c r="E31">
        <v>663</v>
      </c>
      <c r="F31">
        <v>699</v>
      </c>
      <c r="G31">
        <v>674</v>
      </c>
      <c r="H31">
        <v>701</v>
      </c>
      <c r="I31">
        <v>654</v>
      </c>
      <c r="J31">
        <v>694</v>
      </c>
      <c r="K31">
        <v>712</v>
      </c>
      <c r="L31">
        <v>680</v>
      </c>
      <c r="M31">
        <v>677</v>
      </c>
      <c r="N31">
        <v>699</v>
      </c>
      <c r="O31">
        <v>646</v>
      </c>
      <c r="P31">
        <v>660</v>
      </c>
      <c r="Q31">
        <v>725</v>
      </c>
      <c r="R31">
        <v>696</v>
      </c>
      <c r="S31">
        <v>644</v>
      </c>
      <c r="T31">
        <v>667</v>
      </c>
      <c r="U31">
        <v>666</v>
      </c>
      <c r="V31" s="2">
        <f t="shared" si="0"/>
        <v>681.3</v>
      </c>
      <c r="W31" s="2">
        <f t="shared" si="1"/>
        <v>24.344241727010488</v>
      </c>
    </row>
    <row r="32" spans="1:23">
      <c r="A32" s="4">
        <v>30</v>
      </c>
      <c r="B32">
        <v>687</v>
      </c>
      <c r="C32">
        <v>692</v>
      </c>
      <c r="D32">
        <v>677</v>
      </c>
      <c r="E32">
        <v>680</v>
      </c>
      <c r="F32">
        <v>715</v>
      </c>
      <c r="G32">
        <v>673</v>
      </c>
      <c r="H32">
        <v>694</v>
      </c>
      <c r="I32">
        <v>675</v>
      </c>
      <c r="J32">
        <v>648</v>
      </c>
      <c r="K32">
        <v>649</v>
      </c>
      <c r="L32">
        <v>674</v>
      </c>
      <c r="M32">
        <v>681</v>
      </c>
      <c r="N32">
        <v>642</v>
      </c>
      <c r="O32">
        <v>691</v>
      </c>
      <c r="P32">
        <v>656</v>
      </c>
      <c r="Q32">
        <v>668</v>
      </c>
      <c r="R32">
        <v>726</v>
      </c>
      <c r="S32">
        <v>661</v>
      </c>
      <c r="T32">
        <v>731</v>
      </c>
      <c r="U32">
        <v>686</v>
      </c>
      <c r="V32" s="2">
        <f t="shared" si="0"/>
        <v>680.3</v>
      </c>
      <c r="W32" s="2">
        <f t="shared" si="1"/>
        <v>24.188078838442248</v>
      </c>
    </row>
    <row r="33" spans="1:23">
      <c r="A33" s="4">
        <v>31</v>
      </c>
      <c r="B33">
        <v>672</v>
      </c>
      <c r="C33">
        <v>695</v>
      </c>
      <c r="D33">
        <v>726</v>
      </c>
      <c r="E33">
        <v>655</v>
      </c>
      <c r="F33">
        <v>705</v>
      </c>
      <c r="G33">
        <v>644</v>
      </c>
      <c r="H33">
        <v>654</v>
      </c>
      <c r="I33">
        <v>700</v>
      </c>
      <c r="J33">
        <v>659</v>
      </c>
      <c r="K33">
        <v>725</v>
      </c>
      <c r="L33">
        <v>698</v>
      </c>
      <c r="M33">
        <v>683</v>
      </c>
      <c r="N33">
        <v>669</v>
      </c>
      <c r="O33">
        <v>619</v>
      </c>
      <c r="P33">
        <v>674</v>
      </c>
      <c r="Q33">
        <v>676</v>
      </c>
      <c r="R33">
        <v>638</v>
      </c>
      <c r="S33">
        <v>653</v>
      </c>
      <c r="T33">
        <v>662</v>
      </c>
      <c r="U33">
        <v>669</v>
      </c>
      <c r="V33" s="2">
        <f t="shared" si="0"/>
        <v>673.8</v>
      </c>
      <c r="W33" s="2">
        <f t="shared" si="1"/>
        <v>27.993608293021438</v>
      </c>
    </row>
    <row r="34" spans="1:23">
      <c r="A34" s="4">
        <v>32</v>
      </c>
      <c r="B34">
        <v>699</v>
      </c>
      <c r="C34">
        <v>670</v>
      </c>
      <c r="D34">
        <v>704</v>
      </c>
      <c r="E34">
        <v>668</v>
      </c>
      <c r="F34">
        <v>663</v>
      </c>
      <c r="G34">
        <v>684</v>
      </c>
      <c r="H34">
        <v>665</v>
      </c>
      <c r="I34">
        <v>670</v>
      </c>
      <c r="J34">
        <v>653</v>
      </c>
      <c r="K34">
        <v>681</v>
      </c>
      <c r="L34">
        <v>700</v>
      </c>
      <c r="M34">
        <v>669</v>
      </c>
      <c r="N34">
        <v>687</v>
      </c>
      <c r="O34">
        <v>675</v>
      </c>
      <c r="P34">
        <v>683</v>
      </c>
      <c r="Q34">
        <v>693</v>
      </c>
      <c r="R34">
        <v>658</v>
      </c>
      <c r="S34">
        <v>660</v>
      </c>
      <c r="T34">
        <v>653</v>
      </c>
      <c r="U34">
        <v>781</v>
      </c>
      <c r="V34" s="2">
        <f t="shared" si="0"/>
        <v>680.8</v>
      </c>
      <c r="W34" s="2">
        <f t="shared" si="1"/>
        <v>28.205262666836202</v>
      </c>
    </row>
    <row r="35" spans="1:23">
      <c r="A35" s="4">
        <v>33</v>
      </c>
      <c r="B35">
        <v>681</v>
      </c>
      <c r="C35">
        <v>730</v>
      </c>
      <c r="D35">
        <v>652</v>
      </c>
      <c r="E35">
        <v>667</v>
      </c>
      <c r="F35">
        <v>703</v>
      </c>
      <c r="G35">
        <v>693</v>
      </c>
      <c r="H35">
        <v>630</v>
      </c>
      <c r="I35">
        <v>673</v>
      </c>
      <c r="J35">
        <v>671</v>
      </c>
      <c r="K35">
        <v>674</v>
      </c>
      <c r="L35">
        <v>711</v>
      </c>
      <c r="M35">
        <v>652</v>
      </c>
      <c r="N35">
        <v>640</v>
      </c>
      <c r="O35">
        <v>692</v>
      </c>
      <c r="P35">
        <v>736</v>
      </c>
      <c r="Q35">
        <v>681</v>
      </c>
      <c r="R35">
        <v>696</v>
      </c>
      <c r="S35">
        <v>699</v>
      </c>
      <c r="T35">
        <v>722</v>
      </c>
      <c r="U35">
        <v>692</v>
      </c>
      <c r="V35" s="2">
        <f t="shared" si="0"/>
        <v>684.75</v>
      </c>
      <c r="W35" s="2">
        <f t="shared" si="1"/>
        <v>28.578377914264596</v>
      </c>
    </row>
    <row r="36" spans="1:23">
      <c r="A36" s="4">
        <v>34</v>
      </c>
      <c r="B36">
        <v>692</v>
      </c>
      <c r="C36">
        <v>703</v>
      </c>
      <c r="D36">
        <v>720</v>
      </c>
      <c r="E36">
        <v>665</v>
      </c>
      <c r="F36">
        <v>643</v>
      </c>
      <c r="G36">
        <v>685</v>
      </c>
      <c r="H36">
        <v>678</v>
      </c>
      <c r="I36">
        <v>683</v>
      </c>
      <c r="J36">
        <v>676</v>
      </c>
      <c r="K36">
        <v>699</v>
      </c>
      <c r="L36">
        <v>690</v>
      </c>
      <c r="M36">
        <v>721</v>
      </c>
      <c r="N36">
        <v>670</v>
      </c>
      <c r="O36">
        <v>726</v>
      </c>
      <c r="P36">
        <v>694</v>
      </c>
      <c r="Q36">
        <v>719</v>
      </c>
      <c r="R36">
        <v>692</v>
      </c>
      <c r="S36">
        <v>714</v>
      </c>
      <c r="T36">
        <v>701</v>
      </c>
      <c r="U36">
        <v>671</v>
      </c>
      <c r="V36" s="2">
        <f t="shared" si="0"/>
        <v>692.1</v>
      </c>
      <c r="W36" s="2">
        <f t="shared" si="1"/>
        <v>21.630631302076115</v>
      </c>
    </row>
    <row r="37" spans="1:23">
      <c r="A37" s="4">
        <v>35</v>
      </c>
      <c r="B37">
        <v>670</v>
      </c>
      <c r="C37">
        <v>665</v>
      </c>
      <c r="D37">
        <v>655</v>
      </c>
      <c r="E37">
        <v>691</v>
      </c>
      <c r="F37">
        <v>688</v>
      </c>
      <c r="G37">
        <v>672</v>
      </c>
      <c r="H37">
        <v>742</v>
      </c>
      <c r="I37">
        <v>681</v>
      </c>
      <c r="J37">
        <v>681</v>
      </c>
      <c r="K37">
        <v>655</v>
      </c>
      <c r="L37">
        <v>683</v>
      </c>
      <c r="M37">
        <v>612</v>
      </c>
      <c r="N37">
        <v>702</v>
      </c>
      <c r="O37">
        <v>686</v>
      </c>
      <c r="P37">
        <v>708</v>
      </c>
      <c r="Q37">
        <v>666</v>
      </c>
      <c r="R37">
        <v>680</v>
      </c>
      <c r="S37">
        <v>694</v>
      </c>
      <c r="T37">
        <v>684</v>
      </c>
      <c r="U37">
        <v>687</v>
      </c>
      <c r="V37" s="2">
        <f t="shared" si="0"/>
        <v>680.1</v>
      </c>
      <c r="W37" s="2">
        <f t="shared" si="1"/>
        <v>25.197953133246802</v>
      </c>
    </row>
    <row r="38" spans="1:23">
      <c r="A38" s="4">
        <v>36</v>
      </c>
      <c r="B38">
        <v>704</v>
      </c>
      <c r="C38">
        <v>719</v>
      </c>
      <c r="D38">
        <v>672</v>
      </c>
      <c r="E38">
        <v>665</v>
      </c>
      <c r="F38">
        <v>709</v>
      </c>
      <c r="G38">
        <v>698</v>
      </c>
      <c r="H38">
        <v>676</v>
      </c>
      <c r="I38">
        <v>649</v>
      </c>
      <c r="J38">
        <v>682</v>
      </c>
      <c r="K38">
        <v>683</v>
      </c>
      <c r="L38">
        <v>685</v>
      </c>
      <c r="M38">
        <v>672</v>
      </c>
      <c r="N38">
        <v>693</v>
      </c>
      <c r="O38">
        <v>624</v>
      </c>
      <c r="P38">
        <v>699</v>
      </c>
      <c r="Q38">
        <v>662</v>
      </c>
      <c r="R38">
        <v>686</v>
      </c>
      <c r="S38">
        <v>724</v>
      </c>
      <c r="T38">
        <v>676</v>
      </c>
      <c r="U38">
        <v>683</v>
      </c>
      <c r="V38" s="2">
        <f t="shared" si="0"/>
        <v>683.05</v>
      </c>
      <c r="W38" s="2">
        <f t="shared" si="1"/>
        <v>23.430692871125544</v>
      </c>
    </row>
    <row r="39" spans="1:23">
      <c r="A39" s="4">
        <v>37</v>
      </c>
      <c r="B39">
        <v>646</v>
      </c>
      <c r="C39">
        <v>732</v>
      </c>
      <c r="D39">
        <v>685</v>
      </c>
      <c r="E39">
        <v>655</v>
      </c>
      <c r="F39">
        <v>723</v>
      </c>
      <c r="G39">
        <v>641</v>
      </c>
      <c r="H39">
        <v>682</v>
      </c>
      <c r="I39">
        <v>680</v>
      </c>
      <c r="J39">
        <v>651</v>
      </c>
      <c r="K39">
        <v>699</v>
      </c>
      <c r="L39">
        <v>678</v>
      </c>
      <c r="M39">
        <v>685</v>
      </c>
      <c r="N39">
        <v>697</v>
      </c>
      <c r="O39">
        <v>723</v>
      </c>
      <c r="P39">
        <v>661</v>
      </c>
      <c r="Q39">
        <v>694</v>
      </c>
      <c r="R39">
        <v>666</v>
      </c>
      <c r="S39">
        <v>690</v>
      </c>
      <c r="T39">
        <v>692</v>
      </c>
      <c r="U39">
        <v>642</v>
      </c>
      <c r="V39" s="2">
        <f t="shared" si="0"/>
        <v>681.1</v>
      </c>
      <c r="W39" s="2">
        <f t="shared" si="1"/>
        <v>26.822810402617694</v>
      </c>
    </row>
    <row r="40" spans="1:23">
      <c r="A40" s="4">
        <v>38</v>
      </c>
      <c r="B40">
        <v>698</v>
      </c>
      <c r="C40">
        <v>686</v>
      </c>
      <c r="D40">
        <v>685</v>
      </c>
      <c r="E40">
        <v>683</v>
      </c>
      <c r="F40">
        <v>628</v>
      </c>
      <c r="G40">
        <v>699</v>
      </c>
      <c r="H40">
        <v>661</v>
      </c>
      <c r="I40">
        <v>632</v>
      </c>
      <c r="J40">
        <v>689</v>
      </c>
      <c r="K40">
        <v>681</v>
      </c>
      <c r="L40">
        <v>675</v>
      </c>
      <c r="M40">
        <v>689</v>
      </c>
      <c r="N40">
        <v>660</v>
      </c>
      <c r="O40">
        <v>690</v>
      </c>
      <c r="P40">
        <v>646</v>
      </c>
      <c r="Q40">
        <v>673</v>
      </c>
      <c r="R40">
        <v>661</v>
      </c>
      <c r="S40">
        <v>669</v>
      </c>
      <c r="T40">
        <v>703</v>
      </c>
      <c r="U40">
        <v>669</v>
      </c>
      <c r="V40" s="2">
        <f t="shared" si="0"/>
        <v>673.85</v>
      </c>
      <c r="W40" s="2">
        <f t="shared" si="1"/>
        <v>21.016973090689724</v>
      </c>
    </row>
    <row r="41" spans="1:23">
      <c r="A41" s="4">
        <v>39</v>
      </c>
      <c r="B41">
        <v>703</v>
      </c>
      <c r="C41">
        <v>659</v>
      </c>
      <c r="D41">
        <v>656</v>
      </c>
      <c r="E41">
        <v>687</v>
      </c>
      <c r="F41">
        <v>661</v>
      </c>
      <c r="G41">
        <v>715</v>
      </c>
      <c r="H41">
        <v>679</v>
      </c>
      <c r="I41">
        <v>651</v>
      </c>
      <c r="J41">
        <v>677</v>
      </c>
      <c r="K41">
        <v>698</v>
      </c>
      <c r="L41">
        <v>680</v>
      </c>
      <c r="M41">
        <v>694</v>
      </c>
      <c r="N41">
        <v>691</v>
      </c>
      <c r="O41">
        <v>677</v>
      </c>
      <c r="P41">
        <v>664</v>
      </c>
      <c r="Q41">
        <v>615</v>
      </c>
      <c r="R41">
        <v>669</v>
      </c>
      <c r="S41">
        <v>683</v>
      </c>
      <c r="T41">
        <v>662</v>
      </c>
      <c r="U41">
        <v>680</v>
      </c>
      <c r="V41" s="2">
        <f t="shared" si="0"/>
        <v>675.05</v>
      </c>
      <c r="W41" s="2">
        <f t="shared" si="1"/>
        <v>21.917248674814203</v>
      </c>
    </row>
    <row r="42" spans="1:23">
      <c r="A42" s="4">
        <v>40</v>
      </c>
      <c r="B42">
        <v>706</v>
      </c>
      <c r="C42">
        <v>695</v>
      </c>
      <c r="D42">
        <v>688</v>
      </c>
      <c r="E42">
        <v>648</v>
      </c>
      <c r="F42">
        <v>650</v>
      </c>
      <c r="G42">
        <v>671</v>
      </c>
      <c r="H42">
        <v>671</v>
      </c>
      <c r="I42">
        <v>672</v>
      </c>
      <c r="J42">
        <v>655</v>
      </c>
      <c r="K42">
        <v>707</v>
      </c>
      <c r="L42">
        <v>656</v>
      </c>
      <c r="M42">
        <v>643</v>
      </c>
      <c r="N42">
        <v>663</v>
      </c>
      <c r="O42">
        <v>669</v>
      </c>
      <c r="P42">
        <v>678</v>
      </c>
      <c r="Q42">
        <v>675</v>
      </c>
      <c r="R42">
        <v>650</v>
      </c>
      <c r="S42">
        <v>641</v>
      </c>
      <c r="T42">
        <v>664</v>
      </c>
      <c r="U42">
        <v>684</v>
      </c>
      <c r="V42" s="2">
        <f t="shared" si="0"/>
        <v>669.3</v>
      </c>
      <c r="W42" s="2">
        <f t="shared" si="1"/>
        <v>19.542396556150823</v>
      </c>
    </row>
    <row r="43" spans="1:23">
      <c r="A43" s="4">
        <v>41</v>
      </c>
      <c r="B43">
        <v>685</v>
      </c>
      <c r="C43">
        <v>656</v>
      </c>
      <c r="D43">
        <v>715</v>
      </c>
      <c r="E43">
        <v>728</v>
      </c>
      <c r="F43">
        <v>659</v>
      </c>
      <c r="G43">
        <v>666</v>
      </c>
      <c r="H43">
        <v>694</v>
      </c>
      <c r="I43">
        <v>671</v>
      </c>
      <c r="J43">
        <v>661</v>
      </c>
      <c r="K43">
        <v>653</v>
      </c>
      <c r="L43">
        <v>657</v>
      </c>
      <c r="M43">
        <v>648</v>
      </c>
      <c r="N43">
        <v>737</v>
      </c>
      <c r="O43">
        <v>722</v>
      </c>
      <c r="P43">
        <v>673</v>
      </c>
      <c r="Q43">
        <v>660</v>
      </c>
      <c r="R43">
        <v>649</v>
      </c>
      <c r="S43">
        <v>650</v>
      </c>
      <c r="T43">
        <v>685</v>
      </c>
      <c r="U43">
        <v>656</v>
      </c>
      <c r="V43" s="2">
        <f t="shared" si="0"/>
        <v>676.25</v>
      </c>
      <c r="W43" s="2">
        <f t="shared" si="1"/>
        <v>28.404734594226031</v>
      </c>
    </row>
    <row r="44" spans="1:23">
      <c r="A44" s="4">
        <v>42</v>
      </c>
      <c r="B44">
        <v>746</v>
      </c>
      <c r="C44">
        <v>661</v>
      </c>
      <c r="D44">
        <v>700</v>
      </c>
      <c r="E44">
        <v>664</v>
      </c>
      <c r="F44">
        <v>663</v>
      </c>
      <c r="G44">
        <v>693</v>
      </c>
      <c r="H44">
        <v>673</v>
      </c>
      <c r="I44">
        <v>696</v>
      </c>
      <c r="J44">
        <v>699</v>
      </c>
      <c r="K44">
        <v>652</v>
      </c>
      <c r="L44">
        <v>738</v>
      </c>
      <c r="M44">
        <v>692</v>
      </c>
      <c r="N44">
        <v>712</v>
      </c>
      <c r="O44">
        <v>662</v>
      </c>
      <c r="P44">
        <v>688</v>
      </c>
      <c r="Q44">
        <v>666</v>
      </c>
      <c r="R44">
        <v>673</v>
      </c>
      <c r="S44">
        <v>650</v>
      </c>
      <c r="T44">
        <v>698</v>
      </c>
      <c r="U44">
        <v>680</v>
      </c>
      <c r="V44" s="2">
        <f t="shared" si="0"/>
        <v>685.3</v>
      </c>
      <c r="W44" s="2">
        <f t="shared" si="1"/>
        <v>26.266047726254051</v>
      </c>
    </row>
    <row r="45" spans="1:23">
      <c r="A45" s="4">
        <v>43</v>
      </c>
      <c r="B45">
        <v>698</v>
      </c>
      <c r="C45">
        <v>690</v>
      </c>
      <c r="D45">
        <v>702</v>
      </c>
      <c r="E45">
        <v>651</v>
      </c>
      <c r="F45">
        <v>626</v>
      </c>
      <c r="G45">
        <v>653</v>
      </c>
      <c r="H45">
        <v>708</v>
      </c>
      <c r="I45">
        <v>660</v>
      </c>
      <c r="J45">
        <v>671</v>
      </c>
      <c r="K45">
        <v>690</v>
      </c>
      <c r="L45">
        <v>672</v>
      </c>
      <c r="M45">
        <v>676</v>
      </c>
      <c r="N45">
        <v>711</v>
      </c>
      <c r="O45">
        <v>671</v>
      </c>
      <c r="P45">
        <v>715</v>
      </c>
      <c r="Q45">
        <v>662</v>
      </c>
      <c r="R45">
        <v>659</v>
      </c>
      <c r="S45">
        <v>693</v>
      </c>
      <c r="T45">
        <v>672</v>
      </c>
      <c r="U45">
        <v>654</v>
      </c>
      <c r="V45" s="2">
        <f t="shared" si="0"/>
        <v>676.7</v>
      </c>
      <c r="W45" s="2">
        <f t="shared" si="1"/>
        <v>23.577643291004627</v>
      </c>
    </row>
    <row r="46" spans="1:23">
      <c r="A46" s="4">
        <v>44</v>
      </c>
      <c r="B46">
        <v>710</v>
      </c>
      <c r="C46">
        <v>684</v>
      </c>
      <c r="D46">
        <v>657</v>
      </c>
      <c r="E46">
        <v>654</v>
      </c>
      <c r="F46">
        <v>645</v>
      </c>
      <c r="G46">
        <v>674</v>
      </c>
      <c r="H46">
        <v>687</v>
      </c>
      <c r="I46">
        <v>673</v>
      </c>
      <c r="J46">
        <v>681</v>
      </c>
      <c r="K46">
        <v>707</v>
      </c>
      <c r="L46">
        <v>735</v>
      </c>
      <c r="M46">
        <v>651</v>
      </c>
      <c r="N46">
        <v>684</v>
      </c>
      <c r="O46">
        <v>679</v>
      </c>
      <c r="P46">
        <v>730</v>
      </c>
      <c r="Q46">
        <v>694</v>
      </c>
      <c r="R46">
        <v>662</v>
      </c>
      <c r="S46">
        <v>647</v>
      </c>
      <c r="T46">
        <v>698</v>
      </c>
      <c r="U46">
        <v>655</v>
      </c>
      <c r="V46" s="2">
        <f t="shared" si="0"/>
        <v>680.35</v>
      </c>
      <c r="W46" s="2">
        <f t="shared" si="1"/>
        <v>26.306443077095395</v>
      </c>
    </row>
    <row r="47" spans="1:23">
      <c r="A47" s="4">
        <v>45</v>
      </c>
      <c r="B47">
        <v>680</v>
      </c>
      <c r="C47">
        <v>632</v>
      </c>
      <c r="D47">
        <v>683</v>
      </c>
      <c r="E47">
        <v>691</v>
      </c>
      <c r="F47">
        <v>709</v>
      </c>
      <c r="G47">
        <v>655</v>
      </c>
      <c r="H47">
        <v>676</v>
      </c>
      <c r="I47">
        <v>714</v>
      </c>
      <c r="J47">
        <v>692</v>
      </c>
      <c r="K47">
        <v>698</v>
      </c>
      <c r="L47">
        <v>680</v>
      </c>
      <c r="M47">
        <v>712</v>
      </c>
      <c r="N47">
        <v>703</v>
      </c>
      <c r="O47">
        <v>688</v>
      </c>
      <c r="P47">
        <v>652</v>
      </c>
      <c r="Q47">
        <v>696</v>
      </c>
      <c r="R47">
        <v>671</v>
      </c>
      <c r="S47">
        <v>690</v>
      </c>
      <c r="T47">
        <v>686</v>
      </c>
      <c r="U47">
        <v>674</v>
      </c>
      <c r="V47" s="2">
        <f t="shared" si="0"/>
        <v>684.1</v>
      </c>
      <c r="W47" s="2">
        <f t="shared" si="1"/>
        <v>20.664997102908025</v>
      </c>
    </row>
    <row r="48" spans="1:23">
      <c r="A48" s="4">
        <v>46</v>
      </c>
      <c r="B48">
        <v>676</v>
      </c>
      <c r="C48">
        <v>693</v>
      </c>
      <c r="D48">
        <v>681</v>
      </c>
      <c r="E48">
        <v>669</v>
      </c>
      <c r="F48">
        <v>669</v>
      </c>
      <c r="G48">
        <v>708</v>
      </c>
      <c r="H48">
        <v>701</v>
      </c>
      <c r="I48">
        <v>674</v>
      </c>
      <c r="J48">
        <v>669</v>
      </c>
      <c r="K48">
        <v>658</v>
      </c>
      <c r="L48">
        <v>664</v>
      </c>
      <c r="M48">
        <v>676</v>
      </c>
      <c r="N48">
        <v>698</v>
      </c>
      <c r="O48">
        <v>688</v>
      </c>
      <c r="P48">
        <v>689</v>
      </c>
      <c r="Q48">
        <v>654</v>
      </c>
      <c r="R48">
        <v>694</v>
      </c>
      <c r="S48">
        <v>685</v>
      </c>
      <c r="T48">
        <v>679</v>
      </c>
      <c r="U48">
        <v>631</v>
      </c>
      <c r="V48" s="2">
        <f t="shared" si="0"/>
        <v>677.8</v>
      </c>
      <c r="W48" s="2">
        <f t="shared" si="1"/>
        <v>18.118324542034429</v>
      </c>
    </row>
    <row r="49" spans="1:23">
      <c r="A49" s="4">
        <v>47</v>
      </c>
      <c r="B49">
        <v>718</v>
      </c>
      <c r="C49">
        <v>678</v>
      </c>
      <c r="D49">
        <v>681</v>
      </c>
      <c r="E49">
        <v>650</v>
      </c>
      <c r="F49">
        <v>691</v>
      </c>
      <c r="G49">
        <v>676</v>
      </c>
      <c r="H49">
        <v>679</v>
      </c>
      <c r="I49">
        <v>683</v>
      </c>
      <c r="J49">
        <v>664</v>
      </c>
      <c r="K49">
        <v>681</v>
      </c>
      <c r="L49">
        <v>648</v>
      </c>
      <c r="M49">
        <v>706</v>
      </c>
      <c r="N49">
        <v>692</v>
      </c>
      <c r="O49">
        <v>695</v>
      </c>
      <c r="P49">
        <v>687</v>
      </c>
      <c r="Q49">
        <v>649</v>
      </c>
      <c r="R49">
        <v>698</v>
      </c>
      <c r="S49">
        <v>666</v>
      </c>
      <c r="T49">
        <v>684</v>
      </c>
      <c r="U49">
        <v>627</v>
      </c>
      <c r="V49" s="2">
        <f t="shared" si="0"/>
        <v>677.65</v>
      </c>
      <c r="W49" s="2">
        <f t="shared" si="1"/>
        <v>21.844606705209923</v>
      </c>
    </row>
    <row r="50" spans="1:23">
      <c r="A50" s="4">
        <v>48</v>
      </c>
      <c r="B50">
        <v>715</v>
      </c>
      <c r="C50">
        <v>645</v>
      </c>
      <c r="D50">
        <v>682</v>
      </c>
      <c r="E50">
        <v>639</v>
      </c>
      <c r="F50">
        <v>680</v>
      </c>
      <c r="G50">
        <v>690</v>
      </c>
      <c r="H50">
        <v>641</v>
      </c>
      <c r="I50">
        <v>674</v>
      </c>
      <c r="J50">
        <v>694</v>
      </c>
      <c r="K50">
        <v>677</v>
      </c>
      <c r="L50">
        <v>685</v>
      </c>
      <c r="M50">
        <v>660</v>
      </c>
      <c r="N50">
        <v>678</v>
      </c>
      <c r="O50">
        <v>716</v>
      </c>
      <c r="P50">
        <v>667</v>
      </c>
      <c r="Q50">
        <v>684</v>
      </c>
      <c r="R50">
        <v>688</v>
      </c>
      <c r="S50">
        <v>692</v>
      </c>
      <c r="T50">
        <v>738</v>
      </c>
      <c r="U50">
        <v>725</v>
      </c>
      <c r="V50" s="2">
        <f t="shared" si="0"/>
        <v>683.5</v>
      </c>
      <c r="W50" s="2">
        <f t="shared" si="1"/>
        <v>26.416701256272667</v>
      </c>
    </row>
    <row r="51" spans="1:23">
      <c r="A51" s="4">
        <v>49</v>
      </c>
      <c r="B51">
        <v>673</v>
      </c>
      <c r="C51">
        <v>693</v>
      </c>
      <c r="D51">
        <v>672</v>
      </c>
      <c r="E51">
        <v>714</v>
      </c>
      <c r="F51">
        <v>721</v>
      </c>
      <c r="G51">
        <v>706</v>
      </c>
      <c r="H51">
        <v>613</v>
      </c>
      <c r="I51">
        <v>683</v>
      </c>
      <c r="J51">
        <v>677</v>
      </c>
      <c r="K51">
        <v>713</v>
      </c>
      <c r="L51">
        <v>641</v>
      </c>
      <c r="M51">
        <v>667</v>
      </c>
      <c r="N51">
        <v>670</v>
      </c>
      <c r="O51">
        <v>716</v>
      </c>
      <c r="P51">
        <v>708</v>
      </c>
      <c r="Q51">
        <v>707</v>
      </c>
      <c r="R51">
        <v>680</v>
      </c>
      <c r="S51">
        <v>683</v>
      </c>
      <c r="T51">
        <v>704</v>
      </c>
      <c r="U51">
        <v>675</v>
      </c>
      <c r="V51" s="2">
        <f t="shared" si="0"/>
        <v>685.8</v>
      </c>
      <c r="W51" s="2">
        <f t="shared" si="1"/>
        <v>27.074167139835534</v>
      </c>
    </row>
    <row r="52" spans="1:23">
      <c r="A52" s="4">
        <v>50</v>
      </c>
      <c r="B52">
        <v>726</v>
      </c>
      <c r="C52">
        <v>667</v>
      </c>
      <c r="D52">
        <v>664</v>
      </c>
      <c r="E52">
        <v>629</v>
      </c>
      <c r="F52">
        <v>666</v>
      </c>
      <c r="G52">
        <v>696</v>
      </c>
      <c r="H52">
        <v>652</v>
      </c>
      <c r="I52">
        <v>671</v>
      </c>
      <c r="J52">
        <v>688</v>
      </c>
      <c r="K52">
        <v>665</v>
      </c>
      <c r="L52">
        <v>704</v>
      </c>
      <c r="M52">
        <v>631</v>
      </c>
      <c r="N52">
        <v>679</v>
      </c>
      <c r="O52">
        <v>710</v>
      </c>
      <c r="P52">
        <v>643</v>
      </c>
      <c r="Q52">
        <v>673</v>
      </c>
      <c r="R52">
        <v>648</v>
      </c>
      <c r="S52">
        <v>660</v>
      </c>
      <c r="T52">
        <v>674</v>
      </c>
      <c r="U52">
        <v>736</v>
      </c>
      <c r="V52" s="2">
        <f t="shared" si="0"/>
        <v>674.1</v>
      </c>
      <c r="W52" s="2">
        <f t="shared" si="1"/>
        <v>28.968040465676857</v>
      </c>
    </row>
    <row r="53" spans="1:23">
      <c r="A53" s="4">
        <v>51</v>
      </c>
      <c r="B53">
        <v>616</v>
      </c>
      <c r="C53">
        <v>632</v>
      </c>
      <c r="D53">
        <v>656</v>
      </c>
      <c r="E53">
        <v>670</v>
      </c>
      <c r="F53">
        <v>695</v>
      </c>
      <c r="G53">
        <v>721</v>
      </c>
      <c r="H53">
        <v>688</v>
      </c>
      <c r="I53">
        <v>651</v>
      </c>
      <c r="J53">
        <v>720</v>
      </c>
      <c r="K53">
        <v>716</v>
      </c>
      <c r="L53">
        <v>701</v>
      </c>
      <c r="M53">
        <v>697</v>
      </c>
      <c r="N53">
        <v>643</v>
      </c>
      <c r="O53">
        <v>649</v>
      </c>
      <c r="P53">
        <v>687</v>
      </c>
      <c r="Q53">
        <v>685</v>
      </c>
      <c r="R53">
        <v>652</v>
      </c>
      <c r="S53">
        <v>660</v>
      </c>
      <c r="T53">
        <v>682</v>
      </c>
      <c r="U53">
        <v>717</v>
      </c>
      <c r="V53" s="2">
        <f t="shared" si="0"/>
        <v>676.9</v>
      </c>
      <c r="W53" s="2">
        <f t="shared" si="1"/>
        <v>31.019348800386499</v>
      </c>
    </row>
    <row r="54" spans="1:23">
      <c r="A54" s="4">
        <v>52</v>
      </c>
      <c r="B54">
        <v>664</v>
      </c>
      <c r="C54">
        <v>691</v>
      </c>
      <c r="D54">
        <v>709</v>
      </c>
      <c r="E54">
        <v>653</v>
      </c>
      <c r="F54">
        <v>691</v>
      </c>
      <c r="G54">
        <v>645</v>
      </c>
      <c r="H54">
        <v>705</v>
      </c>
      <c r="I54">
        <v>676</v>
      </c>
      <c r="J54">
        <v>693</v>
      </c>
      <c r="K54">
        <v>690</v>
      </c>
      <c r="L54">
        <v>687</v>
      </c>
      <c r="M54">
        <v>663</v>
      </c>
      <c r="N54">
        <v>694</v>
      </c>
      <c r="O54">
        <v>633</v>
      </c>
      <c r="P54">
        <v>684</v>
      </c>
      <c r="Q54">
        <v>708</v>
      </c>
      <c r="R54">
        <v>653</v>
      </c>
      <c r="S54">
        <v>715</v>
      </c>
      <c r="T54">
        <v>723</v>
      </c>
      <c r="U54">
        <v>654</v>
      </c>
      <c r="V54" s="2">
        <f t="shared" si="0"/>
        <v>681.55</v>
      </c>
      <c r="W54" s="2">
        <f t="shared" si="1"/>
        <v>25.315846919728337</v>
      </c>
    </row>
    <row r="55" spans="1:23">
      <c r="A55" s="4">
        <v>53</v>
      </c>
      <c r="B55">
        <v>652</v>
      </c>
      <c r="C55">
        <v>686</v>
      </c>
      <c r="D55">
        <v>655</v>
      </c>
      <c r="E55">
        <v>672</v>
      </c>
      <c r="F55">
        <v>687</v>
      </c>
      <c r="G55">
        <v>670</v>
      </c>
      <c r="H55">
        <v>693</v>
      </c>
      <c r="I55">
        <v>757</v>
      </c>
      <c r="J55">
        <v>647</v>
      </c>
      <c r="K55">
        <v>656</v>
      </c>
      <c r="L55">
        <v>701</v>
      </c>
      <c r="M55">
        <v>706</v>
      </c>
      <c r="N55">
        <v>692</v>
      </c>
      <c r="O55">
        <v>653</v>
      </c>
      <c r="P55">
        <v>690</v>
      </c>
      <c r="Q55">
        <v>695</v>
      </c>
      <c r="R55">
        <v>721</v>
      </c>
      <c r="S55">
        <v>672</v>
      </c>
      <c r="T55">
        <v>730</v>
      </c>
      <c r="U55">
        <v>652</v>
      </c>
      <c r="V55" s="2">
        <f t="shared" si="0"/>
        <v>684.35</v>
      </c>
      <c r="W55" s="2">
        <f t="shared" si="1"/>
        <v>29.367499042309326</v>
      </c>
    </row>
    <row r="56" spans="1:23">
      <c r="A56" s="4">
        <v>54</v>
      </c>
      <c r="B56">
        <v>679</v>
      </c>
      <c r="C56">
        <v>676</v>
      </c>
      <c r="D56">
        <v>687</v>
      </c>
      <c r="E56">
        <v>688</v>
      </c>
      <c r="F56">
        <v>665</v>
      </c>
      <c r="G56">
        <v>679</v>
      </c>
      <c r="H56">
        <v>688</v>
      </c>
      <c r="I56">
        <v>647</v>
      </c>
      <c r="J56">
        <v>620</v>
      </c>
      <c r="K56">
        <v>683</v>
      </c>
      <c r="L56">
        <v>664</v>
      </c>
      <c r="M56">
        <v>688</v>
      </c>
      <c r="N56">
        <v>648</v>
      </c>
      <c r="O56">
        <v>675</v>
      </c>
      <c r="P56">
        <v>710</v>
      </c>
      <c r="Q56">
        <v>646</v>
      </c>
      <c r="R56">
        <v>648</v>
      </c>
      <c r="S56">
        <v>698</v>
      </c>
      <c r="T56">
        <v>673</v>
      </c>
      <c r="U56">
        <v>687</v>
      </c>
      <c r="V56" s="2">
        <f t="shared" si="0"/>
        <v>672.45</v>
      </c>
      <c r="W56" s="2">
        <f t="shared" si="1"/>
        <v>21.580876037044384</v>
      </c>
    </row>
    <row r="57" spans="1:23">
      <c r="A57" s="4">
        <v>55</v>
      </c>
      <c r="B57">
        <v>650</v>
      </c>
      <c r="C57">
        <v>673</v>
      </c>
      <c r="D57">
        <v>684</v>
      </c>
      <c r="E57">
        <v>715</v>
      </c>
      <c r="F57">
        <v>653</v>
      </c>
      <c r="G57">
        <v>682</v>
      </c>
      <c r="H57">
        <v>666</v>
      </c>
      <c r="I57">
        <v>662</v>
      </c>
      <c r="J57">
        <v>703</v>
      </c>
      <c r="K57">
        <v>697</v>
      </c>
      <c r="L57">
        <v>648</v>
      </c>
      <c r="M57">
        <v>669</v>
      </c>
      <c r="N57">
        <v>718</v>
      </c>
      <c r="O57">
        <v>659</v>
      </c>
      <c r="P57">
        <v>652</v>
      </c>
      <c r="Q57">
        <v>689</v>
      </c>
      <c r="R57">
        <v>712</v>
      </c>
      <c r="S57">
        <v>724</v>
      </c>
      <c r="T57">
        <v>700</v>
      </c>
      <c r="U57">
        <v>692</v>
      </c>
      <c r="V57" s="2">
        <f t="shared" si="0"/>
        <v>682.4</v>
      </c>
      <c r="W57" s="2">
        <f t="shared" si="1"/>
        <v>24.649970641597488</v>
      </c>
    </row>
    <row r="58" spans="1:23">
      <c r="A58" s="4">
        <v>56</v>
      </c>
      <c r="B58">
        <v>694</v>
      </c>
      <c r="C58">
        <v>684</v>
      </c>
      <c r="D58">
        <v>709</v>
      </c>
      <c r="E58">
        <v>657</v>
      </c>
      <c r="F58">
        <v>683</v>
      </c>
      <c r="G58">
        <v>647</v>
      </c>
      <c r="H58">
        <v>719</v>
      </c>
      <c r="I58">
        <v>722</v>
      </c>
      <c r="J58">
        <v>674</v>
      </c>
      <c r="K58">
        <v>663</v>
      </c>
      <c r="L58">
        <v>706</v>
      </c>
      <c r="M58">
        <v>719</v>
      </c>
      <c r="N58">
        <v>689</v>
      </c>
      <c r="O58">
        <v>684</v>
      </c>
      <c r="P58">
        <v>657</v>
      </c>
      <c r="Q58">
        <v>714</v>
      </c>
      <c r="R58">
        <v>700</v>
      </c>
      <c r="S58">
        <v>673</v>
      </c>
      <c r="T58">
        <v>688</v>
      </c>
      <c r="U58">
        <v>647</v>
      </c>
      <c r="V58" s="2">
        <f t="shared" si="0"/>
        <v>686.45</v>
      </c>
      <c r="W58" s="2">
        <f t="shared" si="1"/>
        <v>24.10388699817964</v>
      </c>
    </row>
    <row r="59" spans="1:23">
      <c r="A59" s="4">
        <v>57</v>
      </c>
      <c r="B59">
        <v>703</v>
      </c>
      <c r="C59">
        <v>702</v>
      </c>
      <c r="D59">
        <v>635</v>
      </c>
      <c r="E59">
        <v>685</v>
      </c>
      <c r="F59">
        <v>731</v>
      </c>
      <c r="G59">
        <v>721</v>
      </c>
      <c r="H59">
        <v>646</v>
      </c>
      <c r="I59">
        <v>667</v>
      </c>
      <c r="J59">
        <v>656</v>
      </c>
      <c r="K59">
        <v>694</v>
      </c>
      <c r="L59">
        <v>708</v>
      </c>
      <c r="M59">
        <v>626</v>
      </c>
      <c r="N59">
        <v>692</v>
      </c>
      <c r="O59">
        <v>714</v>
      </c>
      <c r="P59">
        <v>691</v>
      </c>
      <c r="Q59">
        <v>685</v>
      </c>
      <c r="R59">
        <v>730</v>
      </c>
      <c r="S59">
        <v>705</v>
      </c>
      <c r="T59">
        <v>706</v>
      </c>
      <c r="U59">
        <v>695</v>
      </c>
      <c r="V59" s="2">
        <f t="shared" si="0"/>
        <v>689.6</v>
      </c>
      <c r="W59" s="2">
        <f t="shared" si="1"/>
        <v>29.709824708512933</v>
      </c>
    </row>
    <row r="60" spans="1:23">
      <c r="A60" s="4">
        <v>58</v>
      </c>
      <c r="B60">
        <v>672</v>
      </c>
      <c r="C60">
        <v>735</v>
      </c>
      <c r="D60">
        <v>633</v>
      </c>
      <c r="E60">
        <v>689</v>
      </c>
      <c r="F60">
        <v>691</v>
      </c>
      <c r="G60">
        <v>672</v>
      </c>
      <c r="H60">
        <v>672</v>
      </c>
      <c r="I60">
        <v>659</v>
      </c>
      <c r="J60">
        <v>654</v>
      </c>
      <c r="K60">
        <v>715</v>
      </c>
      <c r="L60">
        <v>659</v>
      </c>
      <c r="M60">
        <v>672</v>
      </c>
      <c r="N60">
        <v>651</v>
      </c>
      <c r="O60">
        <v>702</v>
      </c>
      <c r="P60">
        <v>693</v>
      </c>
      <c r="Q60">
        <v>698</v>
      </c>
      <c r="R60">
        <v>654</v>
      </c>
      <c r="S60">
        <v>621</v>
      </c>
      <c r="T60">
        <v>667</v>
      </c>
      <c r="U60">
        <v>672</v>
      </c>
      <c r="V60" s="2">
        <f t="shared" si="0"/>
        <v>674.05</v>
      </c>
      <c r="W60" s="2">
        <f t="shared" si="1"/>
        <v>27.120539895261803</v>
      </c>
    </row>
    <row r="61" spans="1:23">
      <c r="A61" s="4">
        <v>59</v>
      </c>
      <c r="B61">
        <v>709</v>
      </c>
      <c r="C61">
        <v>677</v>
      </c>
      <c r="D61">
        <v>652</v>
      </c>
      <c r="E61">
        <v>644</v>
      </c>
      <c r="F61">
        <v>670</v>
      </c>
      <c r="G61">
        <v>719</v>
      </c>
      <c r="H61">
        <v>700</v>
      </c>
      <c r="I61">
        <v>694</v>
      </c>
      <c r="J61">
        <v>684</v>
      </c>
      <c r="K61">
        <v>700</v>
      </c>
      <c r="L61">
        <v>693</v>
      </c>
      <c r="M61">
        <v>649</v>
      </c>
      <c r="N61">
        <v>679</v>
      </c>
      <c r="O61">
        <v>689</v>
      </c>
      <c r="P61">
        <v>686</v>
      </c>
      <c r="Q61">
        <v>677</v>
      </c>
      <c r="R61">
        <v>658</v>
      </c>
      <c r="S61">
        <v>680</v>
      </c>
      <c r="T61">
        <v>730</v>
      </c>
      <c r="U61">
        <v>753</v>
      </c>
      <c r="V61" s="2">
        <f t="shared" si="0"/>
        <v>687.15</v>
      </c>
      <c r="W61" s="2">
        <f t="shared" si="1"/>
        <v>27.251798588640504</v>
      </c>
    </row>
    <row r="62" spans="1:23">
      <c r="A62" s="4">
        <v>60</v>
      </c>
      <c r="B62">
        <v>724</v>
      </c>
      <c r="C62">
        <v>703</v>
      </c>
      <c r="D62">
        <v>663</v>
      </c>
      <c r="E62">
        <v>746</v>
      </c>
      <c r="F62">
        <v>641</v>
      </c>
      <c r="G62">
        <v>721</v>
      </c>
      <c r="H62">
        <v>682</v>
      </c>
      <c r="I62">
        <v>666</v>
      </c>
      <c r="J62">
        <v>644</v>
      </c>
      <c r="K62">
        <v>666</v>
      </c>
      <c r="L62">
        <v>692</v>
      </c>
      <c r="M62">
        <v>694</v>
      </c>
      <c r="N62">
        <v>659</v>
      </c>
      <c r="O62">
        <v>668</v>
      </c>
      <c r="P62">
        <v>647</v>
      </c>
      <c r="Q62">
        <v>664</v>
      </c>
      <c r="R62">
        <v>704</v>
      </c>
      <c r="S62">
        <v>665</v>
      </c>
      <c r="T62">
        <v>689</v>
      </c>
      <c r="U62">
        <v>659</v>
      </c>
      <c r="V62" s="2">
        <f t="shared" si="0"/>
        <v>679.85</v>
      </c>
      <c r="W62" s="2">
        <f t="shared" si="1"/>
        <v>28.650847328335999</v>
      </c>
    </row>
    <row r="63" spans="1:23">
      <c r="A63" s="4">
        <v>61</v>
      </c>
      <c r="B63">
        <v>681</v>
      </c>
      <c r="C63">
        <v>704</v>
      </c>
      <c r="D63">
        <v>604</v>
      </c>
      <c r="E63">
        <v>726</v>
      </c>
      <c r="F63">
        <v>712</v>
      </c>
      <c r="G63">
        <v>687</v>
      </c>
      <c r="H63">
        <v>645</v>
      </c>
      <c r="I63">
        <v>671</v>
      </c>
      <c r="J63">
        <v>658</v>
      </c>
      <c r="K63">
        <v>673</v>
      </c>
      <c r="L63">
        <v>726</v>
      </c>
      <c r="M63">
        <v>704</v>
      </c>
      <c r="N63">
        <v>738</v>
      </c>
      <c r="O63">
        <v>674</v>
      </c>
      <c r="P63">
        <v>627</v>
      </c>
      <c r="Q63">
        <v>669</v>
      </c>
      <c r="R63">
        <v>705</v>
      </c>
      <c r="S63">
        <v>678</v>
      </c>
      <c r="T63">
        <v>649</v>
      </c>
      <c r="U63">
        <v>669</v>
      </c>
      <c r="V63" s="2">
        <f t="shared" si="0"/>
        <v>680</v>
      </c>
      <c r="W63" s="2">
        <f t="shared" si="1"/>
        <v>34.115901524686478</v>
      </c>
    </row>
    <row r="64" spans="1:23">
      <c r="A64" s="4">
        <v>62</v>
      </c>
      <c r="B64">
        <v>652</v>
      </c>
      <c r="C64">
        <v>658</v>
      </c>
      <c r="D64">
        <v>658</v>
      </c>
      <c r="E64">
        <v>697</v>
      </c>
      <c r="F64">
        <v>737</v>
      </c>
      <c r="G64">
        <v>712</v>
      </c>
      <c r="H64">
        <v>645</v>
      </c>
      <c r="I64">
        <v>679</v>
      </c>
      <c r="J64">
        <v>708</v>
      </c>
      <c r="K64">
        <v>673</v>
      </c>
      <c r="L64">
        <v>648</v>
      </c>
      <c r="M64">
        <v>689</v>
      </c>
      <c r="N64">
        <v>663</v>
      </c>
      <c r="O64">
        <v>703</v>
      </c>
      <c r="P64">
        <v>700</v>
      </c>
      <c r="Q64">
        <v>661</v>
      </c>
      <c r="R64">
        <v>667</v>
      </c>
      <c r="S64">
        <v>695</v>
      </c>
      <c r="T64">
        <v>693</v>
      </c>
      <c r="U64">
        <v>705</v>
      </c>
      <c r="V64" s="2">
        <f t="shared" si="0"/>
        <v>682.15</v>
      </c>
      <c r="W64" s="2">
        <f t="shared" si="1"/>
        <v>25.290470433285368</v>
      </c>
    </row>
    <row r="65" spans="1:23">
      <c r="A65" s="4">
        <v>63</v>
      </c>
      <c r="B65">
        <v>688</v>
      </c>
      <c r="C65">
        <v>664</v>
      </c>
      <c r="D65">
        <v>699</v>
      </c>
      <c r="E65">
        <v>697</v>
      </c>
      <c r="F65">
        <v>689</v>
      </c>
      <c r="G65">
        <v>705</v>
      </c>
      <c r="H65">
        <v>710</v>
      </c>
      <c r="I65">
        <v>698</v>
      </c>
      <c r="J65">
        <v>685</v>
      </c>
      <c r="K65">
        <v>663</v>
      </c>
      <c r="L65">
        <v>704</v>
      </c>
      <c r="M65">
        <v>678</v>
      </c>
      <c r="N65">
        <v>669</v>
      </c>
      <c r="O65">
        <v>668</v>
      </c>
      <c r="P65">
        <v>678</v>
      </c>
      <c r="Q65">
        <v>673</v>
      </c>
      <c r="R65">
        <v>634</v>
      </c>
      <c r="S65">
        <v>651</v>
      </c>
      <c r="T65">
        <v>694</v>
      </c>
      <c r="U65">
        <v>681</v>
      </c>
      <c r="V65" s="2">
        <f t="shared" si="0"/>
        <v>681.4</v>
      </c>
      <c r="W65" s="2">
        <f t="shared" si="1"/>
        <v>19.502766335494083</v>
      </c>
    </row>
    <row r="66" spans="1:23">
      <c r="A66" s="4">
        <v>64</v>
      </c>
      <c r="B66">
        <v>689</v>
      </c>
      <c r="C66">
        <v>677</v>
      </c>
      <c r="D66">
        <v>663</v>
      </c>
      <c r="E66">
        <v>678</v>
      </c>
      <c r="F66">
        <v>677</v>
      </c>
      <c r="G66">
        <v>718</v>
      </c>
      <c r="H66">
        <v>667</v>
      </c>
      <c r="I66">
        <v>687</v>
      </c>
      <c r="J66">
        <v>659</v>
      </c>
      <c r="K66">
        <v>638</v>
      </c>
      <c r="L66">
        <v>667</v>
      </c>
      <c r="M66">
        <v>698</v>
      </c>
      <c r="N66">
        <v>688</v>
      </c>
      <c r="O66">
        <v>694</v>
      </c>
      <c r="P66">
        <v>722</v>
      </c>
      <c r="Q66">
        <v>721</v>
      </c>
      <c r="R66">
        <v>666</v>
      </c>
      <c r="S66">
        <v>668</v>
      </c>
      <c r="T66">
        <v>649</v>
      </c>
      <c r="U66">
        <v>674</v>
      </c>
      <c r="V66" s="2">
        <f t="shared" si="0"/>
        <v>680</v>
      </c>
      <c r="W66" s="2">
        <f t="shared" si="1"/>
        <v>22.704045547226301</v>
      </c>
    </row>
    <row r="67" spans="1:23">
      <c r="A67" s="4">
        <v>65</v>
      </c>
      <c r="B67">
        <v>714</v>
      </c>
      <c r="C67">
        <v>677</v>
      </c>
      <c r="D67">
        <v>647</v>
      </c>
      <c r="E67">
        <v>653</v>
      </c>
      <c r="F67">
        <v>699</v>
      </c>
      <c r="G67">
        <v>726</v>
      </c>
      <c r="H67">
        <v>657</v>
      </c>
      <c r="I67">
        <v>710</v>
      </c>
      <c r="J67">
        <v>677</v>
      </c>
      <c r="K67">
        <v>682</v>
      </c>
      <c r="L67">
        <v>704</v>
      </c>
      <c r="M67">
        <v>672</v>
      </c>
      <c r="N67">
        <v>692</v>
      </c>
      <c r="O67">
        <v>714</v>
      </c>
      <c r="P67">
        <v>625</v>
      </c>
      <c r="Q67">
        <v>632</v>
      </c>
      <c r="R67">
        <v>668</v>
      </c>
      <c r="S67">
        <v>697</v>
      </c>
      <c r="T67">
        <v>706</v>
      </c>
      <c r="U67">
        <v>702</v>
      </c>
      <c r="V67" s="2">
        <f t="shared" si="0"/>
        <v>682.7</v>
      </c>
      <c r="W67" s="2">
        <f t="shared" si="1"/>
        <v>28.670725946786735</v>
      </c>
    </row>
    <row r="68" spans="1:23">
      <c r="A68" s="4">
        <v>66</v>
      </c>
      <c r="B68">
        <v>712</v>
      </c>
      <c r="C68">
        <v>686</v>
      </c>
      <c r="D68">
        <v>722</v>
      </c>
      <c r="E68">
        <v>716</v>
      </c>
      <c r="F68">
        <v>698</v>
      </c>
      <c r="G68">
        <v>726</v>
      </c>
      <c r="H68">
        <v>651</v>
      </c>
      <c r="I68">
        <v>691</v>
      </c>
      <c r="J68">
        <v>679</v>
      </c>
      <c r="K68">
        <v>680</v>
      </c>
      <c r="L68">
        <v>678</v>
      </c>
      <c r="M68">
        <v>675</v>
      </c>
      <c r="N68">
        <v>653</v>
      </c>
      <c r="O68">
        <v>692</v>
      </c>
      <c r="P68">
        <v>698</v>
      </c>
      <c r="Q68">
        <v>720</v>
      </c>
      <c r="R68">
        <v>654</v>
      </c>
      <c r="S68">
        <v>684</v>
      </c>
      <c r="T68">
        <v>671</v>
      </c>
      <c r="U68">
        <v>640</v>
      </c>
      <c r="V68" s="2">
        <f t="shared" ref="V68:V102" si="2">AVERAGE(B68:U68)</f>
        <v>686.3</v>
      </c>
      <c r="W68" s="2">
        <f t="shared" ref="W68:W102" si="3">STDEV(B68:U68)</f>
        <v>25.055937420099866</v>
      </c>
    </row>
    <row r="69" spans="1:23">
      <c r="A69" s="4">
        <v>67</v>
      </c>
      <c r="B69">
        <v>726</v>
      </c>
      <c r="C69">
        <v>667</v>
      </c>
      <c r="D69">
        <v>709</v>
      </c>
      <c r="E69">
        <v>676</v>
      </c>
      <c r="F69">
        <v>671</v>
      </c>
      <c r="G69">
        <v>723</v>
      </c>
      <c r="H69">
        <v>664</v>
      </c>
      <c r="I69">
        <v>693</v>
      </c>
      <c r="J69">
        <v>641</v>
      </c>
      <c r="K69">
        <v>668</v>
      </c>
      <c r="L69">
        <v>698</v>
      </c>
      <c r="M69">
        <v>695</v>
      </c>
      <c r="N69">
        <v>651</v>
      </c>
      <c r="O69">
        <v>682</v>
      </c>
      <c r="P69">
        <v>679</v>
      </c>
      <c r="Q69">
        <v>684</v>
      </c>
      <c r="R69">
        <v>689</v>
      </c>
      <c r="S69">
        <v>669</v>
      </c>
      <c r="T69">
        <v>662</v>
      </c>
      <c r="U69">
        <v>649</v>
      </c>
      <c r="V69" s="2">
        <f t="shared" si="2"/>
        <v>679.8</v>
      </c>
      <c r="W69" s="2">
        <f t="shared" si="3"/>
        <v>23.00938023822739</v>
      </c>
    </row>
    <row r="70" spans="1:23">
      <c r="A70" s="4">
        <v>68</v>
      </c>
      <c r="B70">
        <v>681</v>
      </c>
      <c r="C70">
        <v>624</v>
      </c>
      <c r="D70">
        <v>639</v>
      </c>
      <c r="E70">
        <v>678</v>
      </c>
      <c r="F70">
        <v>677</v>
      </c>
      <c r="G70">
        <v>674</v>
      </c>
      <c r="H70">
        <v>673</v>
      </c>
      <c r="I70">
        <v>728</v>
      </c>
      <c r="J70">
        <v>660</v>
      </c>
      <c r="K70">
        <v>734</v>
      </c>
      <c r="L70">
        <v>670</v>
      </c>
      <c r="M70">
        <v>667</v>
      </c>
      <c r="N70">
        <v>652</v>
      </c>
      <c r="O70">
        <v>702</v>
      </c>
      <c r="P70">
        <v>737</v>
      </c>
      <c r="Q70">
        <v>663</v>
      </c>
      <c r="R70">
        <v>683</v>
      </c>
      <c r="S70">
        <v>636</v>
      </c>
      <c r="T70">
        <v>683</v>
      </c>
      <c r="U70">
        <v>673</v>
      </c>
      <c r="V70" s="2">
        <f t="shared" si="2"/>
        <v>676.7</v>
      </c>
      <c r="W70" s="2">
        <f t="shared" si="3"/>
        <v>30.258709055149254</v>
      </c>
    </row>
    <row r="71" spans="1:23">
      <c r="A71" s="4">
        <v>69</v>
      </c>
      <c r="B71">
        <v>621</v>
      </c>
      <c r="C71">
        <v>661</v>
      </c>
      <c r="D71">
        <v>694</v>
      </c>
      <c r="E71">
        <v>707</v>
      </c>
      <c r="F71">
        <v>655</v>
      </c>
      <c r="G71">
        <v>698</v>
      </c>
      <c r="H71">
        <v>714</v>
      </c>
      <c r="I71">
        <v>638</v>
      </c>
      <c r="J71">
        <v>622</v>
      </c>
      <c r="K71">
        <v>715</v>
      </c>
      <c r="L71">
        <v>685</v>
      </c>
      <c r="M71">
        <v>643</v>
      </c>
      <c r="N71">
        <v>692</v>
      </c>
      <c r="O71">
        <v>712</v>
      </c>
      <c r="P71">
        <v>670</v>
      </c>
      <c r="Q71">
        <v>736</v>
      </c>
      <c r="R71">
        <v>692</v>
      </c>
      <c r="S71">
        <v>683</v>
      </c>
      <c r="T71">
        <v>679</v>
      </c>
      <c r="U71">
        <v>675</v>
      </c>
      <c r="V71" s="2">
        <f t="shared" si="2"/>
        <v>679.6</v>
      </c>
      <c r="W71" s="2">
        <f t="shared" si="3"/>
        <v>31.787783154771521</v>
      </c>
    </row>
    <row r="72" spans="1:23">
      <c r="A72" s="4">
        <v>70</v>
      </c>
      <c r="B72">
        <v>692</v>
      </c>
      <c r="C72">
        <v>643</v>
      </c>
      <c r="D72">
        <v>680</v>
      </c>
      <c r="E72">
        <v>681</v>
      </c>
      <c r="F72">
        <v>677</v>
      </c>
      <c r="G72">
        <v>679</v>
      </c>
      <c r="H72">
        <v>679</v>
      </c>
      <c r="I72">
        <v>640</v>
      </c>
      <c r="J72">
        <v>717</v>
      </c>
      <c r="K72">
        <v>731</v>
      </c>
      <c r="L72">
        <v>662</v>
      </c>
      <c r="M72">
        <v>686</v>
      </c>
      <c r="N72">
        <v>661</v>
      </c>
      <c r="O72">
        <v>712</v>
      </c>
      <c r="P72">
        <v>667</v>
      </c>
      <c r="Q72">
        <v>714</v>
      </c>
      <c r="R72">
        <v>705</v>
      </c>
      <c r="S72">
        <v>697</v>
      </c>
      <c r="T72">
        <v>686</v>
      </c>
      <c r="U72">
        <v>653</v>
      </c>
      <c r="V72" s="2">
        <f t="shared" si="2"/>
        <v>683.1</v>
      </c>
      <c r="W72" s="2">
        <f t="shared" si="3"/>
        <v>24.763938127426069</v>
      </c>
    </row>
    <row r="73" spans="1:23">
      <c r="A73" s="4">
        <v>71</v>
      </c>
      <c r="B73">
        <v>703</v>
      </c>
      <c r="C73">
        <v>664</v>
      </c>
      <c r="D73">
        <v>658</v>
      </c>
      <c r="E73">
        <v>705</v>
      </c>
      <c r="F73">
        <v>682</v>
      </c>
      <c r="G73">
        <v>607</v>
      </c>
      <c r="H73">
        <v>622</v>
      </c>
      <c r="I73">
        <v>667</v>
      </c>
      <c r="J73">
        <v>655</v>
      </c>
      <c r="K73">
        <v>653</v>
      </c>
      <c r="L73">
        <v>662</v>
      </c>
      <c r="M73">
        <v>667</v>
      </c>
      <c r="N73">
        <v>635</v>
      </c>
      <c r="O73">
        <v>665</v>
      </c>
      <c r="P73">
        <v>675</v>
      </c>
      <c r="Q73">
        <v>713</v>
      </c>
      <c r="R73">
        <v>668</v>
      </c>
      <c r="S73">
        <v>709</v>
      </c>
      <c r="T73">
        <v>670</v>
      </c>
      <c r="U73">
        <v>706</v>
      </c>
      <c r="V73" s="2">
        <f t="shared" si="2"/>
        <v>669.3</v>
      </c>
      <c r="W73" s="2">
        <f t="shared" si="3"/>
        <v>28.508724426410478</v>
      </c>
    </row>
    <row r="74" spans="1:23">
      <c r="A74" s="4">
        <v>72</v>
      </c>
      <c r="B74">
        <v>735</v>
      </c>
      <c r="C74">
        <v>644</v>
      </c>
      <c r="D74">
        <v>679</v>
      </c>
      <c r="E74">
        <v>706</v>
      </c>
      <c r="F74">
        <v>687</v>
      </c>
      <c r="G74">
        <v>653</v>
      </c>
      <c r="H74">
        <v>695</v>
      </c>
      <c r="I74">
        <v>669</v>
      </c>
      <c r="J74">
        <v>716</v>
      </c>
      <c r="K74">
        <v>685</v>
      </c>
      <c r="L74">
        <v>664</v>
      </c>
      <c r="M74">
        <v>665</v>
      </c>
      <c r="N74">
        <v>671</v>
      </c>
      <c r="O74">
        <v>652</v>
      </c>
      <c r="P74">
        <v>685</v>
      </c>
      <c r="Q74">
        <v>681</v>
      </c>
      <c r="R74">
        <v>704</v>
      </c>
      <c r="S74">
        <v>670</v>
      </c>
      <c r="T74">
        <v>670</v>
      </c>
      <c r="U74">
        <v>698</v>
      </c>
      <c r="V74" s="2">
        <f t="shared" si="2"/>
        <v>681.45</v>
      </c>
      <c r="W74" s="2">
        <f t="shared" si="3"/>
        <v>22.795371182948127</v>
      </c>
    </row>
    <row r="75" spans="1:23">
      <c r="A75" s="4">
        <v>73</v>
      </c>
      <c r="B75">
        <v>691</v>
      </c>
      <c r="C75">
        <v>699</v>
      </c>
      <c r="D75">
        <v>660</v>
      </c>
      <c r="E75">
        <v>664</v>
      </c>
      <c r="F75">
        <v>700</v>
      </c>
      <c r="G75">
        <v>684</v>
      </c>
      <c r="H75">
        <v>669</v>
      </c>
      <c r="I75">
        <v>679</v>
      </c>
      <c r="J75">
        <v>662</v>
      </c>
      <c r="K75">
        <v>674</v>
      </c>
      <c r="L75">
        <v>703</v>
      </c>
      <c r="M75">
        <v>704</v>
      </c>
      <c r="N75">
        <v>691</v>
      </c>
      <c r="O75">
        <v>729</v>
      </c>
      <c r="P75">
        <v>710</v>
      </c>
      <c r="Q75">
        <v>655</v>
      </c>
      <c r="R75">
        <v>647</v>
      </c>
      <c r="S75">
        <v>675</v>
      </c>
      <c r="T75">
        <v>716</v>
      </c>
      <c r="U75">
        <v>682</v>
      </c>
      <c r="V75" s="2">
        <f t="shared" si="2"/>
        <v>684.7</v>
      </c>
      <c r="W75" s="2">
        <f t="shared" si="3"/>
        <v>21.957135274749415</v>
      </c>
    </row>
    <row r="76" spans="1:23">
      <c r="A76" s="4">
        <v>74</v>
      </c>
      <c r="B76">
        <v>675</v>
      </c>
      <c r="C76">
        <v>668</v>
      </c>
      <c r="D76">
        <v>709</v>
      </c>
      <c r="E76">
        <v>681</v>
      </c>
      <c r="F76">
        <v>683</v>
      </c>
      <c r="G76">
        <v>631</v>
      </c>
      <c r="H76">
        <v>659</v>
      </c>
      <c r="I76">
        <v>685</v>
      </c>
      <c r="J76">
        <v>699</v>
      </c>
      <c r="K76">
        <v>657</v>
      </c>
      <c r="L76">
        <v>658</v>
      </c>
      <c r="M76">
        <v>673</v>
      </c>
      <c r="N76">
        <v>673</v>
      </c>
      <c r="O76">
        <v>642</v>
      </c>
      <c r="P76">
        <v>691</v>
      </c>
      <c r="Q76">
        <v>726</v>
      </c>
      <c r="R76">
        <v>664</v>
      </c>
      <c r="S76">
        <v>704</v>
      </c>
      <c r="T76">
        <v>649</v>
      </c>
      <c r="U76">
        <v>664</v>
      </c>
      <c r="V76" s="2">
        <f t="shared" si="2"/>
        <v>674.55</v>
      </c>
      <c r="W76" s="2">
        <f t="shared" si="3"/>
        <v>23.502463476700587</v>
      </c>
    </row>
    <row r="77" spans="1:23">
      <c r="A77" s="4">
        <v>75</v>
      </c>
      <c r="B77">
        <v>670</v>
      </c>
      <c r="C77">
        <v>702</v>
      </c>
      <c r="D77">
        <v>634</v>
      </c>
      <c r="E77">
        <v>674</v>
      </c>
      <c r="F77">
        <v>639</v>
      </c>
      <c r="G77">
        <v>660</v>
      </c>
      <c r="H77">
        <v>669</v>
      </c>
      <c r="I77">
        <v>691</v>
      </c>
      <c r="J77">
        <v>697</v>
      </c>
      <c r="K77">
        <v>675</v>
      </c>
      <c r="L77">
        <v>664</v>
      </c>
      <c r="M77">
        <v>670</v>
      </c>
      <c r="N77">
        <v>689</v>
      </c>
      <c r="O77">
        <v>706</v>
      </c>
      <c r="P77">
        <v>671</v>
      </c>
      <c r="Q77">
        <v>668</v>
      </c>
      <c r="R77">
        <v>688</v>
      </c>
      <c r="S77">
        <v>651</v>
      </c>
      <c r="T77">
        <v>639</v>
      </c>
      <c r="U77">
        <v>669</v>
      </c>
      <c r="V77" s="2">
        <f t="shared" si="2"/>
        <v>671.3</v>
      </c>
      <c r="W77" s="2">
        <f t="shared" si="3"/>
        <v>20.396336100284049</v>
      </c>
    </row>
    <row r="78" spans="1:23">
      <c r="A78" s="4">
        <v>76</v>
      </c>
      <c r="B78">
        <v>677</v>
      </c>
      <c r="C78">
        <v>694</v>
      </c>
      <c r="D78">
        <v>659</v>
      </c>
      <c r="E78">
        <v>742</v>
      </c>
      <c r="F78">
        <v>688</v>
      </c>
      <c r="G78">
        <v>641</v>
      </c>
      <c r="H78">
        <v>709</v>
      </c>
      <c r="I78">
        <v>712</v>
      </c>
      <c r="J78">
        <v>677</v>
      </c>
      <c r="K78">
        <v>687</v>
      </c>
      <c r="L78">
        <v>676</v>
      </c>
      <c r="M78">
        <v>687</v>
      </c>
      <c r="N78">
        <v>710</v>
      </c>
      <c r="O78">
        <v>661</v>
      </c>
      <c r="P78">
        <v>636</v>
      </c>
      <c r="Q78">
        <v>757</v>
      </c>
      <c r="R78">
        <v>642</v>
      </c>
      <c r="S78">
        <v>647</v>
      </c>
      <c r="T78">
        <v>639</v>
      </c>
      <c r="U78">
        <v>669</v>
      </c>
      <c r="V78" s="2">
        <f t="shared" si="2"/>
        <v>680.5</v>
      </c>
      <c r="W78" s="2">
        <f t="shared" si="3"/>
        <v>33.653810294949082</v>
      </c>
    </row>
    <row r="79" spans="1:23">
      <c r="A79" s="4">
        <v>77</v>
      </c>
      <c r="B79">
        <v>625</v>
      </c>
      <c r="C79">
        <v>669</v>
      </c>
      <c r="D79">
        <v>678</v>
      </c>
      <c r="E79">
        <v>666</v>
      </c>
      <c r="F79">
        <v>695</v>
      </c>
      <c r="G79">
        <v>669</v>
      </c>
      <c r="H79">
        <v>703</v>
      </c>
      <c r="I79">
        <v>711</v>
      </c>
      <c r="J79">
        <v>733</v>
      </c>
      <c r="K79">
        <v>643</v>
      </c>
      <c r="L79">
        <v>691</v>
      </c>
      <c r="M79">
        <v>688</v>
      </c>
      <c r="N79">
        <v>704</v>
      </c>
      <c r="O79">
        <v>721</v>
      </c>
      <c r="P79">
        <v>683</v>
      </c>
      <c r="Q79">
        <v>662</v>
      </c>
      <c r="R79">
        <v>655</v>
      </c>
      <c r="S79">
        <v>701</v>
      </c>
      <c r="T79">
        <v>673</v>
      </c>
      <c r="U79">
        <v>684</v>
      </c>
      <c r="V79" s="2">
        <f t="shared" si="2"/>
        <v>682.7</v>
      </c>
      <c r="W79" s="2">
        <f t="shared" si="3"/>
        <v>26.278067701130993</v>
      </c>
    </row>
    <row r="80" spans="1:23">
      <c r="A80" s="4">
        <v>78</v>
      </c>
      <c r="B80">
        <v>677</v>
      </c>
      <c r="C80">
        <v>659</v>
      </c>
      <c r="D80">
        <v>666</v>
      </c>
      <c r="E80">
        <v>663</v>
      </c>
      <c r="F80">
        <v>682</v>
      </c>
      <c r="G80">
        <v>689</v>
      </c>
      <c r="H80">
        <v>699</v>
      </c>
      <c r="I80">
        <v>669</v>
      </c>
      <c r="J80">
        <v>639</v>
      </c>
      <c r="K80">
        <v>689</v>
      </c>
      <c r="L80">
        <v>736</v>
      </c>
      <c r="M80">
        <v>660</v>
      </c>
      <c r="N80">
        <v>671</v>
      </c>
      <c r="O80">
        <v>695</v>
      </c>
      <c r="P80">
        <v>688</v>
      </c>
      <c r="Q80">
        <v>712</v>
      </c>
      <c r="R80">
        <v>680</v>
      </c>
      <c r="S80">
        <v>718</v>
      </c>
      <c r="T80">
        <v>688</v>
      </c>
      <c r="U80">
        <v>659</v>
      </c>
      <c r="V80" s="2">
        <f t="shared" si="2"/>
        <v>681.95</v>
      </c>
      <c r="W80" s="2">
        <f t="shared" si="3"/>
        <v>23.018242193620505</v>
      </c>
    </row>
    <row r="81" spans="1:23">
      <c r="A81" s="4">
        <v>79</v>
      </c>
      <c r="B81">
        <v>689</v>
      </c>
      <c r="C81">
        <v>686</v>
      </c>
      <c r="D81">
        <v>626</v>
      </c>
      <c r="E81">
        <v>670</v>
      </c>
      <c r="F81">
        <v>646</v>
      </c>
      <c r="G81">
        <v>697</v>
      </c>
      <c r="H81">
        <v>646</v>
      </c>
      <c r="I81">
        <v>718</v>
      </c>
      <c r="J81">
        <v>663</v>
      </c>
      <c r="K81">
        <v>680</v>
      </c>
      <c r="L81">
        <v>651</v>
      </c>
      <c r="M81">
        <v>685</v>
      </c>
      <c r="N81">
        <v>668</v>
      </c>
      <c r="O81">
        <v>617</v>
      </c>
      <c r="P81">
        <v>662</v>
      </c>
      <c r="Q81">
        <v>726</v>
      </c>
      <c r="R81">
        <v>670</v>
      </c>
      <c r="S81">
        <v>693</v>
      </c>
      <c r="T81">
        <v>739</v>
      </c>
      <c r="U81">
        <v>715</v>
      </c>
      <c r="V81" s="2">
        <f t="shared" si="2"/>
        <v>677.35</v>
      </c>
      <c r="W81" s="2">
        <f t="shared" si="3"/>
        <v>32.21682299995711</v>
      </c>
    </row>
    <row r="82" spans="1:23">
      <c r="A82" s="4">
        <v>80</v>
      </c>
      <c r="B82">
        <v>660</v>
      </c>
      <c r="C82">
        <v>707</v>
      </c>
      <c r="D82">
        <v>644</v>
      </c>
      <c r="E82">
        <v>680</v>
      </c>
      <c r="F82">
        <v>672</v>
      </c>
      <c r="G82">
        <v>716</v>
      </c>
      <c r="H82">
        <v>691</v>
      </c>
      <c r="I82">
        <v>695</v>
      </c>
      <c r="J82">
        <v>691</v>
      </c>
      <c r="K82">
        <v>704</v>
      </c>
      <c r="L82">
        <v>642</v>
      </c>
      <c r="M82">
        <v>679</v>
      </c>
      <c r="N82">
        <v>637</v>
      </c>
      <c r="O82">
        <v>702</v>
      </c>
      <c r="P82">
        <v>672</v>
      </c>
      <c r="Q82">
        <v>704</v>
      </c>
      <c r="R82">
        <v>658</v>
      </c>
      <c r="S82">
        <v>699</v>
      </c>
      <c r="T82">
        <v>687</v>
      </c>
      <c r="U82">
        <v>659</v>
      </c>
      <c r="V82" s="2">
        <f t="shared" si="2"/>
        <v>679.95</v>
      </c>
      <c r="W82" s="2">
        <f t="shared" si="3"/>
        <v>23.598561508344499</v>
      </c>
    </row>
    <row r="83" spans="1:23">
      <c r="A83" s="4">
        <v>81</v>
      </c>
      <c r="B83">
        <v>607</v>
      </c>
      <c r="C83">
        <v>641</v>
      </c>
      <c r="D83">
        <v>732</v>
      </c>
      <c r="E83">
        <v>702</v>
      </c>
      <c r="F83">
        <v>704</v>
      </c>
      <c r="G83">
        <v>689</v>
      </c>
      <c r="H83">
        <v>626</v>
      </c>
      <c r="I83">
        <v>690</v>
      </c>
      <c r="J83">
        <v>687</v>
      </c>
      <c r="K83">
        <v>683</v>
      </c>
      <c r="L83">
        <v>718</v>
      </c>
      <c r="M83">
        <v>653</v>
      </c>
      <c r="N83">
        <v>650</v>
      </c>
      <c r="O83">
        <v>688</v>
      </c>
      <c r="P83">
        <v>723</v>
      </c>
      <c r="Q83">
        <v>719</v>
      </c>
      <c r="R83">
        <v>733</v>
      </c>
      <c r="S83">
        <v>689</v>
      </c>
      <c r="T83">
        <v>674</v>
      </c>
      <c r="U83">
        <v>615</v>
      </c>
      <c r="V83" s="2">
        <f t="shared" si="2"/>
        <v>681.15</v>
      </c>
      <c r="W83" s="2">
        <f t="shared" si="3"/>
        <v>37.975442203170658</v>
      </c>
    </row>
    <row r="84" spans="1:23">
      <c r="A84" s="4">
        <v>82</v>
      </c>
      <c r="B84">
        <v>714</v>
      </c>
      <c r="C84">
        <v>663</v>
      </c>
      <c r="D84">
        <v>680</v>
      </c>
      <c r="E84">
        <v>669</v>
      </c>
      <c r="F84">
        <v>674</v>
      </c>
      <c r="G84">
        <v>624</v>
      </c>
      <c r="H84">
        <v>684</v>
      </c>
      <c r="I84">
        <v>690</v>
      </c>
      <c r="J84">
        <v>673</v>
      </c>
      <c r="K84">
        <v>658</v>
      </c>
      <c r="L84">
        <v>693</v>
      </c>
      <c r="M84">
        <v>682</v>
      </c>
      <c r="N84">
        <v>710</v>
      </c>
      <c r="O84">
        <v>679</v>
      </c>
      <c r="P84">
        <v>647</v>
      </c>
      <c r="Q84">
        <v>672</v>
      </c>
      <c r="R84">
        <v>659</v>
      </c>
      <c r="S84">
        <v>640</v>
      </c>
      <c r="T84">
        <v>675</v>
      </c>
      <c r="U84">
        <v>665</v>
      </c>
      <c r="V84" s="2">
        <f t="shared" si="2"/>
        <v>672.55</v>
      </c>
      <c r="W84" s="2">
        <f t="shared" si="3"/>
        <v>21.514927498439747</v>
      </c>
    </row>
    <row r="85" spans="1:23">
      <c r="A85" s="4">
        <v>83</v>
      </c>
      <c r="B85">
        <v>683</v>
      </c>
      <c r="C85">
        <v>685</v>
      </c>
      <c r="D85">
        <v>663</v>
      </c>
      <c r="E85">
        <v>708</v>
      </c>
      <c r="F85">
        <v>710</v>
      </c>
      <c r="G85">
        <v>670</v>
      </c>
      <c r="H85">
        <v>694</v>
      </c>
      <c r="I85">
        <v>658</v>
      </c>
      <c r="J85">
        <v>713</v>
      </c>
      <c r="K85">
        <v>669</v>
      </c>
      <c r="L85">
        <v>690</v>
      </c>
      <c r="M85">
        <v>682</v>
      </c>
      <c r="N85">
        <v>682</v>
      </c>
      <c r="O85">
        <v>707</v>
      </c>
      <c r="P85">
        <v>650</v>
      </c>
      <c r="Q85">
        <v>686</v>
      </c>
      <c r="R85">
        <v>705</v>
      </c>
      <c r="S85">
        <v>661</v>
      </c>
      <c r="T85">
        <v>673</v>
      </c>
      <c r="U85">
        <v>654</v>
      </c>
      <c r="V85" s="2">
        <f t="shared" si="2"/>
        <v>682.15</v>
      </c>
      <c r="W85" s="2">
        <f t="shared" si="3"/>
        <v>19.719813706818282</v>
      </c>
    </row>
    <row r="86" spans="1:23">
      <c r="A86" s="4">
        <v>84</v>
      </c>
      <c r="B86">
        <v>687</v>
      </c>
      <c r="C86">
        <v>682</v>
      </c>
      <c r="D86">
        <v>692</v>
      </c>
      <c r="E86">
        <v>708</v>
      </c>
      <c r="F86">
        <v>678</v>
      </c>
      <c r="G86">
        <v>692</v>
      </c>
      <c r="H86">
        <v>690</v>
      </c>
      <c r="I86">
        <v>685</v>
      </c>
      <c r="J86">
        <v>735</v>
      </c>
      <c r="K86">
        <v>740</v>
      </c>
      <c r="L86">
        <v>713</v>
      </c>
      <c r="M86">
        <v>676</v>
      </c>
      <c r="N86">
        <v>712</v>
      </c>
      <c r="O86">
        <v>668</v>
      </c>
      <c r="P86">
        <v>670</v>
      </c>
      <c r="Q86">
        <v>621</v>
      </c>
      <c r="R86">
        <v>668</v>
      </c>
      <c r="S86">
        <v>677</v>
      </c>
      <c r="T86">
        <v>695</v>
      </c>
      <c r="U86">
        <v>631</v>
      </c>
      <c r="V86" s="2">
        <f t="shared" si="2"/>
        <v>686</v>
      </c>
      <c r="W86" s="2">
        <f t="shared" si="3"/>
        <v>28.829809134589187</v>
      </c>
    </row>
    <row r="87" spans="1:23">
      <c r="A87" s="4">
        <v>85</v>
      </c>
      <c r="B87">
        <v>682</v>
      </c>
      <c r="C87">
        <v>689</v>
      </c>
      <c r="D87">
        <v>667</v>
      </c>
      <c r="E87">
        <v>668</v>
      </c>
      <c r="F87">
        <v>682</v>
      </c>
      <c r="G87">
        <v>652</v>
      </c>
      <c r="H87">
        <v>697</v>
      </c>
      <c r="I87">
        <v>674</v>
      </c>
      <c r="J87">
        <v>700</v>
      </c>
      <c r="K87">
        <v>692</v>
      </c>
      <c r="L87">
        <v>652</v>
      </c>
      <c r="M87">
        <v>709</v>
      </c>
      <c r="N87">
        <v>674</v>
      </c>
      <c r="O87">
        <v>698</v>
      </c>
      <c r="P87">
        <v>685</v>
      </c>
      <c r="Q87">
        <v>678</v>
      </c>
      <c r="R87">
        <v>675</v>
      </c>
      <c r="S87">
        <v>691</v>
      </c>
      <c r="T87">
        <v>674</v>
      </c>
      <c r="U87">
        <v>649</v>
      </c>
      <c r="V87" s="2">
        <f t="shared" si="2"/>
        <v>679.4</v>
      </c>
      <c r="W87" s="2">
        <f t="shared" si="3"/>
        <v>16.551037493320543</v>
      </c>
    </row>
    <row r="88" spans="1:23">
      <c r="A88" s="4">
        <v>86</v>
      </c>
      <c r="B88">
        <v>668</v>
      </c>
      <c r="C88">
        <v>659</v>
      </c>
      <c r="D88">
        <v>689</v>
      </c>
      <c r="E88">
        <v>703</v>
      </c>
      <c r="F88">
        <v>678</v>
      </c>
      <c r="G88">
        <v>634</v>
      </c>
      <c r="H88">
        <v>671</v>
      </c>
      <c r="I88">
        <v>695</v>
      </c>
      <c r="J88">
        <v>705</v>
      </c>
      <c r="K88">
        <v>687</v>
      </c>
      <c r="L88">
        <v>662</v>
      </c>
      <c r="M88">
        <v>673</v>
      </c>
      <c r="N88">
        <v>732</v>
      </c>
      <c r="O88">
        <v>702</v>
      </c>
      <c r="P88">
        <v>694</v>
      </c>
      <c r="Q88">
        <v>703</v>
      </c>
      <c r="R88">
        <v>728</v>
      </c>
      <c r="S88">
        <v>693</v>
      </c>
      <c r="T88">
        <v>705</v>
      </c>
      <c r="U88">
        <v>690</v>
      </c>
      <c r="V88" s="2">
        <f t="shared" si="2"/>
        <v>688.55</v>
      </c>
      <c r="W88" s="2">
        <f t="shared" si="3"/>
        <v>23.302303929461857</v>
      </c>
    </row>
    <row r="89" spans="1:23">
      <c r="A89" s="4">
        <v>87</v>
      </c>
      <c r="B89">
        <v>656</v>
      </c>
      <c r="C89">
        <v>673</v>
      </c>
      <c r="D89">
        <v>647</v>
      </c>
      <c r="E89">
        <v>736</v>
      </c>
      <c r="F89">
        <v>665</v>
      </c>
      <c r="G89">
        <v>649</v>
      </c>
      <c r="H89">
        <v>666</v>
      </c>
      <c r="I89">
        <v>688</v>
      </c>
      <c r="J89">
        <v>630</v>
      </c>
      <c r="K89">
        <v>683</v>
      </c>
      <c r="L89">
        <v>657</v>
      </c>
      <c r="M89">
        <v>651</v>
      </c>
      <c r="N89">
        <v>682</v>
      </c>
      <c r="O89">
        <v>687</v>
      </c>
      <c r="P89">
        <v>676</v>
      </c>
      <c r="Q89">
        <v>725</v>
      </c>
      <c r="R89">
        <v>691</v>
      </c>
      <c r="S89">
        <v>690</v>
      </c>
      <c r="T89">
        <v>686</v>
      </c>
      <c r="U89">
        <v>667</v>
      </c>
      <c r="V89" s="2">
        <f t="shared" si="2"/>
        <v>675.25</v>
      </c>
      <c r="W89" s="2">
        <f t="shared" si="3"/>
        <v>25.385190460913272</v>
      </c>
    </row>
    <row r="90" spans="1:23">
      <c r="A90" s="4">
        <v>88</v>
      </c>
      <c r="B90">
        <v>702</v>
      </c>
      <c r="C90">
        <v>710</v>
      </c>
      <c r="D90">
        <v>667</v>
      </c>
      <c r="E90">
        <v>715</v>
      </c>
      <c r="F90">
        <v>706</v>
      </c>
      <c r="G90">
        <v>673</v>
      </c>
      <c r="H90">
        <v>647</v>
      </c>
      <c r="I90">
        <v>612</v>
      </c>
      <c r="J90">
        <v>629</v>
      </c>
      <c r="K90">
        <v>672</v>
      </c>
      <c r="L90">
        <v>747</v>
      </c>
      <c r="M90">
        <v>653</v>
      </c>
      <c r="N90">
        <v>670</v>
      </c>
      <c r="O90">
        <v>650</v>
      </c>
      <c r="P90">
        <v>690</v>
      </c>
      <c r="Q90">
        <v>674</v>
      </c>
      <c r="R90">
        <v>652</v>
      </c>
      <c r="S90">
        <v>728</v>
      </c>
      <c r="T90">
        <v>709</v>
      </c>
      <c r="U90">
        <v>663</v>
      </c>
      <c r="V90" s="2">
        <f t="shared" si="2"/>
        <v>678.45</v>
      </c>
      <c r="W90" s="2">
        <f t="shared" si="3"/>
        <v>34.339596601253241</v>
      </c>
    </row>
    <row r="91" spans="1:23">
      <c r="A91" s="4">
        <v>89</v>
      </c>
      <c r="B91">
        <v>633</v>
      </c>
      <c r="C91">
        <v>715</v>
      </c>
      <c r="D91">
        <v>705</v>
      </c>
      <c r="E91">
        <v>689</v>
      </c>
      <c r="F91">
        <v>679</v>
      </c>
      <c r="G91">
        <v>701</v>
      </c>
      <c r="H91">
        <v>689</v>
      </c>
      <c r="I91">
        <v>681</v>
      </c>
      <c r="J91">
        <v>711</v>
      </c>
      <c r="K91">
        <v>655</v>
      </c>
      <c r="L91">
        <v>681</v>
      </c>
      <c r="M91">
        <v>634</v>
      </c>
      <c r="N91">
        <v>717</v>
      </c>
      <c r="O91">
        <v>631</v>
      </c>
      <c r="P91">
        <v>693</v>
      </c>
      <c r="Q91">
        <v>658</v>
      </c>
      <c r="R91">
        <v>670</v>
      </c>
      <c r="S91">
        <v>686</v>
      </c>
      <c r="T91">
        <v>673</v>
      </c>
      <c r="U91">
        <v>691</v>
      </c>
      <c r="V91" s="2">
        <f t="shared" si="2"/>
        <v>679.6</v>
      </c>
      <c r="W91" s="2">
        <f t="shared" si="3"/>
        <v>26.250614027906938</v>
      </c>
    </row>
    <row r="92" spans="1:23">
      <c r="A92" s="4">
        <v>90</v>
      </c>
      <c r="B92">
        <v>694</v>
      </c>
      <c r="C92">
        <v>682</v>
      </c>
      <c r="D92">
        <v>677</v>
      </c>
      <c r="E92">
        <v>660</v>
      </c>
      <c r="F92">
        <v>672</v>
      </c>
      <c r="G92">
        <v>659</v>
      </c>
      <c r="H92">
        <v>682</v>
      </c>
      <c r="I92">
        <v>695</v>
      </c>
      <c r="J92">
        <v>713</v>
      </c>
      <c r="K92">
        <v>744</v>
      </c>
      <c r="L92">
        <v>673</v>
      </c>
      <c r="M92">
        <v>638</v>
      </c>
      <c r="N92">
        <v>677</v>
      </c>
      <c r="O92">
        <v>665</v>
      </c>
      <c r="P92">
        <v>607</v>
      </c>
      <c r="Q92">
        <v>703</v>
      </c>
      <c r="R92">
        <v>712</v>
      </c>
      <c r="S92">
        <v>684</v>
      </c>
      <c r="T92">
        <v>711</v>
      </c>
      <c r="U92">
        <v>654</v>
      </c>
      <c r="V92" s="2">
        <f t="shared" si="2"/>
        <v>680.1</v>
      </c>
      <c r="W92" s="2">
        <f t="shared" si="3"/>
        <v>30.008595259920504</v>
      </c>
    </row>
    <row r="93" spans="1:23">
      <c r="A93" s="4">
        <v>91</v>
      </c>
      <c r="B93">
        <v>685</v>
      </c>
      <c r="C93">
        <v>654</v>
      </c>
      <c r="D93">
        <v>651</v>
      </c>
      <c r="E93">
        <v>665</v>
      </c>
      <c r="F93">
        <v>694</v>
      </c>
      <c r="G93">
        <v>682</v>
      </c>
      <c r="H93">
        <v>659</v>
      </c>
      <c r="I93">
        <v>667</v>
      </c>
      <c r="J93">
        <v>693</v>
      </c>
      <c r="K93">
        <v>711</v>
      </c>
      <c r="L93">
        <v>703</v>
      </c>
      <c r="M93">
        <v>632</v>
      </c>
      <c r="N93">
        <v>718</v>
      </c>
      <c r="O93">
        <v>654</v>
      </c>
      <c r="P93">
        <v>672</v>
      </c>
      <c r="Q93">
        <v>668</v>
      </c>
      <c r="R93">
        <v>710</v>
      </c>
      <c r="S93">
        <v>705</v>
      </c>
      <c r="T93">
        <v>635</v>
      </c>
      <c r="U93">
        <v>695</v>
      </c>
      <c r="V93" s="2">
        <f t="shared" si="2"/>
        <v>677.65</v>
      </c>
      <c r="W93" s="2">
        <f t="shared" si="3"/>
        <v>25.682832685217598</v>
      </c>
    </row>
    <row r="94" spans="1:23">
      <c r="A94" s="4">
        <v>92</v>
      </c>
      <c r="B94">
        <v>642</v>
      </c>
      <c r="C94">
        <v>738</v>
      </c>
      <c r="D94">
        <v>694</v>
      </c>
      <c r="E94">
        <v>693</v>
      </c>
      <c r="F94">
        <v>706</v>
      </c>
      <c r="G94">
        <v>706</v>
      </c>
      <c r="H94">
        <v>655</v>
      </c>
      <c r="I94">
        <v>645</v>
      </c>
      <c r="J94">
        <v>702</v>
      </c>
      <c r="K94">
        <v>670</v>
      </c>
      <c r="L94">
        <v>679</v>
      </c>
      <c r="M94">
        <v>666</v>
      </c>
      <c r="N94">
        <v>747</v>
      </c>
      <c r="O94">
        <v>658</v>
      </c>
      <c r="P94">
        <v>718</v>
      </c>
      <c r="Q94">
        <v>687</v>
      </c>
      <c r="R94">
        <v>672</v>
      </c>
      <c r="S94">
        <v>658</v>
      </c>
      <c r="T94">
        <v>713</v>
      </c>
      <c r="U94">
        <v>686</v>
      </c>
      <c r="V94" s="2">
        <f t="shared" si="2"/>
        <v>686.75</v>
      </c>
      <c r="W94" s="2">
        <f t="shared" si="3"/>
        <v>29.364989895774652</v>
      </c>
    </row>
    <row r="95" spans="1:23">
      <c r="A95" s="4">
        <v>93</v>
      </c>
      <c r="B95">
        <v>667</v>
      </c>
      <c r="C95">
        <v>679</v>
      </c>
      <c r="D95">
        <v>651</v>
      </c>
      <c r="E95">
        <v>672</v>
      </c>
      <c r="F95">
        <v>730</v>
      </c>
      <c r="G95">
        <v>686</v>
      </c>
      <c r="H95">
        <v>655</v>
      </c>
      <c r="I95">
        <v>716</v>
      </c>
      <c r="J95">
        <v>689</v>
      </c>
      <c r="K95">
        <v>675</v>
      </c>
      <c r="L95">
        <v>666</v>
      </c>
      <c r="M95">
        <v>685</v>
      </c>
      <c r="N95">
        <v>668</v>
      </c>
      <c r="O95">
        <v>666</v>
      </c>
      <c r="P95">
        <v>718</v>
      </c>
      <c r="Q95">
        <v>698</v>
      </c>
      <c r="R95">
        <v>652</v>
      </c>
      <c r="S95">
        <v>748</v>
      </c>
      <c r="T95">
        <v>679</v>
      </c>
      <c r="U95">
        <v>705</v>
      </c>
      <c r="V95" s="2">
        <f t="shared" si="2"/>
        <v>685.25</v>
      </c>
      <c r="W95" s="2">
        <f t="shared" si="3"/>
        <v>26.60604403039596</v>
      </c>
    </row>
    <row r="96" spans="1:23">
      <c r="A96" s="4">
        <v>94</v>
      </c>
      <c r="B96">
        <v>685</v>
      </c>
      <c r="C96">
        <v>646</v>
      </c>
      <c r="D96">
        <v>679</v>
      </c>
      <c r="E96">
        <v>658</v>
      </c>
      <c r="F96">
        <v>698</v>
      </c>
      <c r="G96">
        <v>669</v>
      </c>
      <c r="H96">
        <v>668</v>
      </c>
      <c r="I96">
        <v>704</v>
      </c>
      <c r="J96">
        <v>661</v>
      </c>
      <c r="K96">
        <v>638</v>
      </c>
      <c r="L96">
        <v>650</v>
      </c>
      <c r="M96">
        <v>656</v>
      </c>
      <c r="N96">
        <v>662</v>
      </c>
      <c r="O96">
        <v>718</v>
      </c>
      <c r="P96">
        <v>674</v>
      </c>
      <c r="Q96">
        <v>705</v>
      </c>
      <c r="R96">
        <v>653</v>
      </c>
      <c r="S96">
        <v>658</v>
      </c>
      <c r="T96">
        <v>670</v>
      </c>
      <c r="U96">
        <v>696</v>
      </c>
      <c r="V96" s="2">
        <f t="shared" si="2"/>
        <v>672.4</v>
      </c>
      <c r="W96" s="2">
        <f t="shared" si="3"/>
        <v>22.094057310079826</v>
      </c>
    </row>
    <row r="97" spans="1:23">
      <c r="A97" s="4">
        <v>95</v>
      </c>
      <c r="B97">
        <v>696</v>
      </c>
      <c r="C97">
        <v>680</v>
      </c>
      <c r="D97">
        <v>657</v>
      </c>
      <c r="E97">
        <v>691</v>
      </c>
      <c r="F97">
        <v>712</v>
      </c>
      <c r="G97">
        <v>690</v>
      </c>
      <c r="H97">
        <v>658</v>
      </c>
      <c r="I97">
        <v>622</v>
      </c>
      <c r="J97">
        <v>645</v>
      </c>
      <c r="K97">
        <v>660</v>
      </c>
      <c r="L97">
        <v>668</v>
      </c>
      <c r="M97">
        <v>658</v>
      </c>
      <c r="N97">
        <v>710</v>
      </c>
      <c r="O97">
        <v>687</v>
      </c>
      <c r="P97">
        <v>672</v>
      </c>
      <c r="Q97">
        <v>718</v>
      </c>
      <c r="R97">
        <v>717</v>
      </c>
      <c r="S97">
        <v>671</v>
      </c>
      <c r="T97">
        <v>661</v>
      </c>
      <c r="U97">
        <v>653</v>
      </c>
      <c r="V97" s="2">
        <f t="shared" si="2"/>
        <v>676.3</v>
      </c>
      <c r="W97" s="2">
        <f t="shared" si="3"/>
        <v>26.010321837786321</v>
      </c>
    </row>
    <row r="98" spans="1:23">
      <c r="A98" s="4">
        <v>96</v>
      </c>
      <c r="B98">
        <v>733</v>
      </c>
      <c r="C98">
        <v>731</v>
      </c>
      <c r="D98">
        <v>708</v>
      </c>
      <c r="E98">
        <v>653</v>
      </c>
      <c r="F98">
        <v>668</v>
      </c>
      <c r="G98">
        <v>708</v>
      </c>
      <c r="H98">
        <v>689</v>
      </c>
      <c r="I98">
        <v>692</v>
      </c>
      <c r="J98">
        <v>672</v>
      </c>
      <c r="K98">
        <v>735</v>
      </c>
      <c r="L98">
        <v>665</v>
      </c>
      <c r="M98">
        <v>668</v>
      </c>
      <c r="N98">
        <v>669</v>
      </c>
      <c r="O98">
        <v>673</v>
      </c>
      <c r="P98">
        <v>631</v>
      </c>
      <c r="Q98">
        <v>663</v>
      </c>
      <c r="R98">
        <v>675</v>
      </c>
      <c r="S98">
        <v>635</v>
      </c>
      <c r="T98">
        <v>721</v>
      </c>
      <c r="U98">
        <v>668</v>
      </c>
      <c r="V98" s="2">
        <f t="shared" si="2"/>
        <v>682.85</v>
      </c>
      <c r="W98" s="2">
        <f t="shared" si="3"/>
        <v>30.870314475066703</v>
      </c>
    </row>
    <row r="99" spans="1:23">
      <c r="A99" s="4">
        <v>97</v>
      </c>
      <c r="B99">
        <v>684</v>
      </c>
      <c r="C99">
        <v>681</v>
      </c>
      <c r="D99">
        <v>689</v>
      </c>
      <c r="E99">
        <v>723</v>
      </c>
      <c r="F99">
        <v>683</v>
      </c>
      <c r="G99">
        <v>673</v>
      </c>
      <c r="H99">
        <v>690</v>
      </c>
      <c r="I99">
        <v>700</v>
      </c>
      <c r="J99">
        <v>655</v>
      </c>
      <c r="K99">
        <v>640</v>
      </c>
      <c r="L99">
        <v>700</v>
      </c>
      <c r="M99">
        <v>641</v>
      </c>
      <c r="N99">
        <v>687</v>
      </c>
      <c r="O99">
        <v>661</v>
      </c>
      <c r="P99">
        <v>668</v>
      </c>
      <c r="Q99">
        <v>670</v>
      </c>
      <c r="R99">
        <v>659</v>
      </c>
      <c r="S99">
        <v>705</v>
      </c>
      <c r="T99">
        <v>712</v>
      </c>
      <c r="U99">
        <v>669</v>
      </c>
      <c r="V99" s="2">
        <f t="shared" si="2"/>
        <v>679.5</v>
      </c>
      <c r="W99" s="2">
        <f t="shared" si="3"/>
        <v>22.37362168645079</v>
      </c>
    </row>
    <row r="100" spans="1:23">
      <c r="A100" s="4">
        <v>98</v>
      </c>
      <c r="B100">
        <v>677</v>
      </c>
      <c r="C100">
        <v>676</v>
      </c>
      <c r="D100">
        <v>684</v>
      </c>
      <c r="E100">
        <v>660</v>
      </c>
      <c r="F100">
        <v>701</v>
      </c>
      <c r="G100">
        <v>648</v>
      </c>
      <c r="H100">
        <v>727</v>
      </c>
      <c r="I100">
        <v>649</v>
      </c>
      <c r="J100">
        <v>677</v>
      </c>
      <c r="K100">
        <v>637</v>
      </c>
      <c r="L100">
        <v>664</v>
      </c>
      <c r="M100">
        <v>681</v>
      </c>
      <c r="N100">
        <v>619</v>
      </c>
      <c r="O100">
        <v>703</v>
      </c>
      <c r="P100">
        <v>679</v>
      </c>
      <c r="Q100">
        <v>701</v>
      </c>
      <c r="R100">
        <v>720</v>
      </c>
      <c r="S100">
        <v>663</v>
      </c>
      <c r="T100">
        <v>690</v>
      </c>
      <c r="U100">
        <v>691</v>
      </c>
      <c r="V100" s="2">
        <f t="shared" si="2"/>
        <v>677.35</v>
      </c>
      <c r="W100" s="2">
        <f t="shared" si="3"/>
        <v>27.001510678986232</v>
      </c>
    </row>
    <row r="101" spans="1:23">
      <c r="A101" s="4">
        <v>99</v>
      </c>
      <c r="B101">
        <v>653</v>
      </c>
      <c r="C101">
        <v>666</v>
      </c>
      <c r="D101">
        <v>715</v>
      </c>
      <c r="E101">
        <v>689</v>
      </c>
      <c r="F101">
        <v>713</v>
      </c>
      <c r="G101">
        <v>729</v>
      </c>
      <c r="H101">
        <v>671</v>
      </c>
      <c r="I101">
        <v>643</v>
      </c>
      <c r="J101">
        <v>660</v>
      </c>
      <c r="K101">
        <v>671</v>
      </c>
      <c r="L101">
        <v>697</v>
      </c>
      <c r="M101">
        <v>714</v>
      </c>
      <c r="N101">
        <v>698</v>
      </c>
      <c r="O101">
        <v>633</v>
      </c>
      <c r="P101">
        <v>678</v>
      </c>
      <c r="Q101">
        <v>666</v>
      </c>
      <c r="R101">
        <v>687</v>
      </c>
      <c r="S101">
        <v>649</v>
      </c>
      <c r="T101">
        <v>666</v>
      </c>
      <c r="U101">
        <v>703</v>
      </c>
      <c r="V101" s="2">
        <f t="shared" si="2"/>
        <v>680.05</v>
      </c>
      <c r="W101" s="2">
        <f t="shared" si="3"/>
        <v>26.719744325911243</v>
      </c>
    </row>
    <row r="102" spans="1:23">
      <c r="A102" s="4">
        <v>100</v>
      </c>
      <c r="B102">
        <v>637</v>
      </c>
      <c r="C102">
        <v>673</v>
      </c>
      <c r="D102">
        <v>711</v>
      </c>
      <c r="E102">
        <v>731</v>
      </c>
      <c r="F102">
        <v>702</v>
      </c>
      <c r="G102">
        <v>668</v>
      </c>
      <c r="H102">
        <v>654</v>
      </c>
      <c r="I102">
        <v>691</v>
      </c>
      <c r="J102">
        <v>677</v>
      </c>
      <c r="K102">
        <v>666</v>
      </c>
      <c r="L102">
        <v>723</v>
      </c>
      <c r="M102">
        <v>724</v>
      </c>
      <c r="N102">
        <v>657</v>
      </c>
      <c r="O102">
        <v>693</v>
      </c>
      <c r="P102">
        <v>673</v>
      </c>
      <c r="Q102">
        <v>696</v>
      </c>
      <c r="R102">
        <v>665</v>
      </c>
      <c r="S102">
        <v>666</v>
      </c>
      <c r="T102">
        <v>657</v>
      </c>
      <c r="U102">
        <v>683</v>
      </c>
      <c r="V102" s="2">
        <f t="shared" si="2"/>
        <v>682.35</v>
      </c>
      <c r="W102" s="2">
        <f t="shared" si="3"/>
        <v>25.880850470041953</v>
      </c>
    </row>
    <row r="103" spans="1:23">
      <c r="A103" s="4">
        <v>101</v>
      </c>
      <c r="B103">
        <v>670</v>
      </c>
      <c r="C103">
        <v>683</v>
      </c>
      <c r="D103">
        <v>704</v>
      </c>
      <c r="E103">
        <v>694</v>
      </c>
      <c r="F103">
        <v>698</v>
      </c>
      <c r="G103">
        <v>703</v>
      </c>
      <c r="H103">
        <v>687</v>
      </c>
      <c r="I103">
        <v>706</v>
      </c>
      <c r="J103">
        <v>659</v>
      </c>
      <c r="K103">
        <v>632</v>
      </c>
      <c r="L103">
        <v>603</v>
      </c>
      <c r="M103">
        <v>667</v>
      </c>
      <c r="N103">
        <v>713</v>
      </c>
      <c r="O103">
        <v>654</v>
      </c>
      <c r="P103">
        <v>693</v>
      </c>
      <c r="Q103">
        <v>727</v>
      </c>
      <c r="R103">
        <v>682</v>
      </c>
      <c r="S103">
        <v>661</v>
      </c>
      <c r="T103">
        <v>708</v>
      </c>
      <c r="U103">
        <v>725</v>
      </c>
      <c r="V103" s="2">
        <f t="shared" ref="V103:V166" si="4">AVERAGE(B103:U103)</f>
        <v>683.45</v>
      </c>
      <c r="W103" s="2">
        <f t="shared" ref="W103:W166" si="5">STDEV(B103:U103)</f>
        <v>31.103350640286209</v>
      </c>
    </row>
    <row r="104" spans="1:23">
      <c r="A104" s="4">
        <v>102</v>
      </c>
      <c r="B104">
        <v>739</v>
      </c>
      <c r="C104">
        <v>705</v>
      </c>
      <c r="D104">
        <v>707</v>
      </c>
      <c r="E104">
        <v>701</v>
      </c>
      <c r="F104">
        <v>693</v>
      </c>
      <c r="G104">
        <v>677</v>
      </c>
      <c r="H104">
        <v>665</v>
      </c>
      <c r="I104">
        <v>657</v>
      </c>
      <c r="J104">
        <v>675</v>
      </c>
      <c r="K104">
        <v>715</v>
      </c>
      <c r="L104">
        <v>689</v>
      </c>
      <c r="M104">
        <v>688</v>
      </c>
      <c r="N104">
        <v>673</v>
      </c>
      <c r="O104">
        <v>660</v>
      </c>
      <c r="P104">
        <v>646</v>
      </c>
      <c r="Q104">
        <v>679</v>
      </c>
      <c r="R104">
        <v>654</v>
      </c>
      <c r="S104">
        <v>664</v>
      </c>
      <c r="T104">
        <v>676</v>
      </c>
      <c r="U104">
        <v>691</v>
      </c>
      <c r="V104" s="2">
        <f t="shared" si="4"/>
        <v>682.7</v>
      </c>
      <c r="W104" s="2">
        <f t="shared" si="5"/>
        <v>23.092719290081174</v>
      </c>
    </row>
    <row r="105" spans="1:23">
      <c r="A105" s="4">
        <v>103</v>
      </c>
      <c r="B105">
        <v>688</v>
      </c>
      <c r="C105">
        <v>658</v>
      </c>
      <c r="D105">
        <v>694</v>
      </c>
      <c r="E105">
        <v>694</v>
      </c>
      <c r="F105">
        <v>662</v>
      </c>
      <c r="G105">
        <v>691</v>
      </c>
      <c r="H105">
        <v>645</v>
      </c>
      <c r="I105">
        <v>689</v>
      </c>
      <c r="J105">
        <v>663</v>
      </c>
      <c r="K105">
        <v>650</v>
      </c>
      <c r="L105">
        <v>653</v>
      </c>
      <c r="M105">
        <v>700</v>
      </c>
      <c r="N105">
        <v>748</v>
      </c>
      <c r="O105">
        <v>686</v>
      </c>
      <c r="P105">
        <v>690</v>
      </c>
      <c r="Q105">
        <v>672</v>
      </c>
      <c r="R105">
        <v>698</v>
      </c>
      <c r="S105">
        <v>684</v>
      </c>
      <c r="T105">
        <v>646</v>
      </c>
      <c r="U105">
        <v>736</v>
      </c>
      <c r="V105" s="2">
        <f t="shared" si="4"/>
        <v>682.35</v>
      </c>
      <c r="W105" s="2">
        <f t="shared" si="5"/>
        <v>27.486408124361876</v>
      </c>
    </row>
    <row r="106" spans="1:23">
      <c r="A106" s="4">
        <v>104</v>
      </c>
      <c r="B106">
        <v>685</v>
      </c>
      <c r="C106">
        <v>652</v>
      </c>
      <c r="D106">
        <v>723</v>
      </c>
      <c r="E106">
        <v>664</v>
      </c>
      <c r="F106">
        <v>727</v>
      </c>
      <c r="G106">
        <v>725</v>
      </c>
      <c r="H106">
        <v>694</v>
      </c>
      <c r="I106">
        <v>668</v>
      </c>
      <c r="J106">
        <v>690</v>
      </c>
      <c r="K106">
        <v>639</v>
      </c>
      <c r="L106">
        <v>682</v>
      </c>
      <c r="M106">
        <v>683</v>
      </c>
      <c r="N106">
        <v>685</v>
      </c>
      <c r="O106">
        <v>624</v>
      </c>
      <c r="P106">
        <v>720</v>
      </c>
      <c r="Q106">
        <v>724</v>
      </c>
      <c r="R106">
        <v>677</v>
      </c>
      <c r="S106">
        <v>667</v>
      </c>
      <c r="T106">
        <v>687</v>
      </c>
      <c r="U106">
        <v>669</v>
      </c>
      <c r="V106" s="2">
        <f t="shared" si="4"/>
        <v>684.25</v>
      </c>
      <c r="W106" s="2">
        <f t="shared" si="5"/>
        <v>28.987973912968588</v>
      </c>
    </row>
    <row r="107" spans="1:23">
      <c r="A107" s="4">
        <v>105</v>
      </c>
      <c r="B107">
        <v>669</v>
      </c>
      <c r="C107">
        <v>656</v>
      </c>
      <c r="D107">
        <v>675</v>
      </c>
      <c r="E107">
        <v>679</v>
      </c>
      <c r="F107">
        <v>668</v>
      </c>
      <c r="G107">
        <v>661</v>
      </c>
      <c r="H107">
        <v>708</v>
      </c>
      <c r="I107">
        <v>708</v>
      </c>
      <c r="J107">
        <v>651</v>
      </c>
      <c r="K107">
        <v>626</v>
      </c>
      <c r="L107">
        <v>702</v>
      </c>
      <c r="M107">
        <v>671</v>
      </c>
      <c r="N107">
        <v>705</v>
      </c>
      <c r="O107">
        <v>671</v>
      </c>
      <c r="P107">
        <v>682</v>
      </c>
      <c r="Q107">
        <v>702</v>
      </c>
      <c r="R107">
        <v>708</v>
      </c>
      <c r="S107">
        <v>715</v>
      </c>
      <c r="T107">
        <v>664</v>
      </c>
      <c r="U107">
        <v>682</v>
      </c>
      <c r="V107" s="2">
        <f t="shared" si="4"/>
        <v>680.15</v>
      </c>
      <c r="W107" s="2">
        <f t="shared" si="5"/>
        <v>23.598115446611793</v>
      </c>
    </row>
    <row r="108" spans="1:23">
      <c r="A108" s="4">
        <v>106</v>
      </c>
      <c r="B108">
        <v>738</v>
      </c>
      <c r="C108">
        <v>633</v>
      </c>
      <c r="D108">
        <v>689</v>
      </c>
      <c r="E108">
        <v>620</v>
      </c>
      <c r="F108">
        <v>686</v>
      </c>
      <c r="G108">
        <v>702</v>
      </c>
      <c r="H108">
        <v>621</v>
      </c>
      <c r="I108">
        <v>689</v>
      </c>
      <c r="J108">
        <v>703</v>
      </c>
      <c r="K108">
        <v>647</v>
      </c>
      <c r="L108">
        <v>681</v>
      </c>
      <c r="M108">
        <v>668</v>
      </c>
      <c r="N108">
        <v>651</v>
      </c>
      <c r="O108">
        <v>681</v>
      </c>
      <c r="P108">
        <v>686</v>
      </c>
      <c r="Q108">
        <v>667</v>
      </c>
      <c r="R108">
        <v>679</v>
      </c>
      <c r="S108">
        <v>692</v>
      </c>
      <c r="T108">
        <v>659</v>
      </c>
      <c r="U108">
        <v>678</v>
      </c>
      <c r="V108" s="2">
        <f t="shared" si="4"/>
        <v>673.5</v>
      </c>
      <c r="W108" s="2">
        <f t="shared" si="5"/>
        <v>28.920034942105993</v>
      </c>
    </row>
    <row r="109" spans="1:23">
      <c r="A109" s="4">
        <v>107</v>
      </c>
      <c r="B109">
        <v>690</v>
      </c>
      <c r="C109">
        <v>701</v>
      </c>
      <c r="D109">
        <v>701</v>
      </c>
      <c r="E109">
        <v>619</v>
      </c>
      <c r="F109">
        <v>692</v>
      </c>
      <c r="G109">
        <v>705</v>
      </c>
      <c r="H109">
        <v>691</v>
      </c>
      <c r="I109">
        <v>682</v>
      </c>
      <c r="J109">
        <v>641</v>
      </c>
      <c r="K109">
        <v>676</v>
      </c>
      <c r="L109">
        <v>712</v>
      </c>
      <c r="M109">
        <v>649</v>
      </c>
      <c r="N109">
        <v>682</v>
      </c>
      <c r="O109">
        <v>658</v>
      </c>
      <c r="P109">
        <v>652</v>
      </c>
      <c r="Q109">
        <v>723</v>
      </c>
      <c r="R109">
        <v>659</v>
      </c>
      <c r="S109">
        <v>697</v>
      </c>
      <c r="T109">
        <v>661</v>
      </c>
      <c r="U109">
        <v>708</v>
      </c>
      <c r="V109" s="2">
        <f t="shared" si="4"/>
        <v>679.95</v>
      </c>
      <c r="W109" s="2">
        <f t="shared" si="5"/>
        <v>27.25604713202409</v>
      </c>
    </row>
    <row r="110" spans="1:23">
      <c r="A110" s="4">
        <v>108</v>
      </c>
      <c r="B110">
        <v>645</v>
      </c>
      <c r="C110">
        <v>721</v>
      </c>
      <c r="D110">
        <v>656</v>
      </c>
      <c r="E110">
        <v>699</v>
      </c>
      <c r="F110">
        <v>634</v>
      </c>
      <c r="G110">
        <v>634</v>
      </c>
      <c r="H110">
        <v>646</v>
      </c>
      <c r="I110">
        <v>669</v>
      </c>
      <c r="J110">
        <v>680</v>
      </c>
      <c r="K110">
        <v>705</v>
      </c>
      <c r="L110">
        <v>684</v>
      </c>
      <c r="M110">
        <v>683</v>
      </c>
      <c r="N110">
        <v>704</v>
      </c>
      <c r="O110">
        <v>701</v>
      </c>
      <c r="P110">
        <v>657</v>
      </c>
      <c r="Q110">
        <v>671</v>
      </c>
      <c r="R110">
        <v>688</v>
      </c>
      <c r="S110">
        <v>685</v>
      </c>
      <c r="T110">
        <v>655</v>
      </c>
      <c r="U110">
        <v>692</v>
      </c>
      <c r="V110" s="2">
        <f t="shared" si="4"/>
        <v>675.45</v>
      </c>
      <c r="W110" s="2">
        <f t="shared" si="5"/>
        <v>25.207507235992068</v>
      </c>
    </row>
    <row r="111" spans="1:23">
      <c r="A111" s="4">
        <v>109</v>
      </c>
      <c r="B111">
        <v>659</v>
      </c>
      <c r="C111">
        <v>696</v>
      </c>
      <c r="D111">
        <v>706</v>
      </c>
      <c r="E111">
        <v>664</v>
      </c>
      <c r="F111">
        <v>689</v>
      </c>
      <c r="G111">
        <v>636</v>
      </c>
      <c r="H111">
        <v>671</v>
      </c>
      <c r="I111">
        <v>704</v>
      </c>
      <c r="J111">
        <v>729</v>
      </c>
      <c r="K111">
        <v>670</v>
      </c>
      <c r="L111">
        <v>686</v>
      </c>
      <c r="M111">
        <v>678</v>
      </c>
      <c r="N111">
        <v>654</v>
      </c>
      <c r="O111">
        <v>676</v>
      </c>
      <c r="P111">
        <v>651</v>
      </c>
      <c r="Q111">
        <v>675</v>
      </c>
      <c r="R111">
        <v>660</v>
      </c>
      <c r="S111">
        <v>658</v>
      </c>
      <c r="T111">
        <v>655</v>
      </c>
      <c r="U111">
        <v>732</v>
      </c>
      <c r="V111" s="2">
        <f t="shared" si="4"/>
        <v>677.45</v>
      </c>
      <c r="W111" s="2">
        <f t="shared" si="5"/>
        <v>25.634013177395929</v>
      </c>
    </row>
    <row r="112" spans="1:23">
      <c r="A112" s="4">
        <v>110</v>
      </c>
      <c r="B112">
        <v>680</v>
      </c>
      <c r="C112">
        <v>700</v>
      </c>
      <c r="D112">
        <v>689</v>
      </c>
      <c r="E112">
        <v>704</v>
      </c>
      <c r="F112">
        <v>680</v>
      </c>
      <c r="G112">
        <v>660</v>
      </c>
      <c r="H112">
        <v>684</v>
      </c>
      <c r="I112">
        <v>655</v>
      </c>
      <c r="J112">
        <v>670</v>
      </c>
      <c r="K112">
        <v>655</v>
      </c>
      <c r="L112">
        <v>700</v>
      </c>
      <c r="M112">
        <v>685</v>
      </c>
      <c r="N112">
        <v>717</v>
      </c>
      <c r="O112">
        <v>685</v>
      </c>
      <c r="P112">
        <v>642</v>
      </c>
      <c r="Q112">
        <v>730</v>
      </c>
      <c r="R112">
        <v>722</v>
      </c>
      <c r="S112">
        <v>686</v>
      </c>
      <c r="T112">
        <v>663</v>
      </c>
      <c r="U112">
        <v>698</v>
      </c>
      <c r="V112" s="2">
        <f t="shared" si="4"/>
        <v>685.25</v>
      </c>
      <c r="W112" s="2">
        <f t="shared" si="5"/>
        <v>23.449553917875889</v>
      </c>
    </row>
    <row r="113" spans="1:23">
      <c r="A113" s="4">
        <v>111</v>
      </c>
      <c r="B113">
        <v>723</v>
      </c>
      <c r="C113">
        <v>654</v>
      </c>
      <c r="D113">
        <v>703</v>
      </c>
      <c r="E113">
        <v>711</v>
      </c>
      <c r="F113">
        <v>652</v>
      </c>
      <c r="G113">
        <v>662</v>
      </c>
      <c r="H113">
        <v>663</v>
      </c>
      <c r="I113">
        <v>673</v>
      </c>
      <c r="J113">
        <v>692</v>
      </c>
      <c r="K113">
        <v>674</v>
      </c>
      <c r="L113">
        <v>661</v>
      </c>
      <c r="M113">
        <v>647</v>
      </c>
      <c r="N113">
        <v>710</v>
      </c>
      <c r="O113">
        <v>658</v>
      </c>
      <c r="P113">
        <v>660</v>
      </c>
      <c r="Q113">
        <v>678</v>
      </c>
      <c r="R113">
        <v>668</v>
      </c>
      <c r="S113">
        <v>667</v>
      </c>
      <c r="T113">
        <v>715</v>
      </c>
      <c r="U113">
        <v>683</v>
      </c>
      <c r="V113" s="2">
        <f t="shared" si="4"/>
        <v>677.7</v>
      </c>
      <c r="W113" s="2">
        <f t="shared" si="5"/>
        <v>23.305973934864692</v>
      </c>
    </row>
    <row r="114" spans="1:23">
      <c r="A114" s="4">
        <v>112</v>
      </c>
      <c r="B114">
        <v>683</v>
      </c>
      <c r="C114">
        <v>710</v>
      </c>
      <c r="D114">
        <v>649</v>
      </c>
      <c r="E114">
        <v>690</v>
      </c>
      <c r="F114">
        <v>643</v>
      </c>
      <c r="G114">
        <v>651</v>
      </c>
      <c r="H114">
        <v>662</v>
      </c>
      <c r="I114">
        <v>656</v>
      </c>
      <c r="J114">
        <v>659</v>
      </c>
      <c r="K114">
        <v>657</v>
      </c>
      <c r="L114">
        <v>652</v>
      </c>
      <c r="M114">
        <v>679</v>
      </c>
      <c r="N114">
        <v>648</v>
      </c>
      <c r="O114">
        <v>700</v>
      </c>
      <c r="P114">
        <v>665</v>
      </c>
      <c r="Q114">
        <v>720</v>
      </c>
      <c r="R114">
        <v>688</v>
      </c>
      <c r="S114">
        <v>692</v>
      </c>
      <c r="T114">
        <v>639</v>
      </c>
      <c r="U114">
        <v>660</v>
      </c>
      <c r="V114" s="2">
        <f t="shared" si="4"/>
        <v>670.15</v>
      </c>
      <c r="W114" s="2">
        <f t="shared" si="5"/>
        <v>23.43248981536976</v>
      </c>
    </row>
    <row r="115" spans="1:23">
      <c r="A115" s="4">
        <v>113</v>
      </c>
      <c r="B115">
        <v>673</v>
      </c>
      <c r="C115">
        <v>682</v>
      </c>
      <c r="D115">
        <v>670</v>
      </c>
      <c r="E115">
        <v>692</v>
      </c>
      <c r="F115">
        <v>637</v>
      </c>
      <c r="G115">
        <v>675</v>
      </c>
      <c r="H115">
        <v>680</v>
      </c>
      <c r="I115">
        <v>652</v>
      </c>
      <c r="J115">
        <v>730</v>
      </c>
      <c r="K115">
        <v>666</v>
      </c>
      <c r="L115">
        <v>703</v>
      </c>
      <c r="M115">
        <v>703</v>
      </c>
      <c r="N115">
        <v>703</v>
      </c>
      <c r="O115">
        <v>659</v>
      </c>
      <c r="P115">
        <v>643</v>
      </c>
      <c r="Q115">
        <v>709</v>
      </c>
      <c r="R115">
        <v>721</v>
      </c>
      <c r="S115">
        <v>711</v>
      </c>
      <c r="T115">
        <v>669</v>
      </c>
      <c r="U115">
        <v>671</v>
      </c>
      <c r="V115" s="2">
        <f t="shared" si="4"/>
        <v>682.45</v>
      </c>
      <c r="W115" s="2">
        <f t="shared" si="5"/>
        <v>25.765082450560321</v>
      </c>
    </row>
    <row r="116" spans="1:23">
      <c r="A116" s="4">
        <v>114</v>
      </c>
      <c r="B116">
        <v>728</v>
      </c>
      <c r="C116">
        <v>715</v>
      </c>
      <c r="D116">
        <v>636</v>
      </c>
      <c r="E116">
        <v>679</v>
      </c>
      <c r="F116">
        <v>690</v>
      </c>
      <c r="G116">
        <v>691</v>
      </c>
      <c r="H116">
        <v>707</v>
      </c>
      <c r="I116">
        <v>659</v>
      </c>
      <c r="J116">
        <v>642</v>
      </c>
      <c r="K116">
        <v>648</v>
      </c>
      <c r="L116">
        <v>696</v>
      </c>
      <c r="M116">
        <v>674</v>
      </c>
      <c r="N116">
        <v>689</v>
      </c>
      <c r="O116">
        <v>701</v>
      </c>
      <c r="P116">
        <v>683</v>
      </c>
      <c r="Q116">
        <v>619</v>
      </c>
      <c r="R116">
        <v>684</v>
      </c>
      <c r="S116">
        <v>654</v>
      </c>
      <c r="T116">
        <v>681</v>
      </c>
      <c r="U116">
        <v>708</v>
      </c>
      <c r="V116" s="2">
        <f t="shared" si="4"/>
        <v>679.2</v>
      </c>
      <c r="W116" s="2">
        <f t="shared" si="5"/>
        <v>28.407930694011316</v>
      </c>
    </row>
    <row r="117" spans="1:23">
      <c r="A117" s="4">
        <v>115</v>
      </c>
      <c r="B117">
        <v>663</v>
      </c>
      <c r="C117">
        <v>672</v>
      </c>
      <c r="D117">
        <v>690</v>
      </c>
      <c r="E117">
        <v>694</v>
      </c>
      <c r="F117">
        <v>704</v>
      </c>
      <c r="G117">
        <v>688</v>
      </c>
      <c r="H117">
        <v>675</v>
      </c>
      <c r="I117">
        <v>680</v>
      </c>
      <c r="J117">
        <v>711</v>
      </c>
      <c r="K117">
        <v>684</v>
      </c>
      <c r="L117">
        <v>683</v>
      </c>
      <c r="M117">
        <v>657</v>
      </c>
      <c r="N117">
        <v>674</v>
      </c>
      <c r="O117">
        <v>644</v>
      </c>
      <c r="P117">
        <v>663</v>
      </c>
      <c r="Q117">
        <v>678</v>
      </c>
      <c r="R117">
        <v>670</v>
      </c>
      <c r="S117">
        <v>662</v>
      </c>
      <c r="T117">
        <v>652</v>
      </c>
      <c r="U117">
        <v>675</v>
      </c>
      <c r="V117" s="2">
        <f t="shared" si="4"/>
        <v>675.95</v>
      </c>
      <c r="W117" s="2">
        <f t="shared" si="5"/>
        <v>16.794344286097054</v>
      </c>
    </row>
    <row r="118" spans="1:23">
      <c r="A118" s="4">
        <v>116</v>
      </c>
      <c r="B118">
        <v>650</v>
      </c>
      <c r="C118">
        <v>676</v>
      </c>
      <c r="D118">
        <v>663</v>
      </c>
      <c r="E118">
        <v>654</v>
      </c>
      <c r="F118">
        <v>679</v>
      </c>
      <c r="G118">
        <v>689</v>
      </c>
      <c r="H118">
        <v>715</v>
      </c>
      <c r="I118">
        <v>676</v>
      </c>
      <c r="J118">
        <v>667</v>
      </c>
      <c r="K118">
        <v>694</v>
      </c>
      <c r="L118">
        <v>657</v>
      </c>
      <c r="M118">
        <v>621</v>
      </c>
      <c r="N118">
        <v>738</v>
      </c>
      <c r="O118">
        <v>700</v>
      </c>
      <c r="P118">
        <v>677</v>
      </c>
      <c r="Q118">
        <v>722</v>
      </c>
      <c r="R118">
        <v>636</v>
      </c>
      <c r="S118">
        <v>700</v>
      </c>
      <c r="T118">
        <v>685</v>
      </c>
      <c r="U118">
        <v>690</v>
      </c>
      <c r="V118" s="2">
        <f t="shared" si="4"/>
        <v>679.45</v>
      </c>
      <c r="W118" s="2">
        <f t="shared" si="5"/>
        <v>28.627324084002108</v>
      </c>
    </row>
    <row r="119" spans="1:23">
      <c r="A119" s="4">
        <v>117</v>
      </c>
      <c r="B119">
        <v>689</v>
      </c>
      <c r="C119">
        <v>622</v>
      </c>
      <c r="D119">
        <v>659</v>
      </c>
      <c r="E119">
        <v>665</v>
      </c>
      <c r="F119">
        <v>653</v>
      </c>
      <c r="G119">
        <v>672</v>
      </c>
      <c r="H119">
        <v>668</v>
      </c>
      <c r="I119">
        <v>651</v>
      </c>
      <c r="J119">
        <v>684</v>
      </c>
      <c r="K119">
        <v>735</v>
      </c>
      <c r="L119">
        <v>676</v>
      </c>
      <c r="M119">
        <v>675</v>
      </c>
      <c r="N119">
        <v>660</v>
      </c>
      <c r="O119">
        <v>671</v>
      </c>
      <c r="P119">
        <v>690</v>
      </c>
      <c r="Q119">
        <v>703</v>
      </c>
      <c r="R119">
        <v>681</v>
      </c>
      <c r="S119">
        <v>670</v>
      </c>
      <c r="T119">
        <v>711</v>
      </c>
      <c r="U119">
        <v>706</v>
      </c>
      <c r="V119" s="2">
        <f t="shared" si="4"/>
        <v>677.05</v>
      </c>
      <c r="W119" s="2">
        <f t="shared" si="5"/>
        <v>24.756657796704278</v>
      </c>
    </row>
    <row r="120" spans="1:23">
      <c r="A120" s="4">
        <v>118</v>
      </c>
      <c r="B120">
        <v>652</v>
      </c>
      <c r="C120">
        <v>667</v>
      </c>
      <c r="D120">
        <v>693</v>
      </c>
      <c r="E120">
        <v>693</v>
      </c>
      <c r="F120">
        <v>710</v>
      </c>
      <c r="G120">
        <v>716</v>
      </c>
      <c r="H120">
        <v>647</v>
      </c>
      <c r="I120">
        <v>694</v>
      </c>
      <c r="J120">
        <v>669</v>
      </c>
      <c r="K120">
        <v>681</v>
      </c>
      <c r="L120">
        <v>721</v>
      </c>
      <c r="M120">
        <v>661</v>
      </c>
      <c r="N120">
        <v>680</v>
      </c>
      <c r="O120">
        <v>642</v>
      </c>
      <c r="P120">
        <v>665</v>
      </c>
      <c r="Q120">
        <v>688</v>
      </c>
      <c r="R120">
        <v>661</v>
      </c>
      <c r="S120">
        <v>670</v>
      </c>
      <c r="T120">
        <v>617</v>
      </c>
      <c r="U120">
        <v>678</v>
      </c>
      <c r="V120" s="2">
        <f t="shared" si="4"/>
        <v>675.25</v>
      </c>
      <c r="W120" s="2">
        <f t="shared" si="5"/>
        <v>25.804681337838073</v>
      </c>
    </row>
    <row r="121" spans="1:23">
      <c r="A121" s="4">
        <v>119</v>
      </c>
      <c r="B121">
        <v>710</v>
      </c>
      <c r="C121">
        <v>662</v>
      </c>
      <c r="D121">
        <v>652</v>
      </c>
      <c r="E121">
        <v>701</v>
      </c>
      <c r="F121">
        <v>653</v>
      </c>
      <c r="G121">
        <v>666</v>
      </c>
      <c r="H121">
        <v>695</v>
      </c>
      <c r="I121">
        <v>697</v>
      </c>
      <c r="J121">
        <v>637</v>
      </c>
      <c r="K121">
        <v>662</v>
      </c>
      <c r="L121">
        <v>723</v>
      </c>
      <c r="M121">
        <v>658</v>
      </c>
      <c r="N121">
        <v>713</v>
      </c>
      <c r="O121">
        <v>699</v>
      </c>
      <c r="P121">
        <v>641</v>
      </c>
      <c r="Q121">
        <v>652</v>
      </c>
      <c r="R121">
        <v>694</v>
      </c>
      <c r="S121">
        <v>638</v>
      </c>
      <c r="T121">
        <v>673</v>
      </c>
      <c r="U121">
        <v>691</v>
      </c>
      <c r="V121" s="2">
        <f t="shared" si="4"/>
        <v>675.85</v>
      </c>
      <c r="W121" s="2">
        <f t="shared" si="5"/>
        <v>27.081310315808057</v>
      </c>
    </row>
    <row r="122" spans="1:23">
      <c r="A122" s="4">
        <v>120</v>
      </c>
      <c r="B122">
        <v>696</v>
      </c>
      <c r="C122">
        <v>631</v>
      </c>
      <c r="D122">
        <v>705</v>
      </c>
      <c r="E122">
        <v>638</v>
      </c>
      <c r="F122">
        <v>615</v>
      </c>
      <c r="G122">
        <v>703</v>
      </c>
      <c r="H122">
        <v>697</v>
      </c>
      <c r="I122">
        <v>655</v>
      </c>
      <c r="J122">
        <v>694</v>
      </c>
      <c r="K122">
        <v>696</v>
      </c>
      <c r="L122">
        <v>711</v>
      </c>
      <c r="M122">
        <v>667</v>
      </c>
      <c r="N122">
        <v>660</v>
      </c>
      <c r="O122">
        <v>709</v>
      </c>
      <c r="P122">
        <v>673</v>
      </c>
      <c r="Q122">
        <v>692</v>
      </c>
      <c r="R122">
        <v>714</v>
      </c>
      <c r="S122">
        <v>698</v>
      </c>
      <c r="T122">
        <v>696</v>
      </c>
      <c r="U122">
        <v>674</v>
      </c>
      <c r="V122" s="2">
        <f t="shared" si="4"/>
        <v>681.2</v>
      </c>
      <c r="W122" s="2">
        <f t="shared" si="5"/>
        <v>28.53732551183418</v>
      </c>
    </row>
    <row r="123" spans="1:23">
      <c r="A123" s="4">
        <v>121</v>
      </c>
      <c r="B123">
        <v>690</v>
      </c>
      <c r="C123">
        <v>667</v>
      </c>
      <c r="D123">
        <v>670</v>
      </c>
      <c r="E123">
        <v>699</v>
      </c>
      <c r="F123">
        <v>670</v>
      </c>
      <c r="G123">
        <v>685</v>
      </c>
      <c r="H123">
        <v>648</v>
      </c>
      <c r="I123">
        <v>675</v>
      </c>
      <c r="J123">
        <v>659</v>
      </c>
      <c r="K123">
        <v>715</v>
      </c>
      <c r="L123">
        <v>736</v>
      </c>
      <c r="M123">
        <v>730</v>
      </c>
      <c r="N123">
        <v>696</v>
      </c>
      <c r="O123">
        <v>672</v>
      </c>
      <c r="P123">
        <v>704</v>
      </c>
      <c r="Q123">
        <v>688</v>
      </c>
      <c r="R123">
        <v>668</v>
      </c>
      <c r="S123">
        <v>682</v>
      </c>
      <c r="T123">
        <v>692</v>
      </c>
      <c r="U123">
        <v>642</v>
      </c>
      <c r="V123" s="2">
        <f t="shared" si="4"/>
        <v>684.4</v>
      </c>
      <c r="W123" s="2">
        <f t="shared" si="5"/>
        <v>24.617922440027247</v>
      </c>
    </row>
    <row r="124" spans="1:23">
      <c r="A124" s="4">
        <v>122</v>
      </c>
      <c r="B124">
        <v>684</v>
      </c>
      <c r="C124">
        <v>701</v>
      </c>
      <c r="D124">
        <v>653</v>
      </c>
      <c r="E124">
        <v>689</v>
      </c>
      <c r="F124">
        <v>732</v>
      </c>
      <c r="G124">
        <v>679</v>
      </c>
      <c r="H124">
        <v>696</v>
      </c>
      <c r="I124">
        <v>635</v>
      </c>
      <c r="J124">
        <v>680</v>
      </c>
      <c r="K124">
        <v>677</v>
      </c>
      <c r="L124">
        <v>723</v>
      </c>
      <c r="M124">
        <v>660</v>
      </c>
      <c r="N124">
        <v>648</v>
      </c>
      <c r="O124">
        <v>686</v>
      </c>
      <c r="P124">
        <v>653</v>
      </c>
      <c r="Q124">
        <v>687</v>
      </c>
      <c r="R124">
        <v>704</v>
      </c>
      <c r="S124">
        <v>697</v>
      </c>
      <c r="T124">
        <v>712</v>
      </c>
      <c r="U124">
        <v>676</v>
      </c>
      <c r="V124" s="2">
        <f t="shared" si="4"/>
        <v>683.6</v>
      </c>
      <c r="W124" s="2">
        <f t="shared" si="5"/>
        <v>25.125788806680955</v>
      </c>
    </row>
    <row r="125" spans="1:23">
      <c r="A125" s="4">
        <v>123</v>
      </c>
      <c r="B125">
        <v>733</v>
      </c>
      <c r="C125">
        <v>655</v>
      </c>
      <c r="D125">
        <v>671</v>
      </c>
      <c r="E125">
        <v>673</v>
      </c>
      <c r="F125">
        <v>680</v>
      </c>
      <c r="G125">
        <v>664</v>
      </c>
      <c r="H125">
        <v>670</v>
      </c>
      <c r="I125">
        <v>682</v>
      </c>
      <c r="J125">
        <v>645</v>
      </c>
      <c r="K125">
        <v>672</v>
      </c>
      <c r="L125">
        <v>642</v>
      </c>
      <c r="M125">
        <v>637</v>
      </c>
      <c r="N125">
        <v>696</v>
      </c>
      <c r="O125">
        <v>699</v>
      </c>
      <c r="P125">
        <v>704</v>
      </c>
      <c r="Q125">
        <v>662</v>
      </c>
      <c r="R125">
        <v>669</v>
      </c>
      <c r="S125">
        <v>707</v>
      </c>
      <c r="T125">
        <v>697</v>
      </c>
      <c r="U125">
        <v>671</v>
      </c>
      <c r="V125" s="2">
        <f t="shared" si="4"/>
        <v>676.45</v>
      </c>
      <c r="W125" s="2">
        <f t="shared" si="5"/>
        <v>24.051425168408205</v>
      </c>
    </row>
    <row r="126" spans="1:23">
      <c r="A126" s="4">
        <v>124</v>
      </c>
      <c r="B126">
        <v>731</v>
      </c>
      <c r="C126">
        <v>671</v>
      </c>
      <c r="D126">
        <v>604</v>
      </c>
      <c r="E126">
        <v>682</v>
      </c>
      <c r="F126">
        <v>688</v>
      </c>
      <c r="G126">
        <v>656</v>
      </c>
      <c r="H126">
        <v>690</v>
      </c>
      <c r="I126">
        <v>708</v>
      </c>
      <c r="J126">
        <v>661</v>
      </c>
      <c r="K126">
        <v>672</v>
      </c>
      <c r="L126">
        <v>654</v>
      </c>
      <c r="M126">
        <v>651</v>
      </c>
      <c r="N126">
        <v>721</v>
      </c>
      <c r="O126">
        <v>715</v>
      </c>
      <c r="P126">
        <v>663</v>
      </c>
      <c r="Q126">
        <v>658</v>
      </c>
      <c r="R126">
        <v>650</v>
      </c>
      <c r="S126">
        <v>726</v>
      </c>
      <c r="T126">
        <v>662</v>
      </c>
      <c r="U126">
        <v>686</v>
      </c>
      <c r="V126" s="2">
        <f t="shared" si="4"/>
        <v>677.45</v>
      </c>
      <c r="W126" s="2">
        <f t="shared" si="5"/>
        <v>31.50016708393386</v>
      </c>
    </row>
    <row r="127" spans="1:23">
      <c r="A127" s="4">
        <v>125</v>
      </c>
      <c r="B127">
        <v>663</v>
      </c>
      <c r="C127">
        <v>703</v>
      </c>
      <c r="D127">
        <v>712</v>
      </c>
      <c r="E127">
        <v>697</v>
      </c>
      <c r="F127">
        <v>652</v>
      </c>
      <c r="G127">
        <v>696</v>
      </c>
      <c r="H127">
        <v>690</v>
      </c>
      <c r="I127">
        <v>665</v>
      </c>
      <c r="J127">
        <v>618</v>
      </c>
      <c r="K127">
        <v>665</v>
      </c>
      <c r="L127">
        <v>722</v>
      </c>
      <c r="M127">
        <v>648</v>
      </c>
      <c r="N127">
        <v>641</v>
      </c>
      <c r="O127">
        <v>657</v>
      </c>
      <c r="P127">
        <v>677</v>
      </c>
      <c r="Q127">
        <v>696</v>
      </c>
      <c r="R127">
        <v>649</v>
      </c>
      <c r="S127">
        <v>632</v>
      </c>
      <c r="T127">
        <v>662</v>
      </c>
      <c r="U127">
        <v>642</v>
      </c>
      <c r="V127" s="2">
        <f t="shared" si="4"/>
        <v>669.35</v>
      </c>
      <c r="W127" s="2">
        <f t="shared" si="5"/>
        <v>28.499815327195538</v>
      </c>
    </row>
    <row r="128" spans="1:23">
      <c r="A128" s="4">
        <v>126</v>
      </c>
      <c r="B128">
        <v>691</v>
      </c>
      <c r="C128">
        <v>737</v>
      </c>
      <c r="D128">
        <v>675</v>
      </c>
      <c r="E128">
        <v>670</v>
      </c>
      <c r="F128">
        <v>678</v>
      </c>
      <c r="G128">
        <v>705</v>
      </c>
      <c r="H128">
        <v>687</v>
      </c>
      <c r="I128">
        <v>637</v>
      </c>
      <c r="J128">
        <v>736</v>
      </c>
      <c r="K128">
        <v>655</v>
      </c>
      <c r="L128">
        <v>704</v>
      </c>
      <c r="M128">
        <v>713</v>
      </c>
      <c r="N128">
        <v>693</v>
      </c>
      <c r="O128">
        <v>691</v>
      </c>
      <c r="P128">
        <v>694</v>
      </c>
      <c r="Q128">
        <v>646</v>
      </c>
      <c r="R128">
        <v>701</v>
      </c>
      <c r="S128">
        <v>675</v>
      </c>
      <c r="T128">
        <v>644</v>
      </c>
      <c r="U128">
        <v>680</v>
      </c>
      <c r="V128" s="2">
        <f t="shared" si="4"/>
        <v>685.6</v>
      </c>
      <c r="W128" s="2">
        <f t="shared" si="5"/>
        <v>27.361902057615904</v>
      </c>
    </row>
    <row r="129" spans="1:23">
      <c r="A129" s="4">
        <v>127</v>
      </c>
      <c r="B129">
        <v>712</v>
      </c>
      <c r="C129">
        <v>676</v>
      </c>
      <c r="D129">
        <v>664</v>
      </c>
      <c r="E129">
        <v>680</v>
      </c>
      <c r="F129">
        <v>690</v>
      </c>
      <c r="G129">
        <v>678</v>
      </c>
      <c r="H129">
        <v>656</v>
      </c>
      <c r="I129">
        <v>719</v>
      </c>
      <c r="J129">
        <v>664</v>
      </c>
      <c r="K129">
        <v>718</v>
      </c>
      <c r="L129">
        <v>682</v>
      </c>
      <c r="M129">
        <v>696</v>
      </c>
      <c r="N129">
        <v>674</v>
      </c>
      <c r="O129">
        <v>668</v>
      </c>
      <c r="P129">
        <v>700</v>
      </c>
      <c r="Q129">
        <v>709</v>
      </c>
      <c r="R129">
        <v>689</v>
      </c>
      <c r="S129">
        <v>600</v>
      </c>
      <c r="T129">
        <v>703</v>
      </c>
      <c r="U129">
        <v>682</v>
      </c>
      <c r="V129" s="2">
        <f t="shared" si="4"/>
        <v>683</v>
      </c>
      <c r="W129" s="2">
        <f t="shared" si="5"/>
        <v>26.864180808770548</v>
      </c>
    </row>
    <row r="130" spans="1:23">
      <c r="A130" s="4">
        <v>128</v>
      </c>
      <c r="B130">
        <v>760</v>
      </c>
      <c r="C130">
        <v>683</v>
      </c>
      <c r="D130">
        <v>684</v>
      </c>
      <c r="E130">
        <v>695</v>
      </c>
      <c r="F130">
        <v>671</v>
      </c>
      <c r="G130">
        <v>714</v>
      </c>
      <c r="H130">
        <v>679</v>
      </c>
      <c r="I130">
        <v>659</v>
      </c>
      <c r="J130">
        <v>703</v>
      </c>
      <c r="K130">
        <v>713</v>
      </c>
      <c r="L130">
        <v>698</v>
      </c>
      <c r="M130">
        <v>716</v>
      </c>
      <c r="N130">
        <v>718</v>
      </c>
      <c r="O130">
        <v>651</v>
      </c>
      <c r="P130">
        <v>722</v>
      </c>
      <c r="Q130">
        <v>645</v>
      </c>
      <c r="R130">
        <v>677</v>
      </c>
      <c r="S130">
        <v>665</v>
      </c>
      <c r="T130">
        <v>657</v>
      </c>
      <c r="U130">
        <v>679</v>
      </c>
      <c r="V130" s="2">
        <f t="shared" si="4"/>
        <v>689.45</v>
      </c>
      <c r="W130" s="2">
        <f t="shared" si="5"/>
        <v>28.854398551857471</v>
      </c>
    </row>
    <row r="131" spans="1:23">
      <c r="A131" s="4">
        <v>129</v>
      </c>
      <c r="B131">
        <v>641</v>
      </c>
      <c r="C131">
        <v>690</v>
      </c>
      <c r="D131">
        <v>647</v>
      </c>
      <c r="E131">
        <v>668</v>
      </c>
      <c r="F131">
        <v>687</v>
      </c>
      <c r="G131">
        <v>723</v>
      </c>
      <c r="H131">
        <v>716</v>
      </c>
      <c r="I131">
        <v>660</v>
      </c>
      <c r="J131">
        <v>690</v>
      </c>
      <c r="K131">
        <v>654</v>
      </c>
      <c r="L131">
        <v>675</v>
      </c>
      <c r="M131">
        <v>657</v>
      </c>
      <c r="N131">
        <v>674</v>
      </c>
      <c r="O131">
        <v>615</v>
      </c>
      <c r="P131">
        <v>710</v>
      </c>
      <c r="Q131">
        <v>686</v>
      </c>
      <c r="R131">
        <v>645</v>
      </c>
      <c r="S131">
        <v>690</v>
      </c>
      <c r="T131">
        <v>621</v>
      </c>
      <c r="U131">
        <v>720</v>
      </c>
      <c r="V131" s="2">
        <f t="shared" si="4"/>
        <v>673.45</v>
      </c>
      <c r="W131" s="2">
        <f t="shared" si="5"/>
        <v>31.22326224568981</v>
      </c>
    </row>
    <row r="132" spans="1:23">
      <c r="A132" s="4">
        <v>130</v>
      </c>
      <c r="B132">
        <v>646</v>
      </c>
      <c r="C132">
        <v>683</v>
      </c>
      <c r="D132">
        <v>646</v>
      </c>
      <c r="E132">
        <v>708</v>
      </c>
      <c r="F132">
        <v>690</v>
      </c>
      <c r="G132">
        <v>702</v>
      </c>
      <c r="H132">
        <v>684</v>
      </c>
      <c r="I132">
        <v>713</v>
      </c>
      <c r="J132">
        <v>659</v>
      </c>
      <c r="K132">
        <v>724</v>
      </c>
      <c r="L132">
        <v>702</v>
      </c>
      <c r="M132">
        <v>694</v>
      </c>
      <c r="N132">
        <v>663</v>
      </c>
      <c r="O132">
        <v>664</v>
      </c>
      <c r="P132">
        <v>704</v>
      </c>
      <c r="Q132">
        <v>617</v>
      </c>
      <c r="R132">
        <v>677</v>
      </c>
      <c r="S132">
        <v>663</v>
      </c>
      <c r="T132">
        <v>637</v>
      </c>
      <c r="U132">
        <v>635</v>
      </c>
      <c r="V132" s="2">
        <f t="shared" si="4"/>
        <v>675.55</v>
      </c>
      <c r="W132" s="2">
        <f t="shared" si="5"/>
        <v>29.662088154480482</v>
      </c>
    </row>
    <row r="133" spans="1:23">
      <c r="A133" s="4">
        <v>131</v>
      </c>
      <c r="B133">
        <v>657</v>
      </c>
      <c r="C133">
        <v>690</v>
      </c>
      <c r="D133">
        <v>719</v>
      </c>
      <c r="E133">
        <v>665</v>
      </c>
      <c r="F133">
        <v>659</v>
      </c>
      <c r="G133">
        <v>653</v>
      </c>
      <c r="H133">
        <v>715</v>
      </c>
      <c r="I133">
        <v>703</v>
      </c>
      <c r="J133">
        <v>701</v>
      </c>
      <c r="K133">
        <v>728</v>
      </c>
      <c r="L133">
        <v>665</v>
      </c>
      <c r="M133">
        <v>708</v>
      </c>
      <c r="N133">
        <v>684</v>
      </c>
      <c r="O133">
        <v>694</v>
      </c>
      <c r="P133">
        <v>688</v>
      </c>
      <c r="Q133">
        <v>663</v>
      </c>
      <c r="R133">
        <v>644</v>
      </c>
      <c r="S133">
        <v>678</v>
      </c>
      <c r="T133">
        <v>676</v>
      </c>
      <c r="U133">
        <v>687</v>
      </c>
      <c r="V133" s="2">
        <f t="shared" si="4"/>
        <v>683.85</v>
      </c>
      <c r="W133" s="2">
        <f t="shared" si="5"/>
        <v>23.716028335284964</v>
      </c>
    </row>
    <row r="134" spans="1:23">
      <c r="A134" s="4">
        <v>132</v>
      </c>
      <c r="B134">
        <v>666</v>
      </c>
      <c r="C134">
        <v>704</v>
      </c>
      <c r="D134">
        <v>726</v>
      </c>
      <c r="E134">
        <v>668</v>
      </c>
      <c r="F134">
        <v>682</v>
      </c>
      <c r="G134">
        <v>681</v>
      </c>
      <c r="H134">
        <v>707</v>
      </c>
      <c r="I134">
        <v>700</v>
      </c>
      <c r="J134">
        <v>712</v>
      </c>
      <c r="K134">
        <v>693</v>
      </c>
      <c r="L134">
        <v>629</v>
      </c>
      <c r="M134">
        <v>696</v>
      </c>
      <c r="N134">
        <v>717</v>
      </c>
      <c r="O134">
        <v>696</v>
      </c>
      <c r="P134">
        <v>659</v>
      </c>
      <c r="Q134">
        <v>681</v>
      </c>
      <c r="R134">
        <v>693</v>
      </c>
      <c r="S134">
        <v>679</v>
      </c>
      <c r="T134">
        <v>646</v>
      </c>
      <c r="U134">
        <v>730</v>
      </c>
      <c r="V134" s="2">
        <f t="shared" si="4"/>
        <v>688.25</v>
      </c>
      <c r="W134" s="2">
        <f t="shared" si="5"/>
        <v>25.902397775617526</v>
      </c>
    </row>
    <row r="135" spans="1:23">
      <c r="A135" s="4">
        <v>133</v>
      </c>
      <c r="B135">
        <v>696</v>
      </c>
      <c r="C135">
        <v>687</v>
      </c>
      <c r="D135">
        <v>690</v>
      </c>
      <c r="E135">
        <v>640</v>
      </c>
      <c r="F135">
        <v>705</v>
      </c>
      <c r="G135">
        <v>665</v>
      </c>
      <c r="H135">
        <v>732</v>
      </c>
      <c r="I135">
        <v>686</v>
      </c>
      <c r="J135">
        <v>680</v>
      </c>
      <c r="K135">
        <v>701</v>
      </c>
      <c r="L135">
        <v>618</v>
      </c>
      <c r="M135">
        <v>751</v>
      </c>
      <c r="N135">
        <v>723</v>
      </c>
      <c r="O135">
        <v>632</v>
      </c>
      <c r="P135">
        <v>679</v>
      </c>
      <c r="Q135">
        <v>697</v>
      </c>
      <c r="R135">
        <v>760</v>
      </c>
      <c r="S135">
        <v>745</v>
      </c>
      <c r="T135">
        <v>731</v>
      </c>
      <c r="U135">
        <v>706</v>
      </c>
      <c r="V135" s="2">
        <f t="shared" si="4"/>
        <v>696.2</v>
      </c>
      <c r="W135" s="2">
        <f t="shared" si="5"/>
        <v>38.400383770011615</v>
      </c>
    </row>
    <row r="136" spans="1:23">
      <c r="A136" s="4">
        <v>134</v>
      </c>
      <c r="B136">
        <v>709</v>
      </c>
      <c r="C136">
        <v>705</v>
      </c>
      <c r="D136">
        <v>708</v>
      </c>
      <c r="E136">
        <v>655</v>
      </c>
      <c r="F136">
        <v>655</v>
      </c>
      <c r="G136">
        <v>645</v>
      </c>
      <c r="H136">
        <v>678</v>
      </c>
      <c r="I136">
        <v>695</v>
      </c>
      <c r="J136">
        <v>677</v>
      </c>
      <c r="K136">
        <v>708</v>
      </c>
      <c r="L136">
        <v>658</v>
      </c>
      <c r="M136">
        <v>699</v>
      </c>
      <c r="N136">
        <v>705</v>
      </c>
      <c r="O136">
        <v>711</v>
      </c>
      <c r="P136">
        <v>687</v>
      </c>
      <c r="Q136">
        <v>698</v>
      </c>
      <c r="R136">
        <v>696</v>
      </c>
      <c r="S136">
        <v>683</v>
      </c>
      <c r="T136">
        <v>636</v>
      </c>
      <c r="U136">
        <v>651</v>
      </c>
      <c r="V136" s="2">
        <f t="shared" si="4"/>
        <v>682.95</v>
      </c>
      <c r="W136" s="2">
        <f t="shared" si="5"/>
        <v>24.515247672030839</v>
      </c>
    </row>
    <row r="137" spans="1:23">
      <c r="A137" s="4">
        <v>135</v>
      </c>
      <c r="B137">
        <v>732</v>
      </c>
      <c r="C137">
        <v>691</v>
      </c>
      <c r="D137">
        <v>703</v>
      </c>
      <c r="E137">
        <v>694</v>
      </c>
      <c r="F137">
        <v>674</v>
      </c>
      <c r="G137">
        <v>697</v>
      </c>
      <c r="H137">
        <v>665</v>
      </c>
      <c r="I137">
        <v>642</v>
      </c>
      <c r="J137">
        <v>680</v>
      </c>
      <c r="K137">
        <v>655</v>
      </c>
      <c r="L137">
        <v>684</v>
      </c>
      <c r="M137">
        <v>681</v>
      </c>
      <c r="N137">
        <v>725</v>
      </c>
      <c r="O137">
        <v>670</v>
      </c>
      <c r="P137">
        <v>731</v>
      </c>
      <c r="Q137">
        <v>671</v>
      </c>
      <c r="R137">
        <v>641</v>
      </c>
      <c r="S137">
        <v>664</v>
      </c>
      <c r="T137">
        <v>686</v>
      </c>
      <c r="U137">
        <v>667</v>
      </c>
      <c r="V137" s="2">
        <f t="shared" si="4"/>
        <v>682.65</v>
      </c>
      <c r="W137" s="2">
        <f t="shared" si="5"/>
        <v>25.990433462699052</v>
      </c>
    </row>
    <row r="138" spans="1:23">
      <c r="A138" s="4">
        <v>136</v>
      </c>
      <c r="B138">
        <v>680</v>
      </c>
      <c r="C138">
        <v>661</v>
      </c>
      <c r="D138">
        <v>699</v>
      </c>
      <c r="E138">
        <v>672</v>
      </c>
      <c r="F138">
        <v>650</v>
      </c>
      <c r="G138">
        <v>720</v>
      </c>
      <c r="H138">
        <v>689</v>
      </c>
      <c r="I138">
        <v>717</v>
      </c>
      <c r="J138">
        <v>752</v>
      </c>
      <c r="K138">
        <v>676</v>
      </c>
      <c r="L138">
        <v>674</v>
      </c>
      <c r="M138">
        <v>638</v>
      </c>
      <c r="N138">
        <v>712</v>
      </c>
      <c r="O138">
        <v>701</v>
      </c>
      <c r="P138">
        <v>653</v>
      </c>
      <c r="Q138">
        <v>685</v>
      </c>
      <c r="R138">
        <v>658</v>
      </c>
      <c r="S138">
        <v>676</v>
      </c>
      <c r="T138">
        <v>714</v>
      </c>
      <c r="U138">
        <v>712</v>
      </c>
      <c r="V138" s="2">
        <f t="shared" si="4"/>
        <v>686.95</v>
      </c>
      <c r="W138" s="2">
        <f t="shared" si="5"/>
        <v>28.717269698690529</v>
      </c>
    </row>
    <row r="139" spans="1:23">
      <c r="A139" s="4">
        <v>137</v>
      </c>
      <c r="B139">
        <v>687</v>
      </c>
      <c r="C139">
        <v>693</v>
      </c>
      <c r="D139">
        <v>685</v>
      </c>
      <c r="E139">
        <v>659</v>
      </c>
      <c r="F139">
        <v>700</v>
      </c>
      <c r="G139">
        <v>678</v>
      </c>
      <c r="H139">
        <v>670</v>
      </c>
      <c r="I139">
        <v>673</v>
      </c>
      <c r="J139">
        <v>707</v>
      </c>
      <c r="K139">
        <v>684</v>
      </c>
      <c r="L139">
        <v>702</v>
      </c>
      <c r="M139">
        <v>671</v>
      </c>
      <c r="N139">
        <v>676</v>
      </c>
      <c r="O139">
        <v>687</v>
      </c>
      <c r="P139">
        <v>698</v>
      </c>
      <c r="Q139">
        <v>677</v>
      </c>
      <c r="R139">
        <v>709</v>
      </c>
      <c r="S139">
        <v>722</v>
      </c>
      <c r="T139">
        <v>688</v>
      </c>
      <c r="U139">
        <v>671</v>
      </c>
      <c r="V139" s="2">
        <f t="shared" si="4"/>
        <v>686.85</v>
      </c>
      <c r="W139" s="2">
        <f t="shared" si="5"/>
        <v>15.822286081415179</v>
      </c>
    </row>
    <row r="140" spans="1:23">
      <c r="A140" s="4">
        <v>138</v>
      </c>
      <c r="B140">
        <v>709</v>
      </c>
      <c r="C140">
        <v>680</v>
      </c>
      <c r="D140">
        <v>725</v>
      </c>
      <c r="E140">
        <v>689</v>
      </c>
      <c r="F140">
        <v>690</v>
      </c>
      <c r="G140">
        <v>709</v>
      </c>
      <c r="H140">
        <v>636</v>
      </c>
      <c r="I140">
        <v>667</v>
      </c>
      <c r="J140">
        <v>686</v>
      </c>
      <c r="K140">
        <v>712</v>
      </c>
      <c r="L140">
        <v>715</v>
      </c>
      <c r="M140">
        <v>663</v>
      </c>
      <c r="N140">
        <v>663</v>
      </c>
      <c r="O140">
        <v>654</v>
      </c>
      <c r="P140">
        <v>646</v>
      </c>
      <c r="Q140">
        <v>686</v>
      </c>
      <c r="R140">
        <v>691</v>
      </c>
      <c r="S140">
        <v>722</v>
      </c>
      <c r="T140">
        <v>695</v>
      </c>
      <c r="U140">
        <v>690</v>
      </c>
      <c r="V140" s="2">
        <f t="shared" si="4"/>
        <v>686.4</v>
      </c>
      <c r="W140" s="2">
        <f t="shared" si="5"/>
        <v>25.251159431432413</v>
      </c>
    </row>
    <row r="141" spans="1:23">
      <c r="A141" s="4">
        <v>139</v>
      </c>
      <c r="B141">
        <v>677</v>
      </c>
      <c r="C141">
        <v>731</v>
      </c>
      <c r="D141">
        <v>686</v>
      </c>
      <c r="E141">
        <v>678</v>
      </c>
      <c r="F141">
        <v>685</v>
      </c>
      <c r="G141">
        <v>623</v>
      </c>
      <c r="H141">
        <v>678</v>
      </c>
      <c r="I141">
        <v>667</v>
      </c>
      <c r="J141">
        <v>648</v>
      </c>
      <c r="K141">
        <v>652</v>
      </c>
      <c r="L141">
        <v>731</v>
      </c>
      <c r="M141">
        <v>729</v>
      </c>
      <c r="N141">
        <v>673</v>
      </c>
      <c r="O141">
        <v>651</v>
      </c>
      <c r="P141">
        <v>721</v>
      </c>
      <c r="Q141">
        <v>690</v>
      </c>
      <c r="R141">
        <v>737</v>
      </c>
      <c r="S141">
        <v>683</v>
      </c>
      <c r="T141">
        <v>636</v>
      </c>
      <c r="U141">
        <v>655</v>
      </c>
      <c r="V141" s="2">
        <f t="shared" si="4"/>
        <v>681.55</v>
      </c>
      <c r="W141" s="2">
        <f t="shared" si="5"/>
        <v>33.520574985646981</v>
      </c>
    </row>
    <row r="142" spans="1:23">
      <c r="A142" s="4">
        <v>140</v>
      </c>
      <c r="B142">
        <v>664</v>
      </c>
      <c r="C142">
        <v>681</v>
      </c>
      <c r="D142">
        <v>670</v>
      </c>
      <c r="E142">
        <v>679</v>
      </c>
      <c r="F142">
        <v>698</v>
      </c>
      <c r="G142">
        <v>671</v>
      </c>
      <c r="H142">
        <v>673</v>
      </c>
      <c r="I142">
        <v>683</v>
      </c>
      <c r="J142">
        <v>670</v>
      </c>
      <c r="K142">
        <v>701</v>
      </c>
      <c r="L142">
        <v>683</v>
      </c>
      <c r="M142">
        <v>651</v>
      </c>
      <c r="N142">
        <v>689</v>
      </c>
      <c r="O142">
        <v>706</v>
      </c>
      <c r="P142">
        <v>676</v>
      </c>
      <c r="Q142">
        <v>735</v>
      </c>
      <c r="R142">
        <v>697</v>
      </c>
      <c r="S142">
        <v>696</v>
      </c>
      <c r="T142">
        <v>683</v>
      </c>
      <c r="U142">
        <v>684</v>
      </c>
      <c r="V142" s="2">
        <f t="shared" si="4"/>
        <v>684.5</v>
      </c>
      <c r="W142" s="2">
        <f t="shared" si="5"/>
        <v>18.027756377319946</v>
      </c>
    </row>
    <row r="143" spans="1:23">
      <c r="A143" s="4">
        <v>141</v>
      </c>
      <c r="B143">
        <v>719</v>
      </c>
      <c r="C143">
        <v>702</v>
      </c>
      <c r="D143">
        <v>672</v>
      </c>
      <c r="E143">
        <v>694</v>
      </c>
      <c r="F143">
        <v>657</v>
      </c>
      <c r="G143">
        <v>682</v>
      </c>
      <c r="H143">
        <v>637</v>
      </c>
      <c r="I143">
        <v>675</v>
      </c>
      <c r="J143">
        <v>668</v>
      </c>
      <c r="K143">
        <v>718</v>
      </c>
      <c r="L143">
        <v>651</v>
      </c>
      <c r="M143">
        <v>709</v>
      </c>
      <c r="N143">
        <v>666</v>
      </c>
      <c r="O143">
        <v>697</v>
      </c>
      <c r="P143">
        <v>655</v>
      </c>
      <c r="Q143">
        <v>675</v>
      </c>
      <c r="R143">
        <v>628</v>
      </c>
      <c r="S143">
        <v>691</v>
      </c>
      <c r="T143">
        <v>688</v>
      </c>
      <c r="U143">
        <v>659</v>
      </c>
      <c r="V143" s="2">
        <f t="shared" si="4"/>
        <v>677.15</v>
      </c>
      <c r="W143" s="2">
        <f t="shared" si="5"/>
        <v>25.386019774672029</v>
      </c>
    </row>
    <row r="144" spans="1:23">
      <c r="A144" s="4">
        <v>142</v>
      </c>
      <c r="B144">
        <v>699</v>
      </c>
      <c r="C144">
        <v>662</v>
      </c>
      <c r="D144">
        <v>653</v>
      </c>
      <c r="E144">
        <v>673</v>
      </c>
      <c r="F144">
        <v>698</v>
      </c>
      <c r="G144">
        <v>649</v>
      </c>
      <c r="H144">
        <v>661</v>
      </c>
      <c r="I144">
        <v>663</v>
      </c>
      <c r="J144">
        <v>672</v>
      </c>
      <c r="K144">
        <v>673</v>
      </c>
      <c r="L144">
        <v>669</v>
      </c>
      <c r="M144">
        <v>694</v>
      </c>
      <c r="N144">
        <v>665</v>
      </c>
      <c r="O144">
        <v>693</v>
      </c>
      <c r="P144">
        <v>713</v>
      </c>
      <c r="Q144">
        <v>662</v>
      </c>
      <c r="R144">
        <v>660</v>
      </c>
      <c r="S144">
        <v>681</v>
      </c>
      <c r="T144">
        <v>658</v>
      </c>
      <c r="U144">
        <v>662</v>
      </c>
      <c r="V144" s="2">
        <f t="shared" si="4"/>
        <v>673</v>
      </c>
      <c r="W144" s="2">
        <f t="shared" si="5"/>
        <v>17.567913335036931</v>
      </c>
    </row>
    <row r="145" spans="1:23">
      <c r="A145" s="4">
        <v>143</v>
      </c>
      <c r="B145">
        <v>646</v>
      </c>
      <c r="C145">
        <v>707</v>
      </c>
      <c r="D145">
        <v>653</v>
      </c>
      <c r="E145">
        <v>685</v>
      </c>
      <c r="F145">
        <v>694</v>
      </c>
      <c r="G145">
        <v>690</v>
      </c>
      <c r="H145">
        <v>641</v>
      </c>
      <c r="I145">
        <v>695</v>
      </c>
      <c r="J145">
        <v>708</v>
      </c>
      <c r="K145">
        <v>678</v>
      </c>
      <c r="L145">
        <v>695</v>
      </c>
      <c r="M145">
        <v>709</v>
      </c>
      <c r="N145">
        <v>757</v>
      </c>
      <c r="O145">
        <v>655</v>
      </c>
      <c r="P145">
        <v>653</v>
      </c>
      <c r="Q145">
        <v>679</v>
      </c>
      <c r="R145">
        <v>671</v>
      </c>
      <c r="S145">
        <v>692</v>
      </c>
      <c r="T145">
        <v>716</v>
      </c>
      <c r="U145">
        <v>644</v>
      </c>
      <c r="V145" s="2">
        <f t="shared" si="4"/>
        <v>683.4</v>
      </c>
      <c r="W145" s="2">
        <f t="shared" si="5"/>
        <v>29.383848051537235</v>
      </c>
    </row>
    <row r="146" spans="1:23">
      <c r="A146" s="4">
        <v>144</v>
      </c>
      <c r="B146">
        <v>677</v>
      </c>
      <c r="C146">
        <v>684</v>
      </c>
      <c r="D146">
        <v>719</v>
      </c>
      <c r="E146">
        <v>766</v>
      </c>
      <c r="F146">
        <v>712</v>
      </c>
      <c r="G146">
        <v>717</v>
      </c>
      <c r="H146">
        <v>687</v>
      </c>
      <c r="I146">
        <v>701</v>
      </c>
      <c r="J146">
        <v>675</v>
      </c>
      <c r="K146">
        <v>694</v>
      </c>
      <c r="L146">
        <v>684</v>
      </c>
      <c r="M146">
        <v>699</v>
      </c>
      <c r="N146">
        <v>660</v>
      </c>
      <c r="O146">
        <v>667</v>
      </c>
      <c r="P146">
        <v>663</v>
      </c>
      <c r="Q146">
        <v>685</v>
      </c>
      <c r="R146">
        <v>700</v>
      </c>
      <c r="S146">
        <v>675</v>
      </c>
      <c r="T146">
        <v>685</v>
      </c>
      <c r="U146">
        <v>688</v>
      </c>
      <c r="V146" s="2">
        <f t="shared" si="4"/>
        <v>691.9</v>
      </c>
      <c r="W146" s="2">
        <f t="shared" si="5"/>
        <v>24.047978359062409</v>
      </c>
    </row>
    <row r="147" spans="1:23">
      <c r="A147" s="4">
        <v>145</v>
      </c>
      <c r="B147">
        <v>653</v>
      </c>
      <c r="C147">
        <v>642</v>
      </c>
      <c r="D147">
        <v>720</v>
      </c>
      <c r="E147">
        <v>677</v>
      </c>
      <c r="F147">
        <v>722</v>
      </c>
      <c r="G147">
        <v>690</v>
      </c>
      <c r="H147">
        <v>720</v>
      </c>
      <c r="I147">
        <v>698</v>
      </c>
      <c r="J147">
        <v>679</v>
      </c>
      <c r="K147">
        <v>664</v>
      </c>
      <c r="L147">
        <v>677</v>
      </c>
      <c r="M147">
        <v>690</v>
      </c>
      <c r="N147">
        <v>731</v>
      </c>
      <c r="O147">
        <v>707</v>
      </c>
      <c r="P147">
        <v>678</v>
      </c>
      <c r="Q147">
        <v>653</v>
      </c>
      <c r="R147">
        <v>671</v>
      </c>
      <c r="S147">
        <v>719</v>
      </c>
      <c r="T147">
        <v>663</v>
      </c>
      <c r="U147">
        <v>630</v>
      </c>
      <c r="V147" s="2">
        <f t="shared" si="4"/>
        <v>684.2</v>
      </c>
      <c r="W147" s="2">
        <f t="shared" si="5"/>
        <v>29.052765064528671</v>
      </c>
    </row>
    <row r="148" spans="1:23">
      <c r="A148" s="4">
        <v>146</v>
      </c>
      <c r="B148">
        <v>774</v>
      </c>
      <c r="C148">
        <v>654</v>
      </c>
      <c r="D148">
        <v>653</v>
      </c>
      <c r="E148">
        <v>687</v>
      </c>
      <c r="F148">
        <v>741</v>
      </c>
      <c r="G148">
        <v>676</v>
      </c>
      <c r="H148">
        <v>700</v>
      </c>
      <c r="I148">
        <v>652</v>
      </c>
      <c r="J148">
        <v>636</v>
      </c>
      <c r="K148">
        <v>707</v>
      </c>
      <c r="L148">
        <v>692</v>
      </c>
      <c r="M148">
        <v>679</v>
      </c>
      <c r="N148">
        <v>702</v>
      </c>
      <c r="O148">
        <v>665</v>
      </c>
      <c r="P148">
        <v>696</v>
      </c>
      <c r="Q148">
        <v>679</v>
      </c>
      <c r="R148">
        <v>658</v>
      </c>
      <c r="S148">
        <v>667</v>
      </c>
      <c r="T148">
        <v>686</v>
      </c>
      <c r="U148">
        <v>692</v>
      </c>
      <c r="V148" s="2">
        <f t="shared" si="4"/>
        <v>684.8</v>
      </c>
      <c r="W148" s="2">
        <f t="shared" si="5"/>
        <v>31.92029547416276</v>
      </c>
    </row>
    <row r="149" spans="1:23">
      <c r="A149" s="4">
        <v>147</v>
      </c>
      <c r="B149">
        <v>661</v>
      </c>
      <c r="C149">
        <v>659</v>
      </c>
      <c r="D149">
        <v>715</v>
      </c>
      <c r="E149">
        <v>610</v>
      </c>
      <c r="F149">
        <v>672</v>
      </c>
      <c r="G149">
        <v>643</v>
      </c>
      <c r="H149">
        <v>669</v>
      </c>
      <c r="I149">
        <v>709</v>
      </c>
      <c r="J149">
        <v>718</v>
      </c>
      <c r="K149">
        <v>657</v>
      </c>
      <c r="L149">
        <v>718</v>
      </c>
      <c r="M149">
        <v>723</v>
      </c>
      <c r="N149">
        <v>648</v>
      </c>
      <c r="O149">
        <v>628</v>
      </c>
      <c r="P149">
        <v>662</v>
      </c>
      <c r="Q149">
        <v>689</v>
      </c>
      <c r="R149">
        <v>679</v>
      </c>
      <c r="S149">
        <v>704</v>
      </c>
      <c r="T149">
        <v>665</v>
      </c>
      <c r="U149">
        <v>708</v>
      </c>
      <c r="V149" s="2">
        <f t="shared" si="4"/>
        <v>676.85</v>
      </c>
      <c r="W149" s="2">
        <f t="shared" si="5"/>
        <v>32.532210758602687</v>
      </c>
    </row>
    <row r="150" spans="1:23">
      <c r="A150" s="4">
        <v>148</v>
      </c>
      <c r="B150">
        <v>685</v>
      </c>
      <c r="C150">
        <v>681</v>
      </c>
      <c r="D150">
        <v>661</v>
      </c>
      <c r="E150">
        <v>685</v>
      </c>
      <c r="F150">
        <v>663</v>
      </c>
      <c r="G150">
        <v>669</v>
      </c>
      <c r="H150">
        <v>698</v>
      </c>
      <c r="I150">
        <v>730</v>
      </c>
      <c r="J150">
        <v>679</v>
      </c>
      <c r="K150">
        <v>671</v>
      </c>
      <c r="L150">
        <v>663</v>
      </c>
      <c r="M150">
        <v>667</v>
      </c>
      <c r="N150">
        <v>666</v>
      </c>
      <c r="O150">
        <v>653</v>
      </c>
      <c r="P150">
        <v>668</v>
      </c>
      <c r="Q150">
        <v>705</v>
      </c>
      <c r="R150">
        <v>658</v>
      </c>
      <c r="S150">
        <v>692</v>
      </c>
      <c r="T150">
        <v>649</v>
      </c>
      <c r="U150">
        <v>664</v>
      </c>
      <c r="V150" s="2">
        <f t="shared" si="4"/>
        <v>675.35</v>
      </c>
      <c r="W150" s="2">
        <f t="shared" si="5"/>
        <v>19.591284313507135</v>
      </c>
    </row>
    <row r="151" spans="1:23">
      <c r="A151" s="4">
        <v>149</v>
      </c>
      <c r="B151">
        <v>681</v>
      </c>
      <c r="C151">
        <v>695</v>
      </c>
      <c r="D151">
        <v>677</v>
      </c>
      <c r="E151">
        <v>650</v>
      </c>
      <c r="F151">
        <v>664</v>
      </c>
      <c r="G151">
        <v>654</v>
      </c>
      <c r="H151">
        <v>677</v>
      </c>
      <c r="I151">
        <v>669</v>
      </c>
      <c r="J151">
        <v>632</v>
      </c>
      <c r="K151">
        <v>674</v>
      </c>
      <c r="L151">
        <v>706</v>
      </c>
      <c r="M151">
        <v>664</v>
      </c>
      <c r="N151">
        <v>710</v>
      </c>
      <c r="O151">
        <v>711</v>
      </c>
      <c r="P151">
        <v>677</v>
      </c>
      <c r="Q151">
        <v>712</v>
      </c>
      <c r="R151">
        <v>631</v>
      </c>
      <c r="S151">
        <v>657</v>
      </c>
      <c r="T151">
        <v>671</v>
      </c>
      <c r="U151">
        <v>711</v>
      </c>
      <c r="V151" s="2">
        <f t="shared" si="4"/>
        <v>676.15</v>
      </c>
      <c r="W151" s="2">
        <f t="shared" si="5"/>
        <v>25.171569175100732</v>
      </c>
    </row>
    <row r="152" spans="1:23">
      <c r="A152" s="4">
        <v>150</v>
      </c>
      <c r="B152">
        <v>711</v>
      </c>
      <c r="C152">
        <v>673</v>
      </c>
      <c r="D152">
        <v>627</v>
      </c>
      <c r="E152">
        <v>672</v>
      </c>
      <c r="F152">
        <v>614</v>
      </c>
      <c r="G152">
        <v>675</v>
      </c>
      <c r="H152">
        <v>695</v>
      </c>
      <c r="I152">
        <v>685</v>
      </c>
      <c r="J152">
        <v>631</v>
      </c>
      <c r="K152">
        <v>666</v>
      </c>
      <c r="L152">
        <v>651</v>
      </c>
      <c r="M152">
        <v>636</v>
      </c>
      <c r="N152">
        <v>617</v>
      </c>
      <c r="O152">
        <v>696</v>
      </c>
      <c r="P152">
        <v>717</v>
      </c>
      <c r="Q152">
        <v>640</v>
      </c>
      <c r="R152">
        <v>673</v>
      </c>
      <c r="S152">
        <v>662</v>
      </c>
      <c r="T152">
        <v>616</v>
      </c>
      <c r="U152">
        <v>637</v>
      </c>
      <c r="V152" s="2">
        <f>AVERAGE(B152:U152)</f>
        <v>659.7</v>
      </c>
      <c r="W152" s="2">
        <f t="shared" si="5"/>
        <v>31.75415430757737</v>
      </c>
    </row>
    <row r="153" spans="1:23">
      <c r="A153" s="4">
        <v>151</v>
      </c>
      <c r="B153">
        <v>670</v>
      </c>
      <c r="C153">
        <v>736</v>
      </c>
      <c r="D153">
        <v>697</v>
      </c>
      <c r="E153">
        <v>644</v>
      </c>
      <c r="F153">
        <v>673</v>
      </c>
      <c r="G153">
        <v>677</v>
      </c>
      <c r="H153">
        <v>651</v>
      </c>
      <c r="I153">
        <v>662</v>
      </c>
      <c r="J153">
        <v>666</v>
      </c>
      <c r="K153">
        <v>685</v>
      </c>
      <c r="L153">
        <v>652</v>
      </c>
      <c r="M153">
        <v>671</v>
      </c>
      <c r="N153">
        <v>700</v>
      </c>
      <c r="O153">
        <v>653</v>
      </c>
      <c r="P153">
        <v>635</v>
      </c>
      <c r="Q153">
        <v>691</v>
      </c>
      <c r="R153">
        <v>635</v>
      </c>
      <c r="S153">
        <v>648</v>
      </c>
      <c r="T153">
        <v>683</v>
      </c>
      <c r="U153">
        <v>670</v>
      </c>
      <c r="V153" s="2">
        <f t="shared" si="4"/>
        <v>669.95</v>
      </c>
      <c r="W153" s="2">
        <f t="shared" si="5"/>
        <v>24.647995541432717</v>
      </c>
    </row>
    <row r="154" spans="1:23">
      <c r="A154" s="4">
        <v>152</v>
      </c>
      <c r="B154">
        <v>699</v>
      </c>
      <c r="C154">
        <v>643</v>
      </c>
      <c r="D154">
        <v>656</v>
      </c>
      <c r="E154">
        <v>681</v>
      </c>
      <c r="F154">
        <v>652</v>
      </c>
      <c r="G154">
        <v>692</v>
      </c>
      <c r="H154">
        <v>667</v>
      </c>
      <c r="I154">
        <v>664</v>
      </c>
      <c r="J154">
        <v>641</v>
      </c>
      <c r="K154">
        <v>665</v>
      </c>
      <c r="L154">
        <v>666</v>
      </c>
      <c r="M154">
        <v>687</v>
      </c>
      <c r="N154">
        <v>656</v>
      </c>
      <c r="O154">
        <v>666</v>
      </c>
      <c r="P154">
        <v>656</v>
      </c>
      <c r="Q154">
        <v>637</v>
      </c>
      <c r="R154">
        <v>657</v>
      </c>
      <c r="S154">
        <v>659</v>
      </c>
      <c r="T154">
        <v>682</v>
      </c>
      <c r="U154">
        <v>673</v>
      </c>
      <c r="V154" s="2">
        <f t="shared" si="4"/>
        <v>664.95</v>
      </c>
      <c r="W154" s="2">
        <f t="shared" si="5"/>
        <v>16.766115578120893</v>
      </c>
    </row>
    <row r="155" spans="1:23">
      <c r="A155" s="4">
        <v>153</v>
      </c>
      <c r="B155">
        <v>625</v>
      </c>
      <c r="C155">
        <v>665</v>
      </c>
      <c r="D155">
        <v>715</v>
      </c>
      <c r="E155">
        <v>676</v>
      </c>
      <c r="F155">
        <v>669</v>
      </c>
      <c r="G155">
        <v>673</v>
      </c>
      <c r="H155">
        <v>720</v>
      </c>
      <c r="I155">
        <v>658</v>
      </c>
      <c r="J155">
        <v>706</v>
      </c>
      <c r="K155">
        <v>712</v>
      </c>
      <c r="L155">
        <v>704</v>
      </c>
      <c r="M155">
        <v>646</v>
      </c>
      <c r="N155">
        <v>669</v>
      </c>
      <c r="O155">
        <v>692</v>
      </c>
      <c r="P155">
        <v>691</v>
      </c>
      <c r="Q155">
        <v>646</v>
      </c>
      <c r="R155">
        <v>714</v>
      </c>
      <c r="S155">
        <v>643</v>
      </c>
      <c r="T155">
        <v>653</v>
      </c>
      <c r="U155">
        <v>688</v>
      </c>
      <c r="V155" s="2">
        <f t="shared" si="4"/>
        <v>678.25</v>
      </c>
      <c r="W155" s="2">
        <f t="shared" si="5"/>
        <v>28.074852954575782</v>
      </c>
    </row>
    <row r="156" spans="1:23">
      <c r="A156" s="4">
        <v>154</v>
      </c>
      <c r="B156">
        <v>649</v>
      </c>
      <c r="C156">
        <v>647</v>
      </c>
      <c r="D156">
        <v>653</v>
      </c>
      <c r="E156">
        <v>649</v>
      </c>
      <c r="F156">
        <v>678</v>
      </c>
      <c r="G156">
        <v>656</v>
      </c>
      <c r="H156">
        <v>655</v>
      </c>
      <c r="I156">
        <v>701</v>
      </c>
      <c r="J156">
        <v>667</v>
      </c>
      <c r="K156">
        <v>662</v>
      </c>
      <c r="L156">
        <v>625</v>
      </c>
      <c r="M156">
        <v>655</v>
      </c>
      <c r="N156">
        <v>682</v>
      </c>
      <c r="O156">
        <v>672</v>
      </c>
      <c r="P156">
        <v>684</v>
      </c>
      <c r="Q156">
        <v>674</v>
      </c>
      <c r="R156">
        <v>645</v>
      </c>
      <c r="S156">
        <v>609</v>
      </c>
      <c r="T156">
        <v>721</v>
      </c>
      <c r="U156">
        <v>699</v>
      </c>
      <c r="V156" s="2">
        <f t="shared" si="4"/>
        <v>664.15</v>
      </c>
      <c r="W156" s="2">
        <f t="shared" si="5"/>
        <v>26.089471560685713</v>
      </c>
    </row>
    <row r="157" spans="1:23">
      <c r="A157" s="4">
        <v>155</v>
      </c>
      <c r="B157">
        <v>667</v>
      </c>
      <c r="C157">
        <v>705</v>
      </c>
      <c r="D157">
        <v>684</v>
      </c>
      <c r="E157">
        <v>635</v>
      </c>
      <c r="F157">
        <v>685</v>
      </c>
      <c r="G157">
        <v>680</v>
      </c>
      <c r="H157">
        <v>645</v>
      </c>
      <c r="I157">
        <v>693</v>
      </c>
      <c r="J157">
        <v>725</v>
      </c>
      <c r="K157">
        <v>640</v>
      </c>
      <c r="L157">
        <v>690</v>
      </c>
      <c r="M157">
        <v>693</v>
      </c>
      <c r="N157">
        <v>647</v>
      </c>
      <c r="O157">
        <v>657</v>
      </c>
      <c r="P157">
        <v>664</v>
      </c>
      <c r="Q157">
        <v>673</v>
      </c>
      <c r="R157">
        <v>638</v>
      </c>
      <c r="S157">
        <v>688</v>
      </c>
      <c r="T157">
        <v>640</v>
      </c>
      <c r="U157">
        <v>693</v>
      </c>
      <c r="V157" s="2">
        <f t="shared" si="4"/>
        <v>672.1</v>
      </c>
      <c r="W157" s="2">
        <f t="shared" si="5"/>
        <v>25.567042930510471</v>
      </c>
    </row>
    <row r="158" spans="1:23">
      <c r="A158" s="4">
        <v>156</v>
      </c>
      <c r="B158">
        <v>662</v>
      </c>
      <c r="C158">
        <v>660</v>
      </c>
      <c r="D158">
        <v>626</v>
      </c>
      <c r="E158">
        <v>676</v>
      </c>
      <c r="F158">
        <v>669</v>
      </c>
      <c r="G158">
        <v>685</v>
      </c>
      <c r="H158">
        <v>624</v>
      </c>
      <c r="I158">
        <v>658</v>
      </c>
      <c r="J158">
        <v>677</v>
      </c>
      <c r="K158">
        <v>671</v>
      </c>
      <c r="L158">
        <v>655</v>
      </c>
      <c r="M158">
        <v>698</v>
      </c>
      <c r="N158">
        <v>669</v>
      </c>
      <c r="O158">
        <v>694</v>
      </c>
      <c r="P158">
        <v>723</v>
      </c>
      <c r="Q158">
        <v>649</v>
      </c>
      <c r="R158">
        <v>715</v>
      </c>
      <c r="S158">
        <v>678</v>
      </c>
      <c r="T158">
        <v>625</v>
      </c>
      <c r="U158">
        <v>679</v>
      </c>
      <c r="V158" s="2">
        <f t="shared" si="4"/>
        <v>669.65</v>
      </c>
      <c r="W158" s="2">
        <f t="shared" si="5"/>
        <v>26.852962200610339</v>
      </c>
    </row>
    <row r="159" spans="1:23">
      <c r="A159" s="4">
        <v>157</v>
      </c>
      <c r="B159">
        <v>691</v>
      </c>
      <c r="C159">
        <v>691</v>
      </c>
      <c r="D159">
        <v>695</v>
      </c>
      <c r="E159">
        <v>672</v>
      </c>
      <c r="F159">
        <v>665</v>
      </c>
      <c r="G159">
        <v>644</v>
      </c>
      <c r="H159">
        <v>646</v>
      </c>
      <c r="I159">
        <v>703</v>
      </c>
      <c r="J159">
        <v>665</v>
      </c>
      <c r="K159">
        <v>688</v>
      </c>
      <c r="L159">
        <v>674</v>
      </c>
      <c r="M159">
        <v>713</v>
      </c>
      <c r="N159">
        <v>644</v>
      </c>
      <c r="O159">
        <v>666</v>
      </c>
      <c r="P159">
        <v>668</v>
      </c>
      <c r="Q159">
        <v>707</v>
      </c>
      <c r="R159">
        <v>682</v>
      </c>
      <c r="S159">
        <v>682</v>
      </c>
      <c r="T159">
        <v>698</v>
      </c>
      <c r="U159">
        <v>634</v>
      </c>
      <c r="V159" s="2">
        <f t="shared" si="4"/>
        <v>676.4</v>
      </c>
      <c r="W159" s="2">
        <f t="shared" si="5"/>
        <v>22.600419185680167</v>
      </c>
    </row>
    <row r="160" spans="1:23">
      <c r="A160" s="4">
        <v>158</v>
      </c>
      <c r="B160">
        <v>653</v>
      </c>
      <c r="C160">
        <v>684</v>
      </c>
      <c r="D160">
        <v>648</v>
      </c>
      <c r="E160">
        <v>659</v>
      </c>
      <c r="F160">
        <v>694</v>
      </c>
      <c r="G160">
        <v>662</v>
      </c>
      <c r="H160">
        <v>662</v>
      </c>
      <c r="I160">
        <v>648</v>
      </c>
      <c r="J160">
        <v>680</v>
      </c>
      <c r="K160">
        <v>657</v>
      </c>
      <c r="L160">
        <v>661</v>
      </c>
      <c r="M160">
        <v>667</v>
      </c>
      <c r="N160">
        <v>642</v>
      </c>
      <c r="O160">
        <v>660</v>
      </c>
      <c r="P160">
        <v>692</v>
      </c>
      <c r="Q160">
        <v>678</v>
      </c>
      <c r="R160">
        <v>684</v>
      </c>
      <c r="S160">
        <v>694</v>
      </c>
      <c r="T160">
        <v>674</v>
      </c>
      <c r="U160">
        <v>701</v>
      </c>
      <c r="V160" s="2">
        <f t="shared" si="4"/>
        <v>670</v>
      </c>
      <c r="W160" s="2">
        <f t="shared" si="5"/>
        <v>17.498872144106588</v>
      </c>
    </row>
    <row r="161" spans="1:23">
      <c r="A161" s="4">
        <v>159</v>
      </c>
      <c r="B161">
        <v>635</v>
      </c>
      <c r="C161">
        <v>714</v>
      </c>
      <c r="D161">
        <v>722</v>
      </c>
      <c r="E161">
        <v>625</v>
      </c>
      <c r="F161">
        <v>669</v>
      </c>
      <c r="G161">
        <v>624</v>
      </c>
      <c r="H161">
        <v>661</v>
      </c>
      <c r="I161">
        <v>649</v>
      </c>
      <c r="J161">
        <v>607</v>
      </c>
      <c r="K161">
        <v>628</v>
      </c>
      <c r="L161">
        <v>669</v>
      </c>
      <c r="M161">
        <v>698</v>
      </c>
      <c r="N161">
        <v>680</v>
      </c>
      <c r="O161">
        <v>662</v>
      </c>
      <c r="P161">
        <v>695</v>
      </c>
      <c r="Q161">
        <v>651</v>
      </c>
      <c r="R161">
        <v>674</v>
      </c>
      <c r="S161">
        <v>685</v>
      </c>
      <c r="T161">
        <v>648</v>
      </c>
      <c r="U161">
        <v>702</v>
      </c>
      <c r="V161" s="2">
        <f t="shared" si="4"/>
        <v>664.9</v>
      </c>
      <c r="W161" s="2">
        <f t="shared" si="5"/>
        <v>31.975154828645142</v>
      </c>
    </row>
    <row r="162" spans="1:23">
      <c r="A162" s="4">
        <v>160</v>
      </c>
      <c r="B162">
        <v>674</v>
      </c>
      <c r="C162">
        <v>681</v>
      </c>
      <c r="D162">
        <v>675</v>
      </c>
      <c r="E162">
        <v>680</v>
      </c>
      <c r="F162">
        <v>667</v>
      </c>
      <c r="G162">
        <v>685</v>
      </c>
      <c r="H162">
        <v>692</v>
      </c>
      <c r="I162">
        <v>661</v>
      </c>
      <c r="J162">
        <v>658</v>
      </c>
      <c r="K162">
        <v>671</v>
      </c>
      <c r="L162">
        <v>687</v>
      </c>
      <c r="M162">
        <v>685</v>
      </c>
      <c r="N162">
        <v>714</v>
      </c>
      <c r="O162">
        <v>644</v>
      </c>
      <c r="P162">
        <v>669</v>
      </c>
      <c r="Q162">
        <v>665</v>
      </c>
      <c r="R162">
        <v>673</v>
      </c>
      <c r="S162">
        <v>723</v>
      </c>
      <c r="T162">
        <v>669</v>
      </c>
      <c r="U162">
        <v>645</v>
      </c>
      <c r="V162" s="2">
        <f t="shared" si="4"/>
        <v>675.9</v>
      </c>
      <c r="W162" s="2">
        <f t="shared" si="5"/>
        <v>19.338807452483977</v>
      </c>
    </row>
    <row r="163" spans="1:23">
      <c r="A163" s="4">
        <v>161</v>
      </c>
      <c r="B163">
        <v>672</v>
      </c>
      <c r="C163">
        <v>674</v>
      </c>
      <c r="D163">
        <v>650</v>
      </c>
      <c r="E163">
        <v>657</v>
      </c>
      <c r="F163">
        <v>657</v>
      </c>
      <c r="G163">
        <v>689</v>
      </c>
      <c r="H163">
        <v>696</v>
      </c>
      <c r="I163">
        <v>623</v>
      </c>
      <c r="J163">
        <v>737</v>
      </c>
      <c r="K163">
        <v>655</v>
      </c>
      <c r="L163">
        <v>682</v>
      </c>
      <c r="M163">
        <v>617</v>
      </c>
      <c r="N163">
        <v>678</v>
      </c>
      <c r="O163">
        <v>643</v>
      </c>
      <c r="P163">
        <v>647</v>
      </c>
      <c r="Q163">
        <v>663</v>
      </c>
      <c r="R163">
        <v>662</v>
      </c>
      <c r="S163">
        <v>665</v>
      </c>
      <c r="T163">
        <v>702</v>
      </c>
      <c r="U163">
        <v>663</v>
      </c>
      <c r="V163" s="2">
        <f t="shared" si="4"/>
        <v>666.6</v>
      </c>
      <c r="W163" s="2">
        <f t="shared" si="5"/>
        <v>27.118453612177607</v>
      </c>
    </row>
    <row r="164" spans="1:23">
      <c r="A164" s="4">
        <v>162</v>
      </c>
      <c r="B164">
        <v>630</v>
      </c>
      <c r="C164">
        <v>694</v>
      </c>
      <c r="D164">
        <v>684</v>
      </c>
      <c r="E164">
        <v>665</v>
      </c>
      <c r="F164">
        <v>688</v>
      </c>
      <c r="G164">
        <v>626</v>
      </c>
      <c r="H164">
        <v>662</v>
      </c>
      <c r="I164">
        <v>726</v>
      </c>
      <c r="J164">
        <v>687</v>
      </c>
      <c r="K164">
        <v>703</v>
      </c>
      <c r="L164">
        <v>631</v>
      </c>
      <c r="M164">
        <v>664</v>
      </c>
      <c r="N164">
        <v>677</v>
      </c>
      <c r="O164">
        <v>651</v>
      </c>
      <c r="P164">
        <v>694</v>
      </c>
      <c r="Q164">
        <v>660</v>
      </c>
      <c r="R164">
        <v>682</v>
      </c>
      <c r="S164">
        <v>699</v>
      </c>
      <c r="T164">
        <v>685</v>
      </c>
      <c r="U164">
        <v>639</v>
      </c>
      <c r="V164" s="2">
        <f t="shared" si="4"/>
        <v>672.35</v>
      </c>
      <c r="W164" s="2">
        <f t="shared" si="5"/>
        <v>27.085196966920535</v>
      </c>
    </row>
    <row r="165" spans="1:23">
      <c r="A165" s="4">
        <v>163</v>
      </c>
      <c r="B165">
        <v>720</v>
      </c>
      <c r="C165">
        <v>685</v>
      </c>
      <c r="D165">
        <v>717</v>
      </c>
      <c r="E165">
        <v>645</v>
      </c>
      <c r="F165">
        <v>657</v>
      </c>
      <c r="G165">
        <v>701</v>
      </c>
      <c r="H165">
        <v>654</v>
      </c>
      <c r="I165">
        <v>668</v>
      </c>
      <c r="J165">
        <v>630</v>
      </c>
      <c r="K165">
        <v>627</v>
      </c>
      <c r="L165">
        <v>671</v>
      </c>
      <c r="M165">
        <v>716</v>
      </c>
      <c r="N165">
        <v>643</v>
      </c>
      <c r="O165">
        <v>643</v>
      </c>
      <c r="P165">
        <v>635</v>
      </c>
      <c r="Q165">
        <v>665</v>
      </c>
      <c r="R165">
        <v>628</v>
      </c>
      <c r="S165">
        <v>711</v>
      </c>
      <c r="T165">
        <v>607</v>
      </c>
      <c r="U165">
        <v>693</v>
      </c>
      <c r="V165" s="2">
        <f t="shared" si="4"/>
        <v>665.8</v>
      </c>
      <c r="W165" s="2">
        <f t="shared" si="5"/>
        <v>34.651042362994886</v>
      </c>
    </row>
    <row r="166" spans="1:23">
      <c r="A166" s="4">
        <v>164</v>
      </c>
      <c r="B166">
        <v>683</v>
      </c>
      <c r="C166">
        <v>695</v>
      </c>
      <c r="D166">
        <v>692</v>
      </c>
      <c r="E166">
        <v>643</v>
      </c>
      <c r="F166">
        <v>627</v>
      </c>
      <c r="G166">
        <v>679</v>
      </c>
      <c r="H166">
        <v>650</v>
      </c>
      <c r="I166">
        <v>698</v>
      </c>
      <c r="J166">
        <v>606</v>
      </c>
      <c r="K166">
        <v>654</v>
      </c>
      <c r="L166">
        <v>689</v>
      </c>
      <c r="M166">
        <v>680</v>
      </c>
      <c r="N166">
        <v>704</v>
      </c>
      <c r="O166">
        <v>661</v>
      </c>
      <c r="P166">
        <v>635</v>
      </c>
      <c r="Q166">
        <v>662</v>
      </c>
      <c r="R166">
        <v>643</v>
      </c>
      <c r="S166">
        <v>656</v>
      </c>
      <c r="T166">
        <v>685</v>
      </c>
      <c r="U166">
        <v>693</v>
      </c>
      <c r="V166" s="2">
        <f t="shared" si="4"/>
        <v>666.75</v>
      </c>
      <c r="W166" s="2">
        <f t="shared" si="5"/>
        <v>27.074701728444037</v>
      </c>
    </row>
    <row r="167" spans="1:23">
      <c r="A167" s="4">
        <v>165</v>
      </c>
      <c r="B167">
        <v>681</v>
      </c>
      <c r="C167">
        <v>668</v>
      </c>
      <c r="D167">
        <v>678</v>
      </c>
      <c r="E167">
        <v>660</v>
      </c>
      <c r="F167">
        <v>672</v>
      </c>
      <c r="G167">
        <v>661</v>
      </c>
      <c r="H167">
        <v>673</v>
      </c>
      <c r="I167">
        <v>667</v>
      </c>
      <c r="J167">
        <v>680</v>
      </c>
      <c r="K167">
        <v>636</v>
      </c>
      <c r="L167">
        <v>675</v>
      </c>
      <c r="M167">
        <v>684</v>
      </c>
      <c r="N167">
        <v>727</v>
      </c>
      <c r="O167">
        <v>632</v>
      </c>
      <c r="P167">
        <v>664</v>
      </c>
      <c r="Q167">
        <v>700</v>
      </c>
      <c r="R167">
        <v>733</v>
      </c>
      <c r="S167">
        <v>757</v>
      </c>
      <c r="T167">
        <v>710</v>
      </c>
      <c r="U167">
        <v>694</v>
      </c>
      <c r="V167" s="2">
        <f t="shared" ref="V167:V202" si="6">AVERAGE(B167:U167)</f>
        <v>682.6</v>
      </c>
      <c r="W167" s="2">
        <f t="shared" ref="W167:W202" si="7">STDEV(B167:U167)</f>
        <v>30.81079783384283</v>
      </c>
    </row>
    <row r="168" spans="1:23">
      <c r="A168" s="4">
        <v>166</v>
      </c>
      <c r="B168">
        <v>661</v>
      </c>
      <c r="C168">
        <v>667</v>
      </c>
      <c r="D168">
        <v>651</v>
      </c>
      <c r="E168">
        <v>702</v>
      </c>
      <c r="F168">
        <v>678</v>
      </c>
      <c r="G168">
        <v>648</v>
      </c>
      <c r="H168">
        <v>649</v>
      </c>
      <c r="I168">
        <v>694</v>
      </c>
      <c r="J168">
        <v>676</v>
      </c>
      <c r="K168">
        <v>702</v>
      </c>
      <c r="L168">
        <v>635</v>
      </c>
      <c r="M168">
        <v>710</v>
      </c>
      <c r="N168">
        <v>666</v>
      </c>
      <c r="O168">
        <v>687</v>
      </c>
      <c r="P168">
        <v>640</v>
      </c>
      <c r="Q168">
        <v>683</v>
      </c>
      <c r="R168">
        <v>698</v>
      </c>
      <c r="S168">
        <v>623</v>
      </c>
      <c r="T168">
        <v>638</v>
      </c>
      <c r="U168">
        <v>650</v>
      </c>
      <c r="V168" s="2">
        <f t="shared" si="6"/>
        <v>667.9</v>
      </c>
      <c r="W168" s="2">
        <f t="shared" si="7"/>
        <v>25.780245395100842</v>
      </c>
    </row>
    <row r="169" spans="1:23">
      <c r="A169" s="4">
        <v>167</v>
      </c>
      <c r="B169">
        <v>686</v>
      </c>
      <c r="C169">
        <v>674</v>
      </c>
      <c r="D169">
        <v>672</v>
      </c>
      <c r="E169">
        <v>681</v>
      </c>
      <c r="F169">
        <v>664</v>
      </c>
      <c r="G169">
        <v>641</v>
      </c>
      <c r="H169">
        <v>660</v>
      </c>
      <c r="I169">
        <v>705</v>
      </c>
      <c r="J169">
        <v>614</v>
      </c>
      <c r="K169">
        <v>700</v>
      </c>
      <c r="L169">
        <v>707</v>
      </c>
      <c r="M169">
        <v>679</v>
      </c>
      <c r="N169">
        <v>630</v>
      </c>
      <c r="O169">
        <v>686</v>
      </c>
      <c r="P169">
        <v>663</v>
      </c>
      <c r="Q169">
        <v>682</v>
      </c>
      <c r="R169">
        <v>666</v>
      </c>
      <c r="S169">
        <v>705</v>
      </c>
      <c r="T169">
        <v>664</v>
      </c>
      <c r="U169">
        <v>681</v>
      </c>
      <c r="V169" s="2">
        <f t="shared" si="6"/>
        <v>673</v>
      </c>
      <c r="W169" s="2">
        <f t="shared" si="7"/>
        <v>24.443274825819195</v>
      </c>
    </row>
    <row r="170" spans="1:23">
      <c r="A170" s="4">
        <v>168</v>
      </c>
      <c r="B170">
        <v>660</v>
      </c>
      <c r="C170">
        <v>672</v>
      </c>
      <c r="D170">
        <v>720</v>
      </c>
      <c r="E170">
        <v>680</v>
      </c>
      <c r="F170">
        <v>666</v>
      </c>
      <c r="G170">
        <v>675</v>
      </c>
      <c r="H170">
        <v>645</v>
      </c>
      <c r="I170">
        <v>629</v>
      </c>
      <c r="J170">
        <v>654</v>
      </c>
      <c r="K170">
        <v>634</v>
      </c>
      <c r="L170">
        <v>664</v>
      </c>
      <c r="M170">
        <v>645</v>
      </c>
      <c r="N170">
        <v>652</v>
      </c>
      <c r="O170">
        <v>636</v>
      </c>
      <c r="P170">
        <v>662</v>
      </c>
      <c r="Q170">
        <v>635</v>
      </c>
      <c r="R170">
        <v>680</v>
      </c>
      <c r="S170">
        <v>721</v>
      </c>
      <c r="T170">
        <v>648</v>
      </c>
      <c r="U170">
        <v>667</v>
      </c>
      <c r="V170" s="2">
        <f t="shared" si="6"/>
        <v>662.25</v>
      </c>
      <c r="W170" s="2">
        <f t="shared" si="7"/>
        <v>25.158183768434395</v>
      </c>
    </row>
    <row r="171" spans="1:23">
      <c r="A171" s="4">
        <v>169</v>
      </c>
      <c r="B171">
        <v>685</v>
      </c>
      <c r="C171">
        <v>737</v>
      </c>
      <c r="D171">
        <v>653</v>
      </c>
      <c r="E171">
        <v>641</v>
      </c>
      <c r="F171">
        <v>680</v>
      </c>
      <c r="G171">
        <v>653</v>
      </c>
      <c r="H171">
        <v>627</v>
      </c>
      <c r="I171">
        <v>707</v>
      </c>
      <c r="J171">
        <v>685</v>
      </c>
      <c r="K171">
        <v>660</v>
      </c>
      <c r="L171">
        <v>676</v>
      </c>
      <c r="M171">
        <v>665</v>
      </c>
      <c r="N171">
        <v>674</v>
      </c>
      <c r="O171">
        <v>677</v>
      </c>
      <c r="P171">
        <v>697</v>
      </c>
      <c r="Q171">
        <v>674</v>
      </c>
      <c r="R171">
        <v>643</v>
      </c>
      <c r="S171">
        <v>694</v>
      </c>
      <c r="T171">
        <v>678</v>
      </c>
      <c r="U171">
        <v>651</v>
      </c>
      <c r="V171" s="2">
        <f t="shared" si="6"/>
        <v>672.85</v>
      </c>
      <c r="W171" s="2">
        <f t="shared" si="7"/>
        <v>25.35490194482357</v>
      </c>
    </row>
    <row r="172" spans="1:23">
      <c r="A172" s="4">
        <v>170</v>
      </c>
      <c r="B172">
        <v>667</v>
      </c>
      <c r="C172">
        <v>661</v>
      </c>
      <c r="D172">
        <v>704</v>
      </c>
      <c r="E172">
        <v>669</v>
      </c>
      <c r="F172">
        <v>644</v>
      </c>
      <c r="G172">
        <v>649</v>
      </c>
      <c r="H172">
        <v>693</v>
      </c>
      <c r="I172">
        <v>690</v>
      </c>
      <c r="J172">
        <v>679</v>
      </c>
      <c r="K172">
        <v>673</v>
      </c>
      <c r="L172">
        <v>717</v>
      </c>
      <c r="M172">
        <v>703</v>
      </c>
      <c r="N172">
        <v>671</v>
      </c>
      <c r="O172">
        <v>711</v>
      </c>
      <c r="P172">
        <v>655</v>
      </c>
      <c r="Q172">
        <v>668</v>
      </c>
      <c r="R172">
        <v>641</v>
      </c>
      <c r="S172">
        <v>716</v>
      </c>
      <c r="T172">
        <v>661</v>
      </c>
      <c r="U172">
        <v>723</v>
      </c>
      <c r="V172" s="2">
        <f t="shared" si="6"/>
        <v>679.75</v>
      </c>
      <c r="W172" s="2">
        <f t="shared" si="7"/>
        <v>25.688160287326308</v>
      </c>
    </row>
    <row r="173" spans="1:23">
      <c r="A173" s="4">
        <v>171</v>
      </c>
      <c r="B173">
        <v>672</v>
      </c>
      <c r="C173">
        <v>668</v>
      </c>
      <c r="D173">
        <v>663</v>
      </c>
      <c r="E173">
        <v>651</v>
      </c>
      <c r="F173">
        <v>676</v>
      </c>
      <c r="G173">
        <v>657</v>
      </c>
      <c r="H173">
        <v>654</v>
      </c>
      <c r="I173">
        <v>687</v>
      </c>
      <c r="J173">
        <v>678</v>
      </c>
      <c r="K173">
        <v>669</v>
      </c>
      <c r="L173">
        <v>665</v>
      </c>
      <c r="M173">
        <v>699</v>
      </c>
      <c r="N173">
        <v>671</v>
      </c>
      <c r="O173">
        <v>648</v>
      </c>
      <c r="P173">
        <v>672</v>
      </c>
      <c r="Q173">
        <v>714</v>
      </c>
      <c r="R173">
        <v>664</v>
      </c>
      <c r="S173">
        <v>657</v>
      </c>
      <c r="T173">
        <v>691</v>
      </c>
      <c r="U173">
        <v>640</v>
      </c>
      <c r="V173" s="2">
        <f t="shared" si="6"/>
        <v>669.8</v>
      </c>
      <c r="W173" s="2">
        <f t="shared" si="7"/>
        <v>17.872648906844482</v>
      </c>
    </row>
    <row r="174" spans="1:23">
      <c r="A174" s="4">
        <v>172</v>
      </c>
      <c r="B174">
        <v>675</v>
      </c>
      <c r="C174">
        <v>692</v>
      </c>
      <c r="D174">
        <v>603</v>
      </c>
      <c r="E174">
        <v>727</v>
      </c>
      <c r="F174">
        <v>677</v>
      </c>
      <c r="G174">
        <v>648</v>
      </c>
      <c r="H174">
        <v>729</v>
      </c>
      <c r="I174">
        <v>638</v>
      </c>
      <c r="J174">
        <v>678</v>
      </c>
      <c r="K174">
        <v>653</v>
      </c>
      <c r="L174">
        <v>680</v>
      </c>
      <c r="M174">
        <v>673</v>
      </c>
      <c r="N174">
        <v>682</v>
      </c>
      <c r="O174">
        <v>678</v>
      </c>
      <c r="P174">
        <v>684</v>
      </c>
      <c r="Q174">
        <v>668</v>
      </c>
      <c r="R174">
        <v>695</v>
      </c>
      <c r="S174">
        <v>642</v>
      </c>
      <c r="T174">
        <v>675</v>
      </c>
      <c r="U174">
        <v>673</v>
      </c>
      <c r="V174" s="2">
        <f t="shared" si="6"/>
        <v>673.5</v>
      </c>
      <c r="W174" s="2">
        <f t="shared" si="7"/>
        <v>28.42626657827136</v>
      </c>
    </row>
    <row r="175" spans="1:23">
      <c r="A175" s="4">
        <v>173</v>
      </c>
      <c r="B175">
        <v>712</v>
      </c>
      <c r="C175">
        <v>662</v>
      </c>
      <c r="D175">
        <v>640</v>
      </c>
      <c r="E175">
        <v>713</v>
      </c>
      <c r="F175">
        <v>708</v>
      </c>
      <c r="G175">
        <v>634</v>
      </c>
      <c r="H175">
        <v>695</v>
      </c>
      <c r="I175">
        <v>722</v>
      </c>
      <c r="J175">
        <v>722</v>
      </c>
      <c r="K175">
        <v>699</v>
      </c>
      <c r="L175">
        <v>658</v>
      </c>
      <c r="M175">
        <v>684</v>
      </c>
      <c r="N175">
        <v>662</v>
      </c>
      <c r="O175">
        <v>670</v>
      </c>
      <c r="P175">
        <v>676</v>
      </c>
      <c r="Q175">
        <v>644</v>
      </c>
      <c r="R175">
        <v>664</v>
      </c>
      <c r="S175">
        <v>691</v>
      </c>
      <c r="T175">
        <v>676</v>
      </c>
      <c r="U175">
        <v>653</v>
      </c>
      <c r="V175" s="2">
        <f t="shared" si="6"/>
        <v>679.25</v>
      </c>
      <c r="W175" s="2">
        <f t="shared" si="7"/>
        <v>27.527737207941261</v>
      </c>
    </row>
    <row r="176" spans="1:23">
      <c r="A176" s="4">
        <v>174</v>
      </c>
      <c r="B176">
        <v>662</v>
      </c>
      <c r="C176">
        <v>693</v>
      </c>
      <c r="D176">
        <v>661</v>
      </c>
      <c r="E176">
        <v>650</v>
      </c>
      <c r="F176">
        <v>701</v>
      </c>
      <c r="G176">
        <v>663</v>
      </c>
      <c r="H176">
        <v>693</v>
      </c>
      <c r="I176">
        <v>649</v>
      </c>
      <c r="J176">
        <v>639</v>
      </c>
      <c r="K176">
        <v>715</v>
      </c>
      <c r="L176">
        <v>730</v>
      </c>
      <c r="M176">
        <v>595</v>
      </c>
      <c r="N176">
        <v>681</v>
      </c>
      <c r="O176">
        <v>681</v>
      </c>
      <c r="P176">
        <v>669</v>
      </c>
      <c r="Q176">
        <v>698</v>
      </c>
      <c r="R176">
        <v>607</v>
      </c>
      <c r="S176">
        <v>710</v>
      </c>
      <c r="T176">
        <v>667</v>
      </c>
      <c r="U176">
        <v>665</v>
      </c>
      <c r="V176" s="2">
        <f t="shared" si="6"/>
        <v>671.45</v>
      </c>
      <c r="W176" s="2">
        <f t="shared" si="7"/>
        <v>33.913939068734784</v>
      </c>
    </row>
    <row r="177" spans="1:23">
      <c r="A177" s="4">
        <v>175</v>
      </c>
      <c r="B177">
        <v>691</v>
      </c>
      <c r="C177">
        <v>646</v>
      </c>
      <c r="D177">
        <v>660</v>
      </c>
      <c r="E177">
        <v>667</v>
      </c>
      <c r="F177">
        <v>676</v>
      </c>
      <c r="G177">
        <v>662</v>
      </c>
      <c r="H177">
        <v>715</v>
      </c>
      <c r="I177">
        <v>683</v>
      </c>
      <c r="J177">
        <v>692</v>
      </c>
      <c r="K177">
        <v>663</v>
      </c>
      <c r="L177">
        <v>657</v>
      </c>
      <c r="M177">
        <v>681</v>
      </c>
      <c r="N177">
        <v>702</v>
      </c>
      <c r="O177">
        <v>703</v>
      </c>
      <c r="P177">
        <v>690</v>
      </c>
      <c r="Q177">
        <v>627</v>
      </c>
      <c r="R177">
        <v>675</v>
      </c>
      <c r="S177">
        <v>708</v>
      </c>
      <c r="T177">
        <v>686</v>
      </c>
      <c r="U177">
        <v>651</v>
      </c>
      <c r="V177" s="2">
        <f t="shared" si="6"/>
        <v>676.75</v>
      </c>
      <c r="W177" s="2">
        <f t="shared" si="7"/>
        <v>22.687522654766131</v>
      </c>
    </row>
    <row r="178" spans="1:23">
      <c r="A178" s="4">
        <v>176</v>
      </c>
      <c r="B178">
        <v>689</v>
      </c>
      <c r="C178">
        <v>647</v>
      </c>
      <c r="D178">
        <v>659</v>
      </c>
      <c r="E178">
        <v>675</v>
      </c>
      <c r="F178">
        <v>688</v>
      </c>
      <c r="G178">
        <v>689</v>
      </c>
      <c r="H178">
        <v>675</v>
      </c>
      <c r="I178">
        <v>693</v>
      </c>
      <c r="J178">
        <v>661</v>
      </c>
      <c r="K178">
        <v>681</v>
      </c>
      <c r="L178">
        <v>613</v>
      </c>
      <c r="M178">
        <v>695</v>
      </c>
      <c r="N178">
        <v>687</v>
      </c>
      <c r="O178">
        <v>679</v>
      </c>
      <c r="P178">
        <v>632</v>
      </c>
      <c r="Q178">
        <v>664</v>
      </c>
      <c r="R178">
        <v>675</v>
      </c>
      <c r="S178">
        <v>692</v>
      </c>
      <c r="T178">
        <v>678</v>
      </c>
      <c r="U178">
        <v>681</v>
      </c>
      <c r="V178" s="2">
        <f t="shared" si="6"/>
        <v>672.65</v>
      </c>
      <c r="W178" s="2">
        <f t="shared" si="7"/>
        <v>21.46545572480872</v>
      </c>
    </row>
    <row r="179" spans="1:23">
      <c r="A179" s="4">
        <v>177</v>
      </c>
      <c r="B179">
        <v>680</v>
      </c>
      <c r="C179">
        <v>646</v>
      </c>
      <c r="D179">
        <v>649</v>
      </c>
      <c r="E179">
        <v>700</v>
      </c>
      <c r="F179">
        <v>657</v>
      </c>
      <c r="G179">
        <v>695</v>
      </c>
      <c r="H179">
        <v>689</v>
      </c>
      <c r="I179">
        <v>654</v>
      </c>
      <c r="J179">
        <v>661</v>
      </c>
      <c r="K179">
        <v>680</v>
      </c>
      <c r="L179">
        <v>669</v>
      </c>
      <c r="M179">
        <v>733</v>
      </c>
      <c r="N179">
        <v>698</v>
      </c>
      <c r="O179">
        <v>631</v>
      </c>
      <c r="P179">
        <v>716</v>
      </c>
      <c r="Q179">
        <v>678</v>
      </c>
      <c r="R179">
        <v>662</v>
      </c>
      <c r="S179">
        <v>649</v>
      </c>
      <c r="T179">
        <v>683</v>
      </c>
      <c r="U179">
        <v>640</v>
      </c>
      <c r="V179" s="2">
        <f t="shared" si="6"/>
        <v>673.5</v>
      </c>
      <c r="W179" s="2">
        <f t="shared" si="7"/>
        <v>26.549853800767064</v>
      </c>
    </row>
    <row r="180" spans="1:23">
      <c r="A180" s="4">
        <v>178</v>
      </c>
      <c r="B180">
        <v>720</v>
      </c>
      <c r="C180">
        <v>673</v>
      </c>
      <c r="D180">
        <v>707</v>
      </c>
      <c r="E180">
        <v>665</v>
      </c>
      <c r="F180">
        <v>743</v>
      </c>
      <c r="G180">
        <v>707</v>
      </c>
      <c r="H180">
        <v>661</v>
      </c>
      <c r="I180">
        <v>663</v>
      </c>
      <c r="J180">
        <v>640</v>
      </c>
      <c r="K180">
        <v>667</v>
      </c>
      <c r="L180">
        <v>642</v>
      </c>
      <c r="M180">
        <v>679</v>
      </c>
      <c r="N180">
        <v>703</v>
      </c>
      <c r="O180">
        <v>643</v>
      </c>
      <c r="P180">
        <v>661</v>
      </c>
      <c r="Q180">
        <v>657</v>
      </c>
      <c r="R180">
        <v>677</v>
      </c>
      <c r="S180">
        <v>669</v>
      </c>
      <c r="T180">
        <v>671</v>
      </c>
      <c r="U180">
        <v>682</v>
      </c>
      <c r="V180" s="2">
        <f t="shared" si="6"/>
        <v>676.5</v>
      </c>
      <c r="W180" s="2">
        <f t="shared" si="7"/>
        <v>27.070084478704725</v>
      </c>
    </row>
    <row r="181" spans="1:23">
      <c r="A181" s="4">
        <v>179</v>
      </c>
      <c r="B181">
        <v>705</v>
      </c>
      <c r="C181">
        <v>638</v>
      </c>
      <c r="D181">
        <v>718</v>
      </c>
      <c r="E181">
        <v>700</v>
      </c>
      <c r="F181">
        <v>643</v>
      </c>
      <c r="G181">
        <v>739</v>
      </c>
      <c r="H181">
        <v>652</v>
      </c>
      <c r="I181">
        <v>624</v>
      </c>
      <c r="J181">
        <v>723</v>
      </c>
      <c r="K181">
        <v>713</v>
      </c>
      <c r="L181">
        <v>617</v>
      </c>
      <c r="M181">
        <v>672</v>
      </c>
      <c r="N181">
        <v>640</v>
      </c>
      <c r="O181">
        <v>676</v>
      </c>
      <c r="P181">
        <v>701</v>
      </c>
      <c r="Q181">
        <v>672</v>
      </c>
      <c r="R181">
        <v>687</v>
      </c>
      <c r="S181">
        <v>653</v>
      </c>
      <c r="T181">
        <v>656</v>
      </c>
      <c r="U181">
        <v>614</v>
      </c>
      <c r="V181" s="2">
        <f t="shared" si="6"/>
        <v>672.15</v>
      </c>
      <c r="W181" s="2">
        <f t="shared" si="7"/>
        <v>37.397262776277273</v>
      </c>
    </row>
    <row r="182" spans="1:23">
      <c r="A182" s="4">
        <v>180</v>
      </c>
      <c r="B182">
        <v>644</v>
      </c>
      <c r="C182">
        <v>666</v>
      </c>
      <c r="D182">
        <v>713</v>
      </c>
      <c r="E182">
        <v>663</v>
      </c>
      <c r="F182">
        <v>701</v>
      </c>
      <c r="G182">
        <v>688</v>
      </c>
      <c r="H182">
        <v>722</v>
      </c>
      <c r="I182">
        <v>700</v>
      </c>
      <c r="J182">
        <v>646</v>
      </c>
      <c r="K182">
        <v>722</v>
      </c>
      <c r="L182">
        <v>674</v>
      </c>
      <c r="M182">
        <v>658</v>
      </c>
      <c r="N182">
        <v>634</v>
      </c>
      <c r="O182">
        <v>680</v>
      </c>
      <c r="P182">
        <v>656</v>
      </c>
      <c r="Q182">
        <v>680</v>
      </c>
      <c r="R182">
        <v>705</v>
      </c>
      <c r="S182">
        <v>647</v>
      </c>
      <c r="T182">
        <v>684</v>
      </c>
      <c r="U182">
        <v>711</v>
      </c>
      <c r="V182" s="2">
        <f t="shared" si="6"/>
        <v>679.7</v>
      </c>
      <c r="W182" s="2">
        <f t="shared" si="7"/>
        <v>27.491816964325235</v>
      </c>
    </row>
    <row r="183" spans="1:23">
      <c r="A183" s="4">
        <v>181</v>
      </c>
      <c r="B183">
        <v>661</v>
      </c>
      <c r="C183">
        <v>730</v>
      </c>
      <c r="D183">
        <v>688</v>
      </c>
      <c r="E183">
        <v>639</v>
      </c>
      <c r="F183">
        <v>682</v>
      </c>
      <c r="G183">
        <v>690</v>
      </c>
      <c r="H183">
        <v>633</v>
      </c>
      <c r="I183">
        <v>660</v>
      </c>
      <c r="J183">
        <v>658</v>
      </c>
      <c r="K183">
        <v>649</v>
      </c>
      <c r="L183">
        <v>643</v>
      </c>
      <c r="M183">
        <v>698</v>
      </c>
      <c r="N183">
        <v>653</v>
      </c>
      <c r="O183">
        <v>660</v>
      </c>
      <c r="P183">
        <v>644</v>
      </c>
      <c r="Q183">
        <v>655</v>
      </c>
      <c r="R183">
        <v>663</v>
      </c>
      <c r="S183">
        <v>662</v>
      </c>
      <c r="T183">
        <v>667</v>
      </c>
      <c r="U183">
        <v>635</v>
      </c>
      <c r="V183" s="2">
        <f t="shared" si="6"/>
        <v>663.5</v>
      </c>
      <c r="W183" s="2">
        <f t="shared" si="7"/>
        <v>23.917621779327213</v>
      </c>
    </row>
    <row r="184" spans="1:23">
      <c r="A184" s="4">
        <v>182</v>
      </c>
      <c r="B184">
        <v>675</v>
      </c>
      <c r="C184">
        <v>661</v>
      </c>
      <c r="D184">
        <v>680</v>
      </c>
      <c r="E184">
        <v>684</v>
      </c>
      <c r="F184">
        <v>705</v>
      </c>
      <c r="G184">
        <v>689</v>
      </c>
      <c r="H184">
        <v>715</v>
      </c>
      <c r="I184">
        <v>671</v>
      </c>
      <c r="J184">
        <v>663</v>
      </c>
      <c r="K184">
        <v>663</v>
      </c>
      <c r="L184">
        <v>639</v>
      </c>
      <c r="M184">
        <v>694</v>
      </c>
      <c r="N184">
        <v>679</v>
      </c>
      <c r="O184">
        <v>644</v>
      </c>
      <c r="P184">
        <v>707</v>
      </c>
      <c r="Q184">
        <v>640</v>
      </c>
      <c r="R184">
        <v>666</v>
      </c>
      <c r="S184">
        <v>637</v>
      </c>
      <c r="T184">
        <v>689</v>
      </c>
      <c r="U184">
        <v>691</v>
      </c>
      <c r="V184" s="2">
        <f t="shared" si="6"/>
        <v>674.6</v>
      </c>
      <c r="W184" s="2">
        <f t="shared" si="7"/>
        <v>23.123012005587974</v>
      </c>
    </row>
    <row r="185" spans="1:23">
      <c r="A185" s="4">
        <v>183</v>
      </c>
      <c r="B185">
        <v>672</v>
      </c>
      <c r="C185">
        <v>695</v>
      </c>
      <c r="D185">
        <v>640</v>
      </c>
      <c r="E185">
        <v>661</v>
      </c>
      <c r="F185">
        <v>671</v>
      </c>
      <c r="G185">
        <v>707</v>
      </c>
      <c r="H185">
        <v>715</v>
      </c>
      <c r="I185">
        <v>651</v>
      </c>
      <c r="J185">
        <v>695</v>
      </c>
      <c r="K185">
        <v>689</v>
      </c>
      <c r="L185">
        <v>683</v>
      </c>
      <c r="M185">
        <v>636</v>
      </c>
      <c r="N185">
        <v>660</v>
      </c>
      <c r="O185">
        <v>664</v>
      </c>
      <c r="P185">
        <v>661</v>
      </c>
      <c r="Q185">
        <v>631</v>
      </c>
      <c r="R185">
        <v>676</v>
      </c>
      <c r="S185">
        <v>688</v>
      </c>
      <c r="T185">
        <v>708</v>
      </c>
      <c r="U185">
        <v>620</v>
      </c>
      <c r="V185" s="2">
        <f t="shared" si="6"/>
        <v>671.15</v>
      </c>
      <c r="W185" s="2">
        <f t="shared" si="7"/>
        <v>26.845121089610092</v>
      </c>
    </row>
    <row r="186" spans="1:23">
      <c r="A186" s="4">
        <v>184</v>
      </c>
      <c r="B186">
        <v>706</v>
      </c>
      <c r="C186">
        <v>669</v>
      </c>
      <c r="D186">
        <v>665</v>
      </c>
      <c r="E186">
        <v>723</v>
      </c>
      <c r="F186">
        <v>702</v>
      </c>
      <c r="G186">
        <v>693</v>
      </c>
      <c r="H186">
        <v>669</v>
      </c>
      <c r="I186">
        <v>669</v>
      </c>
      <c r="J186">
        <v>629</v>
      </c>
      <c r="K186">
        <v>662</v>
      </c>
      <c r="L186">
        <v>634</v>
      </c>
      <c r="M186">
        <v>663</v>
      </c>
      <c r="N186">
        <v>703</v>
      </c>
      <c r="O186">
        <v>620</v>
      </c>
      <c r="P186">
        <v>652</v>
      </c>
      <c r="Q186">
        <v>639</v>
      </c>
      <c r="R186">
        <v>697</v>
      </c>
      <c r="S186">
        <v>645</v>
      </c>
      <c r="T186">
        <v>689</v>
      </c>
      <c r="U186">
        <v>715</v>
      </c>
      <c r="V186" s="2">
        <f t="shared" si="6"/>
        <v>672.2</v>
      </c>
      <c r="W186" s="2">
        <f t="shared" si="7"/>
        <v>30.168997680609021</v>
      </c>
    </row>
    <row r="187" spans="1:23">
      <c r="A187" s="4">
        <v>185</v>
      </c>
      <c r="B187">
        <v>704</v>
      </c>
      <c r="C187">
        <v>644</v>
      </c>
      <c r="D187">
        <v>681</v>
      </c>
      <c r="E187">
        <v>688</v>
      </c>
      <c r="F187">
        <v>704</v>
      </c>
      <c r="G187">
        <v>699</v>
      </c>
      <c r="H187">
        <v>655</v>
      </c>
      <c r="I187">
        <v>673</v>
      </c>
      <c r="J187">
        <v>705</v>
      </c>
      <c r="K187">
        <v>674</v>
      </c>
      <c r="L187">
        <v>694</v>
      </c>
      <c r="M187">
        <v>629</v>
      </c>
      <c r="N187">
        <v>632</v>
      </c>
      <c r="O187">
        <v>732</v>
      </c>
      <c r="P187">
        <v>676</v>
      </c>
      <c r="Q187">
        <v>662</v>
      </c>
      <c r="R187">
        <v>632</v>
      </c>
      <c r="S187">
        <v>650</v>
      </c>
      <c r="T187">
        <v>662</v>
      </c>
      <c r="U187">
        <v>663</v>
      </c>
      <c r="V187" s="2">
        <f t="shared" si="6"/>
        <v>672.95</v>
      </c>
      <c r="W187" s="2">
        <f t="shared" si="7"/>
        <v>28.262817306581876</v>
      </c>
    </row>
    <row r="188" spans="1:23">
      <c r="A188" s="4">
        <v>186</v>
      </c>
      <c r="B188">
        <v>665</v>
      </c>
      <c r="C188">
        <v>679</v>
      </c>
      <c r="D188">
        <v>669</v>
      </c>
      <c r="E188">
        <v>643</v>
      </c>
      <c r="F188">
        <v>684</v>
      </c>
      <c r="G188">
        <v>661</v>
      </c>
      <c r="H188">
        <v>682</v>
      </c>
      <c r="I188">
        <v>665</v>
      </c>
      <c r="J188">
        <v>638</v>
      </c>
      <c r="K188">
        <v>687</v>
      </c>
      <c r="L188">
        <v>733</v>
      </c>
      <c r="M188">
        <v>705</v>
      </c>
      <c r="N188">
        <v>656</v>
      </c>
      <c r="O188">
        <v>674</v>
      </c>
      <c r="P188">
        <v>628</v>
      </c>
      <c r="Q188">
        <v>623</v>
      </c>
      <c r="R188">
        <v>674</v>
      </c>
      <c r="S188">
        <v>662</v>
      </c>
      <c r="T188">
        <v>657</v>
      </c>
      <c r="U188">
        <v>699</v>
      </c>
      <c r="V188" s="2">
        <f t="shared" si="6"/>
        <v>669.2</v>
      </c>
      <c r="W188" s="2">
        <f t="shared" si="7"/>
        <v>26.208877563868612</v>
      </c>
    </row>
    <row r="189" spans="1:23">
      <c r="A189" s="4">
        <v>187</v>
      </c>
      <c r="B189">
        <v>714</v>
      </c>
      <c r="C189">
        <v>691</v>
      </c>
      <c r="D189">
        <v>633</v>
      </c>
      <c r="E189">
        <v>687</v>
      </c>
      <c r="F189">
        <v>698</v>
      </c>
      <c r="G189">
        <v>640</v>
      </c>
      <c r="H189">
        <v>656</v>
      </c>
      <c r="I189">
        <v>682</v>
      </c>
      <c r="J189">
        <v>630</v>
      </c>
      <c r="K189">
        <v>678</v>
      </c>
      <c r="L189">
        <v>677</v>
      </c>
      <c r="M189">
        <v>622</v>
      </c>
      <c r="N189">
        <v>675</v>
      </c>
      <c r="O189">
        <v>643</v>
      </c>
      <c r="P189">
        <v>644</v>
      </c>
      <c r="Q189">
        <v>675</v>
      </c>
      <c r="R189">
        <v>642</v>
      </c>
      <c r="S189">
        <v>691</v>
      </c>
      <c r="T189">
        <v>652</v>
      </c>
      <c r="U189">
        <v>696</v>
      </c>
      <c r="V189" s="2">
        <f t="shared" si="6"/>
        <v>666.3</v>
      </c>
      <c r="W189" s="2">
        <f t="shared" si="7"/>
        <v>26.638120686042612</v>
      </c>
    </row>
    <row r="190" spans="1:23">
      <c r="A190" s="4">
        <v>188</v>
      </c>
      <c r="B190">
        <v>659</v>
      </c>
      <c r="C190">
        <v>622</v>
      </c>
      <c r="D190">
        <v>676</v>
      </c>
      <c r="E190">
        <v>655</v>
      </c>
      <c r="F190">
        <v>722</v>
      </c>
      <c r="G190">
        <v>674</v>
      </c>
      <c r="H190">
        <v>669</v>
      </c>
      <c r="I190">
        <v>700</v>
      </c>
      <c r="J190">
        <v>657</v>
      </c>
      <c r="K190">
        <v>732</v>
      </c>
      <c r="L190">
        <v>697</v>
      </c>
      <c r="M190">
        <v>679</v>
      </c>
      <c r="N190">
        <v>684</v>
      </c>
      <c r="O190">
        <v>688</v>
      </c>
      <c r="P190">
        <v>662</v>
      </c>
      <c r="Q190">
        <v>661</v>
      </c>
      <c r="R190">
        <v>691</v>
      </c>
      <c r="S190">
        <v>601</v>
      </c>
      <c r="T190">
        <v>626</v>
      </c>
      <c r="U190">
        <v>688</v>
      </c>
      <c r="V190" s="2">
        <f t="shared" si="6"/>
        <v>672.15</v>
      </c>
      <c r="W190" s="2">
        <f t="shared" si="7"/>
        <v>31.759416340918936</v>
      </c>
    </row>
    <row r="191" spans="1:23">
      <c r="A191" s="4">
        <v>189</v>
      </c>
      <c r="B191">
        <v>690</v>
      </c>
      <c r="C191">
        <v>697</v>
      </c>
      <c r="D191">
        <v>626</v>
      </c>
      <c r="E191">
        <v>729</v>
      </c>
      <c r="F191">
        <v>693</v>
      </c>
      <c r="G191">
        <v>688</v>
      </c>
      <c r="H191">
        <v>673</v>
      </c>
      <c r="I191">
        <v>645</v>
      </c>
      <c r="J191">
        <v>652</v>
      </c>
      <c r="K191">
        <v>664</v>
      </c>
      <c r="L191">
        <v>744</v>
      </c>
      <c r="M191">
        <v>649</v>
      </c>
      <c r="N191">
        <v>672</v>
      </c>
      <c r="O191">
        <v>647</v>
      </c>
      <c r="P191">
        <v>667</v>
      </c>
      <c r="Q191">
        <v>666</v>
      </c>
      <c r="R191">
        <v>662</v>
      </c>
      <c r="S191">
        <v>667</v>
      </c>
      <c r="T191">
        <v>666</v>
      </c>
      <c r="U191">
        <v>644</v>
      </c>
      <c r="V191" s="2">
        <f t="shared" si="6"/>
        <v>672.05</v>
      </c>
      <c r="W191" s="2">
        <f t="shared" si="7"/>
        <v>28.607093341925619</v>
      </c>
    </row>
    <row r="192" spans="1:23">
      <c r="A192" s="4">
        <v>190</v>
      </c>
      <c r="B192">
        <v>687</v>
      </c>
      <c r="C192">
        <v>693</v>
      </c>
      <c r="D192">
        <v>679</v>
      </c>
      <c r="E192">
        <v>679</v>
      </c>
      <c r="F192">
        <v>674</v>
      </c>
      <c r="G192">
        <v>650</v>
      </c>
      <c r="H192">
        <v>653</v>
      </c>
      <c r="I192">
        <v>691</v>
      </c>
      <c r="J192">
        <v>662</v>
      </c>
      <c r="K192">
        <v>674</v>
      </c>
      <c r="L192">
        <v>666</v>
      </c>
      <c r="M192">
        <v>654</v>
      </c>
      <c r="N192">
        <v>682</v>
      </c>
      <c r="O192">
        <v>667</v>
      </c>
      <c r="P192">
        <v>621</v>
      </c>
      <c r="Q192">
        <v>594</v>
      </c>
      <c r="R192">
        <v>691</v>
      </c>
      <c r="S192">
        <v>692</v>
      </c>
      <c r="T192">
        <v>645</v>
      </c>
      <c r="U192">
        <v>685</v>
      </c>
      <c r="V192" s="2">
        <f t="shared" si="6"/>
        <v>666.95</v>
      </c>
      <c r="W192" s="2">
        <f t="shared" si="7"/>
        <v>25.5435129266031</v>
      </c>
    </row>
    <row r="193" spans="1:23">
      <c r="A193" s="4">
        <v>191</v>
      </c>
      <c r="B193">
        <v>657</v>
      </c>
      <c r="C193">
        <v>654</v>
      </c>
      <c r="D193">
        <v>679</v>
      </c>
      <c r="E193">
        <v>680</v>
      </c>
      <c r="F193">
        <v>681</v>
      </c>
      <c r="G193">
        <v>703</v>
      </c>
      <c r="H193">
        <v>627</v>
      </c>
      <c r="I193">
        <v>650</v>
      </c>
      <c r="J193">
        <v>655</v>
      </c>
      <c r="K193">
        <v>667</v>
      </c>
      <c r="L193">
        <v>669</v>
      </c>
      <c r="M193">
        <v>659</v>
      </c>
      <c r="N193">
        <v>686</v>
      </c>
      <c r="O193">
        <v>711</v>
      </c>
      <c r="P193">
        <v>661</v>
      </c>
      <c r="Q193">
        <v>677</v>
      </c>
      <c r="R193">
        <v>669</v>
      </c>
      <c r="S193">
        <v>693</v>
      </c>
      <c r="T193">
        <v>725</v>
      </c>
      <c r="U193">
        <v>645</v>
      </c>
      <c r="V193" s="2">
        <f t="shared" si="6"/>
        <v>672.4</v>
      </c>
      <c r="W193" s="2">
        <f t="shared" si="7"/>
        <v>23.56714930397456</v>
      </c>
    </row>
    <row r="194" spans="1:23">
      <c r="A194" s="4">
        <v>192</v>
      </c>
      <c r="B194">
        <v>636</v>
      </c>
      <c r="C194">
        <v>736</v>
      </c>
      <c r="D194">
        <v>667</v>
      </c>
      <c r="E194">
        <v>735</v>
      </c>
      <c r="F194">
        <v>684</v>
      </c>
      <c r="G194">
        <v>683</v>
      </c>
      <c r="H194">
        <v>697</v>
      </c>
      <c r="I194">
        <v>669</v>
      </c>
      <c r="J194">
        <v>646</v>
      </c>
      <c r="K194">
        <v>681</v>
      </c>
      <c r="L194">
        <v>701</v>
      </c>
      <c r="M194">
        <v>686</v>
      </c>
      <c r="N194">
        <v>686</v>
      </c>
      <c r="O194">
        <v>651</v>
      </c>
      <c r="P194">
        <v>678</v>
      </c>
      <c r="Q194">
        <v>656</v>
      </c>
      <c r="R194">
        <v>718</v>
      </c>
      <c r="S194">
        <v>647</v>
      </c>
      <c r="T194">
        <v>691</v>
      </c>
      <c r="U194">
        <v>629</v>
      </c>
      <c r="V194" s="2">
        <f t="shared" si="6"/>
        <v>678.85</v>
      </c>
      <c r="W194" s="2">
        <f t="shared" si="7"/>
        <v>29.930225877074012</v>
      </c>
    </row>
    <row r="195" spans="1:23">
      <c r="A195" s="4">
        <v>193</v>
      </c>
      <c r="B195">
        <v>654</v>
      </c>
      <c r="C195">
        <v>697</v>
      </c>
      <c r="D195">
        <v>686</v>
      </c>
      <c r="E195">
        <v>631</v>
      </c>
      <c r="F195">
        <v>680</v>
      </c>
      <c r="G195">
        <v>708</v>
      </c>
      <c r="H195">
        <v>651</v>
      </c>
      <c r="I195">
        <v>657</v>
      </c>
      <c r="J195">
        <v>652</v>
      </c>
      <c r="K195">
        <v>684</v>
      </c>
      <c r="L195">
        <v>619</v>
      </c>
      <c r="M195">
        <v>669</v>
      </c>
      <c r="N195">
        <v>674</v>
      </c>
      <c r="O195">
        <v>641</v>
      </c>
      <c r="P195">
        <v>706</v>
      </c>
      <c r="Q195">
        <v>658</v>
      </c>
      <c r="R195">
        <v>720</v>
      </c>
      <c r="S195">
        <v>655</v>
      </c>
      <c r="T195">
        <v>665</v>
      </c>
      <c r="U195">
        <v>689</v>
      </c>
      <c r="V195" s="2">
        <f t="shared" si="6"/>
        <v>669.8</v>
      </c>
      <c r="W195" s="2">
        <f t="shared" si="7"/>
        <v>26.522284572550102</v>
      </c>
    </row>
    <row r="196" spans="1:23">
      <c r="A196" s="4">
        <v>194</v>
      </c>
      <c r="B196">
        <v>668</v>
      </c>
      <c r="C196">
        <v>717</v>
      </c>
      <c r="D196">
        <v>661</v>
      </c>
      <c r="E196">
        <v>625</v>
      </c>
      <c r="F196">
        <v>672</v>
      </c>
      <c r="G196">
        <v>718</v>
      </c>
      <c r="H196">
        <v>692</v>
      </c>
      <c r="I196">
        <v>669</v>
      </c>
      <c r="J196">
        <v>678</v>
      </c>
      <c r="K196">
        <v>632</v>
      </c>
      <c r="L196">
        <v>679</v>
      </c>
      <c r="M196">
        <v>638</v>
      </c>
      <c r="N196">
        <v>669</v>
      </c>
      <c r="O196">
        <v>696</v>
      </c>
      <c r="P196">
        <v>672</v>
      </c>
      <c r="Q196">
        <v>667</v>
      </c>
      <c r="R196">
        <v>670</v>
      </c>
      <c r="S196">
        <v>628</v>
      </c>
      <c r="T196">
        <v>655</v>
      </c>
      <c r="U196">
        <v>640</v>
      </c>
      <c r="V196" s="2">
        <f t="shared" si="6"/>
        <v>667.3</v>
      </c>
      <c r="W196" s="2">
        <f t="shared" si="7"/>
        <v>26.316094735070855</v>
      </c>
    </row>
    <row r="197" spans="1:23">
      <c r="A197" s="4">
        <v>195</v>
      </c>
      <c r="B197">
        <v>706</v>
      </c>
      <c r="C197">
        <v>653</v>
      </c>
      <c r="D197">
        <v>649</v>
      </c>
      <c r="E197">
        <v>671</v>
      </c>
      <c r="F197">
        <v>658</v>
      </c>
      <c r="G197">
        <v>638</v>
      </c>
      <c r="H197">
        <v>665</v>
      </c>
      <c r="I197">
        <v>704</v>
      </c>
      <c r="J197">
        <v>638</v>
      </c>
      <c r="K197">
        <v>686</v>
      </c>
      <c r="L197">
        <v>654</v>
      </c>
      <c r="M197">
        <v>600</v>
      </c>
      <c r="N197">
        <v>673</v>
      </c>
      <c r="O197">
        <v>671</v>
      </c>
      <c r="P197">
        <v>695</v>
      </c>
      <c r="Q197">
        <v>670</v>
      </c>
      <c r="R197">
        <v>668</v>
      </c>
      <c r="S197">
        <v>688</v>
      </c>
      <c r="T197">
        <v>636</v>
      </c>
      <c r="U197">
        <v>669</v>
      </c>
      <c r="V197" s="2">
        <f t="shared" si="6"/>
        <v>664.6</v>
      </c>
      <c r="W197" s="2">
        <f t="shared" si="7"/>
        <v>25.49385890965317</v>
      </c>
    </row>
    <row r="198" spans="1:23">
      <c r="A198" s="4">
        <v>196</v>
      </c>
      <c r="B198">
        <v>686</v>
      </c>
      <c r="C198">
        <v>660</v>
      </c>
      <c r="D198">
        <v>660</v>
      </c>
      <c r="E198">
        <v>711</v>
      </c>
      <c r="F198">
        <v>643</v>
      </c>
      <c r="G198">
        <v>707</v>
      </c>
      <c r="H198">
        <v>636</v>
      </c>
      <c r="I198">
        <v>690</v>
      </c>
      <c r="J198">
        <v>633</v>
      </c>
      <c r="K198">
        <v>687</v>
      </c>
      <c r="L198">
        <v>661</v>
      </c>
      <c r="M198">
        <v>692</v>
      </c>
      <c r="N198">
        <v>666</v>
      </c>
      <c r="O198">
        <v>697</v>
      </c>
      <c r="P198">
        <v>672</v>
      </c>
      <c r="Q198">
        <v>739</v>
      </c>
      <c r="R198">
        <v>679</v>
      </c>
      <c r="S198">
        <v>668</v>
      </c>
      <c r="T198">
        <v>672</v>
      </c>
      <c r="U198">
        <v>664</v>
      </c>
      <c r="V198" s="2">
        <f t="shared" si="6"/>
        <v>676.15</v>
      </c>
      <c r="W198" s="2">
        <f t="shared" si="7"/>
        <v>26.049093326984224</v>
      </c>
    </row>
    <row r="199" spans="1:23">
      <c r="A199" s="4">
        <v>197</v>
      </c>
      <c r="B199">
        <v>667</v>
      </c>
      <c r="C199">
        <v>691</v>
      </c>
      <c r="D199">
        <v>664</v>
      </c>
      <c r="E199">
        <v>680</v>
      </c>
      <c r="F199">
        <v>699</v>
      </c>
      <c r="G199">
        <v>700</v>
      </c>
      <c r="H199">
        <v>689</v>
      </c>
      <c r="I199">
        <v>704</v>
      </c>
      <c r="J199">
        <v>674</v>
      </c>
      <c r="K199">
        <v>670</v>
      </c>
      <c r="L199">
        <v>633</v>
      </c>
      <c r="M199">
        <v>699</v>
      </c>
      <c r="N199">
        <v>675</v>
      </c>
      <c r="O199">
        <v>693</v>
      </c>
      <c r="P199">
        <v>695</v>
      </c>
      <c r="Q199">
        <v>672</v>
      </c>
      <c r="R199">
        <v>673</v>
      </c>
      <c r="S199">
        <v>613</v>
      </c>
      <c r="T199">
        <v>705</v>
      </c>
      <c r="U199">
        <v>644</v>
      </c>
      <c r="V199" s="2">
        <f t="shared" si="6"/>
        <v>677</v>
      </c>
      <c r="W199" s="2">
        <f t="shared" si="7"/>
        <v>24.529252139564221</v>
      </c>
    </row>
    <row r="200" spans="1:23">
      <c r="A200" s="4">
        <v>198</v>
      </c>
      <c r="B200">
        <v>689</v>
      </c>
      <c r="C200">
        <v>630</v>
      </c>
      <c r="D200">
        <v>633</v>
      </c>
      <c r="E200">
        <v>657</v>
      </c>
      <c r="F200">
        <v>663</v>
      </c>
      <c r="G200">
        <v>631</v>
      </c>
      <c r="H200">
        <v>653</v>
      </c>
      <c r="I200">
        <v>665</v>
      </c>
      <c r="J200">
        <v>667</v>
      </c>
      <c r="K200">
        <v>672</v>
      </c>
      <c r="L200">
        <v>702</v>
      </c>
      <c r="M200">
        <v>672</v>
      </c>
      <c r="N200">
        <v>679</v>
      </c>
      <c r="O200">
        <v>679</v>
      </c>
      <c r="P200">
        <v>662</v>
      </c>
      <c r="Q200">
        <v>710</v>
      </c>
      <c r="R200">
        <v>650</v>
      </c>
      <c r="S200">
        <v>696</v>
      </c>
      <c r="T200">
        <v>690</v>
      </c>
      <c r="U200">
        <v>689</v>
      </c>
      <c r="V200" s="2">
        <f t="shared" si="6"/>
        <v>669.45</v>
      </c>
      <c r="W200" s="2">
        <f t="shared" si="7"/>
        <v>23.034242244741513</v>
      </c>
    </row>
    <row r="201" spans="1:23">
      <c r="A201" s="4">
        <v>199</v>
      </c>
      <c r="B201">
        <v>653</v>
      </c>
      <c r="C201">
        <v>656</v>
      </c>
      <c r="D201">
        <v>696</v>
      </c>
      <c r="E201">
        <v>698</v>
      </c>
      <c r="F201">
        <v>686</v>
      </c>
      <c r="G201">
        <v>675</v>
      </c>
      <c r="H201">
        <v>702</v>
      </c>
      <c r="I201">
        <v>652</v>
      </c>
      <c r="J201">
        <v>652</v>
      </c>
      <c r="K201">
        <v>681</v>
      </c>
      <c r="L201">
        <v>711</v>
      </c>
      <c r="M201">
        <v>664</v>
      </c>
      <c r="N201">
        <v>696</v>
      </c>
      <c r="O201">
        <v>663</v>
      </c>
      <c r="P201">
        <v>680</v>
      </c>
      <c r="Q201">
        <v>655</v>
      </c>
      <c r="R201">
        <v>700</v>
      </c>
      <c r="S201">
        <v>702</v>
      </c>
      <c r="T201">
        <v>726</v>
      </c>
      <c r="U201">
        <v>640</v>
      </c>
      <c r="V201" s="2">
        <f t="shared" si="6"/>
        <v>679.4</v>
      </c>
      <c r="W201" s="2">
        <f t="shared" si="7"/>
        <v>24.038127609017462</v>
      </c>
    </row>
    <row r="202" spans="1:23">
      <c r="A202" s="4">
        <v>200</v>
      </c>
      <c r="B202">
        <v>636</v>
      </c>
      <c r="C202">
        <v>654</v>
      </c>
      <c r="D202">
        <v>636</v>
      </c>
      <c r="E202">
        <v>666</v>
      </c>
      <c r="F202">
        <v>702</v>
      </c>
      <c r="G202">
        <v>654</v>
      </c>
      <c r="H202">
        <v>683</v>
      </c>
      <c r="I202">
        <v>712</v>
      </c>
      <c r="J202">
        <v>669</v>
      </c>
      <c r="K202">
        <v>693</v>
      </c>
      <c r="L202">
        <v>669</v>
      </c>
      <c r="M202">
        <v>641</v>
      </c>
      <c r="N202">
        <v>673</v>
      </c>
      <c r="O202">
        <v>679</v>
      </c>
      <c r="P202">
        <v>679</v>
      </c>
      <c r="Q202">
        <v>680</v>
      </c>
      <c r="R202">
        <v>660</v>
      </c>
      <c r="S202">
        <v>685</v>
      </c>
      <c r="T202">
        <v>648</v>
      </c>
      <c r="U202">
        <v>663</v>
      </c>
      <c r="V202" s="2">
        <f t="shared" si="6"/>
        <v>669.1</v>
      </c>
      <c r="W202" s="2">
        <f t="shared" si="7"/>
        <v>20.877840178676408</v>
      </c>
    </row>
    <row r="203" spans="1:23">
      <c r="A203" s="2" t="s">
        <v>23</v>
      </c>
      <c r="B203" s="2">
        <f>AVERAGE(B3:B202)</f>
        <v>681.85</v>
      </c>
      <c r="C203" s="2">
        <f t="shared" ref="C203:K203" si="8">AVERAGE(C3:C202)</f>
        <v>679.40499999999997</v>
      </c>
      <c r="D203" s="2">
        <f t="shared" si="8"/>
        <v>675.58</v>
      </c>
      <c r="E203" s="2">
        <f t="shared" si="8"/>
        <v>679.3</v>
      </c>
      <c r="F203" s="2">
        <f t="shared" si="8"/>
        <v>680.71</v>
      </c>
      <c r="G203" s="2">
        <f t="shared" si="8"/>
        <v>679.19500000000005</v>
      </c>
      <c r="H203" s="2">
        <f t="shared" si="8"/>
        <v>676.55499999999995</v>
      </c>
      <c r="I203" s="2">
        <f t="shared" si="8"/>
        <v>678.08500000000004</v>
      </c>
      <c r="J203" s="2">
        <f t="shared" si="8"/>
        <v>674.52499999999998</v>
      </c>
      <c r="K203" s="2">
        <f t="shared" si="8"/>
        <v>679.20500000000004</v>
      </c>
      <c r="L203" s="2">
        <f t="shared" ref="L203:W203" si="9">AVERAGE(L3:L202)</f>
        <v>679.13</v>
      </c>
      <c r="M203" s="2">
        <f t="shared" si="9"/>
        <v>675.745</v>
      </c>
      <c r="N203" s="2">
        <f t="shared" si="9"/>
        <v>680.64499999999998</v>
      </c>
      <c r="O203" s="2">
        <f t="shared" si="9"/>
        <v>677.07</v>
      </c>
      <c r="P203" s="2">
        <f t="shared" si="9"/>
        <v>677.43</v>
      </c>
      <c r="Q203" s="2">
        <f t="shared" si="9"/>
        <v>679.38</v>
      </c>
      <c r="R203" s="2">
        <f t="shared" si="9"/>
        <v>677.13499999999999</v>
      </c>
      <c r="S203" s="2">
        <f t="shared" si="9"/>
        <v>677.51499999999999</v>
      </c>
      <c r="T203" s="2">
        <f t="shared" si="9"/>
        <v>677.04499999999996</v>
      </c>
      <c r="U203" s="2">
        <f t="shared" si="9"/>
        <v>676.88499999999999</v>
      </c>
      <c r="V203" s="2">
        <f t="shared" si="9"/>
        <v>678.11949999999968</v>
      </c>
      <c r="W203" s="2">
        <f t="shared" si="9"/>
        <v>25.912838357045757</v>
      </c>
    </row>
    <row r="204" spans="1:23">
      <c r="A204" s="2" t="s">
        <v>24</v>
      </c>
      <c r="B204" s="2">
        <f>STDEV(B3:B202)</f>
        <v>27.679201414686332</v>
      </c>
      <c r="C204" s="2">
        <f t="shared" ref="C204:K204" si="10">STDEV(C3:C202)</f>
        <v>25.97197900559949</v>
      </c>
      <c r="D204" s="2">
        <f t="shared" si="10"/>
        <v>26.900404435509216</v>
      </c>
      <c r="E204" s="2">
        <f t="shared" si="10"/>
        <v>26.840492922103863</v>
      </c>
      <c r="F204" s="2">
        <f t="shared" si="10"/>
        <v>24.830802317255657</v>
      </c>
      <c r="G204" s="2">
        <f t="shared" si="10"/>
        <v>26.008830641856296</v>
      </c>
      <c r="H204" s="2">
        <f t="shared" si="10"/>
        <v>25.126353559879306</v>
      </c>
      <c r="I204" s="2">
        <f t="shared" si="10"/>
        <v>24.732290755815296</v>
      </c>
      <c r="J204" s="2">
        <f t="shared" si="10"/>
        <v>27.312437113987606</v>
      </c>
      <c r="K204" s="2">
        <f t="shared" si="10"/>
        <v>25.197570573649841</v>
      </c>
      <c r="L204" s="2">
        <f t="shared" ref="L204:W204" si="11">STDEV(L3:L202)</f>
        <v>27.338435402401512</v>
      </c>
      <c r="M204" s="2">
        <f t="shared" si="11"/>
        <v>26.083552934145413</v>
      </c>
      <c r="N204" s="2">
        <f t="shared" si="11"/>
        <v>26.983690868084199</v>
      </c>
      <c r="O204" s="2">
        <f t="shared" si="11"/>
        <v>26.744371501965695</v>
      </c>
      <c r="P204" s="2">
        <f t="shared" si="11"/>
        <v>26.18613504016367</v>
      </c>
      <c r="Q204" s="2">
        <f t="shared" si="11"/>
        <v>27.304455063811147</v>
      </c>
      <c r="R204" s="2">
        <f t="shared" si="11"/>
        <v>26.304494046363956</v>
      </c>
      <c r="S204" s="2">
        <f t="shared" si="11"/>
        <v>27.293487267774559</v>
      </c>
      <c r="T204" s="2">
        <f t="shared" si="11"/>
        <v>26.008366937463851</v>
      </c>
      <c r="U204" s="2">
        <f t="shared" si="11"/>
        <v>26.737731888338704</v>
      </c>
      <c r="V204" s="2">
        <f t="shared" si="11"/>
        <v>6.4928657988587863</v>
      </c>
      <c r="W204" s="2">
        <f t="shared" si="11"/>
        <v>4.2010776652383104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4"/>
  <sheetViews>
    <sheetView topLeftCell="G178" workbookViewId="0">
      <selection activeCell="V3" sqref="V3:V202"/>
    </sheetView>
  </sheetViews>
  <sheetFormatPr defaultRowHeight="15"/>
  <cols>
    <col min="1" max="1" width="11.7109375" style="1" bestFit="1" customWidth="1"/>
    <col min="2" max="11" width="9.140625" style="1"/>
    <col min="12" max="12" width="11.7109375" style="2" bestFit="1" customWidth="1"/>
    <col min="13" max="13" width="11.85546875" style="2" bestFit="1" customWidth="1"/>
    <col min="14" max="16384" width="9.140625" style="1"/>
  </cols>
  <sheetData>
    <row r="1" spans="1:23">
      <c r="A1" s="5" t="s">
        <v>25</v>
      </c>
    </row>
    <row r="2" spans="1:2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2" t="s">
        <v>22</v>
      </c>
      <c r="W2" s="2" t="s">
        <v>21</v>
      </c>
    </row>
    <row r="3" spans="1:23">
      <c r="A3" s="4">
        <v>1</v>
      </c>
      <c r="B3">
        <v>6.8025772251124366</v>
      </c>
      <c r="C3">
        <v>7.0258051478708756</v>
      </c>
      <c r="D3">
        <v>7.0258051478708756</v>
      </c>
      <c r="E3">
        <v>6.2621306752762154</v>
      </c>
      <c r="F3">
        <v>7.2255353945494791</v>
      </c>
      <c r="G3">
        <v>7.3430237749486578</v>
      </c>
      <c r="H3">
        <v>7.0140563098309574</v>
      </c>
      <c r="I3">
        <v>7.2255353945494791</v>
      </c>
      <c r="J3">
        <v>6.9318144435515325</v>
      </c>
      <c r="K3">
        <v>6.9435632815914508</v>
      </c>
      <c r="L3">
        <v>6.8965679294317788</v>
      </c>
      <c r="M3">
        <v>7.3430237749486578</v>
      </c>
      <c r="N3">
        <v>7.1197958521902178</v>
      </c>
      <c r="O3">
        <v>7.1667912043498898</v>
      </c>
      <c r="P3">
        <v>6.7908283870725183</v>
      </c>
      <c r="Q3">
        <v>6.8495725772721077</v>
      </c>
      <c r="R3">
        <v>7.131544690230136</v>
      </c>
      <c r="S3">
        <v>7.2842795847490684</v>
      </c>
      <c r="T3">
        <v>6.6380934925535859</v>
      </c>
      <c r="U3">
        <v>6.6498423305935042</v>
      </c>
      <c r="V3" s="2">
        <f>AVERAGE(B3:U3)</f>
        <v>6.9835093309271725</v>
      </c>
      <c r="W3" s="2">
        <f>STDEV(B3:U3)</f>
        <v>0.27099914372838951</v>
      </c>
    </row>
    <row r="4" spans="1:23">
      <c r="A4" s="4">
        <v>2</v>
      </c>
      <c r="B4">
        <v>7.1080470141503005</v>
      </c>
      <c r="C4">
        <v>6.8495725772721077</v>
      </c>
      <c r="D4">
        <v>6.9670609576712863</v>
      </c>
      <c r="E4">
        <v>7.1785400423898071</v>
      </c>
      <c r="F4">
        <v>7.0962981761103823</v>
      </c>
      <c r="G4">
        <v>7.2372842325893965</v>
      </c>
      <c r="H4">
        <v>6.7555818729527646</v>
      </c>
      <c r="I4">
        <v>6.6968376827531753</v>
      </c>
      <c r="J4">
        <v>7.0258051478708756</v>
      </c>
      <c r="K4">
        <v>7.0140563098309574</v>
      </c>
      <c r="L4">
        <v>6.9670609576712863</v>
      </c>
      <c r="M4">
        <v>7.0610516619906285</v>
      </c>
      <c r="N4">
        <v>7.2725307467091502</v>
      </c>
      <c r="O4">
        <v>7.1667912043498898</v>
      </c>
      <c r="P4">
        <v>6.9670609576712863</v>
      </c>
      <c r="Q4">
        <v>6.9670609576712863</v>
      </c>
      <c r="R4">
        <v>6.9788097957112036</v>
      </c>
      <c r="S4">
        <v>6.6498423305935042</v>
      </c>
      <c r="T4">
        <v>6.4501120839149007</v>
      </c>
      <c r="U4">
        <v>7.1667912043498898</v>
      </c>
      <c r="V4" s="2">
        <f t="shared" ref="V4:V67" si="0">AVERAGE(B4:U4)</f>
        <v>6.9788097957112045</v>
      </c>
      <c r="W4" s="2">
        <f t="shared" ref="W4:W67" si="1">STDEV(B4:U4)</f>
        <v>0.21010045799834995</v>
      </c>
    </row>
    <row r="5" spans="1:23">
      <c r="A5" s="4">
        <v>3</v>
      </c>
      <c r="B5">
        <v>6.9318144435515325</v>
      </c>
      <c r="C5">
        <v>6.9435632815914508</v>
      </c>
      <c r="D5">
        <v>6.7908283870725183</v>
      </c>
      <c r="E5">
        <v>6.8143260631523539</v>
      </c>
      <c r="F5">
        <v>7.0610516619906285</v>
      </c>
      <c r="G5">
        <v>6.9435632815914508</v>
      </c>
      <c r="H5">
        <v>6.8378237392321894</v>
      </c>
      <c r="I5">
        <v>7.1902888804297254</v>
      </c>
      <c r="J5">
        <v>6.3091260274358865</v>
      </c>
      <c r="K5">
        <v>6.9435632815914508</v>
      </c>
      <c r="L5">
        <v>7.2725307467091502</v>
      </c>
      <c r="M5">
        <v>6.7203353588330108</v>
      </c>
      <c r="N5">
        <v>7.1080470141503005</v>
      </c>
      <c r="O5">
        <v>7.2372842325893965</v>
      </c>
      <c r="P5">
        <v>7.5192563455474248</v>
      </c>
      <c r="Q5">
        <v>6.8378237392321894</v>
      </c>
      <c r="R5">
        <v>7.0728005000305467</v>
      </c>
      <c r="S5">
        <v>7.2137865565095609</v>
      </c>
      <c r="T5">
        <v>6.8025772251124366</v>
      </c>
      <c r="U5">
        <v>6.7085865207930935</v>
      </c>
      <c r="V5" s="2">
        <f t="shared" si="0"/>
        <v>6.9629488643573154</v>
      </c>
      <c r="W5" s="2">
        <f t="shared" si="1"/>
        <v>0.26155560123303578</v>
      </c>
    </row>
    <row r="6" spans="1:23">
      <c r="A6" s="4">
        <v>4</v>
      </c>
      <c r="B6">
        <v>7.0023074717910401</v>
      </c>
      <c r="C6">
        <v>7.0962981761103823</v>
      </c>
      <c r="D6">
        <v>6.7085865207930935</v>
      </c>
      <c r="E6">
        <v>7.1785400423898071</v>
      </c>
      <c r="F6">
        <v>6.5793493023539966</v>
      </c>
      <c r="G6">
        <v>6.7555818729527646</v>
      </c>
      <c r="H6">
        <v>6.9670609576712863</v>
      </c>
      <c r="I6">
        <v>6.8965679294317788</v>
      </c>
      <c r="J6">
        <v>6.8495725772721077</v>
      </c>
      <c r="K6">
        <v>6.8965679294317788</v>
      </c>
      <c r="L6">
        <v>6.6850888447132579</v>
      </c>
      <c r="M6">
        <v>6.7908283870725183</v>
      </c>
      <c r="N6">
        <v>6.6263446545136686</v>
      </c>
      <c r="O6">
        <v>6.7908283870725183</v>
      </c>
      <c r="P6">
        <v>6.5793493023539966</v>
      </c>
      <c r="Q6">
        <v>6.8613214153120259</v>
      </c>
      <c r="R6">
        <v>7.1197958521902178</v>
      </c>
      <c r="S6">
        <v>6.9318144435515325</v>
      </c>
      <c r="T6">
        <v>6.8965679294317788</v>
      </c>
      <c r="U6">
        <v>7.4487633173079182</v>
      </c>
      <c r="V6" s="2">
        <f t="shared" si="0"/>
        <v>6.8830567656858737</v>
      </c>
      <c r="W6" s="2">
        <f t="shared" si="1"/>
        <v>0.2161771076359657</v>
      </c>
    </row>
    <row r="7" spans="1:23">
      <c r="A7" s="4">
        <v>5</v>
      </c>
      <c r="B7">
        <v>6.9435632815914508</v>
      </c>
      <c r="C7">
        <v>7.6249958879066861</v>
      </c>
      <c r="D7">
        <v>6.7203353588330108</v>
      </c>
      <c r="E7">
        <v>6.6145958164737504</v>
      </c>
      <c r="F7">
        <v>6.5793493023539966</v>
      </c>
      <c r="G7">
        <v>6.5793493023539966</v>
      </c>
      <c r="H7">
        <v>6.7438330349128472</v>
      </c>
      <c r="I7">
        <v>6.7908283870725183</v>
      </c>
      <c r="J7">
        <v>7.2372842325893965</v>
      </c>
      <c r="K7">
        <v>7.0140563098309574</v>
      </c>
      <c r="L7">
        <v>6.7203353588330108</v>
      </c>
      <c r="M7">
        <v>6.9553121196313681</v>
      </c>
      <c r="N7">
        <v>6.9788097957112036</v>
      </c>
      <c r="O7">
        <v>7.0258051478708756</v>
      </c>
      <c r="P7">
        <v>7.0962981761103823</v>
      </c>
      <c r="Q7">
        <v>7.1197958521902178</v>
      </c>
      <c r="R7">
        <v>7.1432935282700543</v>
      </c>
      <c r="S7">
        <v>7.0493028239507112</v>
      </c>
      <c r="T7">
        <v>7.0610516619906285</v>
      </c>
      <c r="U7">
        <v>6.8613214153120259</v>
      </c>
      <c r="V7" s="2">
        <f t="shared" si="0"/>
        <v>6.9429758396894545</v>
      </c>
      <c r="W7" s="2">
        <f t="shared" si="1"/>
        <v>0.25403685372770335</v>
      </c>
    </row>
    <row r="8" spans="1:23">
      <c r="A8" s="4">
        <v>6</v>
      </c>
      <c r="B8">
        <v>7.0258051478708756</v>
      </c>
      <c r="C8">
        <v>6.8143260631523539</v>
      </c>
      <c r="D8">
        <v>6.7908283870725183</v>
      </c>
      <c r="E8">
        <v>6.8730702533519432</v>
      </c>
      <c r="F8">
        <v>6.7203353588330108</v>
      </c>
      <c r="G8">
        <v>7.1902888804297254</v>
      </c>
      <c r="H8">
        <v>6.8965679294317788</v>
      </c>
      <c r="I8">
        <v>6.8730702533519432</v>
      </c>
      <c r="J8">
        <v>6.8495725772721077</v>
      </c>
      <c r="K8">
        <v>6.9435632815914508</v>
      </c>
      <c r="L8">
        <v>6.7673307109926828</v>
      </c>
      <c r="M8">
        <v>7.2020377184696436</v>
      </c>
      <c r="N8">
        <v>6.8378237392321894</v>
      </c>
      <c r="O8">
        <v>6.7790795490326001</v>
      </c>
      <c r="P8">
        <v>6.9318144435515325</v>
      </c>
      <c r="Q8">
        <v>7.1902888804297254</v>
      </c>
      <c r="R8">
        <v>6.7790795490326001</v>
      </c>
      <c r="S8">
        <v>7.0493028239507112</v>
      </c>
      <c r="T8">
        <v>6.9670609576712863</v>
      </c>
      <c r="U8">
        <v>7.0962981761103823</v>
      </c>
      <c r="V8" s="2">
        <f t="shared" si="0"/>
        <v>6.9288772340415532</v>
      </c>
      <c r="W8" s="2">
        <f t="shared" si="1"/>
        <v>0.15103084460260999</v>
      </c>
    </row>
    <row r="9" spans="1:23">
      <c r="A9" s="4">
        <v>7</v>
      </c>
      <c r="B9">
        <v>6.8495725772721077</v>
      </c>
      <c r="C9">
        <v>6.4853585980346544</v>
      </c>
      <c r="D9">
        <v>6.9435632815914508</v>
      </c>
      <c r="E9">
        <v>6.8143260631523539</v>
      </c>
      <c r="F9">
        <v>6.6498423305935042</v>
      </c>
      <c r="G9">
        <v>7.260781908669232</v>
      </c>
      <c r="H9">
        <v>6.9670609576712863</v>
      </c>
      <c r="I9">
        <v>6.9553121196313681</v>
      </c>
      <c r="J9">
        <v>7.0258051478708756</v>
      </c>
      <c r="K9">
        <v>7.0728005000305467</v>
      </c>
      <c r="L9">
        <v>7.0493028239507112</v>
      </c>
      <c r="M9">
        <v>6.50885627411449</v>
      </c>
      <c r="N9">
        <v>6.7555818729527646</v>
      </c>
      <c r="O9">
        <v>7.0610516619906285</v>
      </c>
      <c r="P9">
        <v>6.9905586337511219</v>
      </c>
      <c r="Q9">
        <v>7.131544690230136</v>
      </c>
      <c r="R9">
        <v>7.1197958521902178</v>
      </c>
      <c r="S9">
        <v>6.6615911686334224</v>
      </c>
      <c r="T9">
        <v>6.6263446545136686</v>
      </c>
      <c r="U9">
        <v>6.9670609576712863</v>
      </c>
      <c r="V9" s="2">
        <f t="shared" si="0"/>
        <v>6.894805603725791</v>
      </c>
      <c r="W9" s="2">
        <f t="shared" si="1"/>
        <v>0.21735016122684933</v>
      </c>
    </row>
    <row r="10" spans="1:23">
      <c r="A10" s="4">
        <v>8</v>
      </c>
      <c r="B10">
        <v>7.0140563098309574</v>
      </c>
      <c r="C10">
        <v>6.9318144435515325</v>
      </c>
      <c r="D10">
        <v>6.8965679294317788</v>
      </c>
      <c r="E10">
        <v>6.9905586337511219</v>
      </c>
      <c r="F10">
        <v>7.0845493380704649</v>
      </c>
      <c r="G10">
        <v>7.131544690230136</v>
      </c>
      <c r="H10">
        <v>6.732084196872929</v>
      </c>
      <c r="I10">
        <v>6.8378237392321894</v>
      </c>
      <c r="J10">
        <v>7.3782702890684106</v>
      </c>
      <c r="K10">
        <v>6.9788097957112036</v>
      </c>
      <c r="L10">
        <v>7.0493028239507112</v>
      </c>
      <c r="M10">
        <v>7.0610516619906285</v>
      </c>
      <c r="N10">
        <v>7.0140563098309574</v>
      </c>
      <c r="O10">
        <v>6.8495725772721077</v>
      </c>
      <c r="P10">
        <v>7.1197958521902178</v>
      </c>
      <c r="Q10">
        <v>6.6380934925535859</v>
      </c>
      <c r="R10">
        <v>6.4501120839149007</v>
      </c>
      <c r="S10">
        <v>6.8730702533519432</v>
      </c>
      <c r="T10">
        <v>7.1785400423898071</v>
      </c>
      <c r="U10">
        <v>6.9318144435515325</v>
      </c>
      <c r="V10" s="2">
        <f t="shared" si="0"/>
        <v>6.9570744453373567</v>
      </c>
      <c r="W10" s="2">
        <f t="shared" si="1"/>
        <v>0.20185681409477879</v>
      </c>
    </row>
    <row r="11" spans="1:23">
      <c r="A11" s="4">
        <v>9</v>
      </c>
      <c r="B11">
        <v>7.2020377184696436</v>
      </c>
      <c r="C11">
        <v>6.6615911686334224</v>
      </c>
      <c r="D11">
        <v>6.6615911686334224</v>
      </c>
      <c r="E11">
        <v>7.2020377184696436</v>
      </c>
      <c r="F11">
        <v>6.8495725772721077</v>
      </c>
      <c r="G11">
        <v>6.9435632815914508</v>
      </c>
      <c r="H11">
        <v>7.2372842325893965</v>
      </c>
      <c r="I11">
        <v>7.0023074717910401</v>
      </c>
      <c r="J11">
        <v>6.8260749011922721</v>
      </c>
      <c r="K11">
        <v>7.1432935282700543</v>
      </c>
      <c r="L11">
        <v>7.0493028239507112</v>
      </c>
      <c r="M11">
        <v>6.8848190913918614</v>
      </c>
      <c r="N11">
        <v>6.8730702533519432</v>
      </c>
      <c r="O11">
        <v>6.6968376827531753</v>
      </c>
      <c r="P11">
        <v>6.8495725772721077</v>
      </c>
      <c r="Q11">
        <v>7.0962981761103823</v>
      </c>
      <c r="R11">
        <v>7.1432935282700543</v>
      </c>
      <c r="S11">
        <v>7.1080470141503005</v>
      </c>
      <c r="T11">
        <v>6.6615911686334224</v>
      </c>
      <c r="U11">
        <v>6.8613214153120259</v>
      </c>
      <c r="V11" s="2">
        <f t="shared" si="0"/>
        <v>6.9476753749054225</v>
      </c>
      <c r="W11" s="2">
        <f t="shared" si="1"/>
        <v>0.19336426414389227</v>
      </c>
    </row>
    <row r="12" spans="1:23">
      <c r="A12" s="4">
        <v>10</v>
      </c>
      <c r="B12">
        <v>6.6850888447132579</v>
      </c>
      <c r="C12">
        <v>7.131544690230136</v>
      </c>
      <c r="D12">
        <v>6.8378237392321894</v>
      </c>
      <c r="E12">
        <v>7.3665214510284933</v>
      </c>
      <c r="F12">
        <v>6.9435632815914508</v>
      </c>
      <c r="G12">
        <v>7.1785400423898071</v>
      </c>
      <c r="H12">
        <v>6.9788097957112036</v>
      </c>
      <c r="I12">
        <v>6.6733400066733397</v>
      </c>
      <c r="J12">
        <v>6.7555818729527646</v>
      </c>
      <c r="K12">
        <v>7.0140563098309574</v>
      </c>
      <c r="L12">
        <v>6.8143260631523539</v>
      </c>
      <c r="M12">
        <v>6.6968376827531753</v>
      </c>
      <c r="N12">
        <v>7.2372842325893965</v>
      </c>
      <c r="O12">
        <v>6.9318144435515325</v>
      </c>
      <c r="P12">
        <v>7.2020377184696436</v>
      </c>
      <c r="Q12">
        <v>7.1667912043498898</v>
      </c>
      <c r="R12">
        <v>6.8378237392321894</v>
      </c>
      <c r="S12">
        <v>7.0845493380704649</v>
      </c>
      <c r="T12">
        <v>6.7438330349128472</v>
      </c>
      <c r="U12">
        <v>7.0728005000305467</v>
      </c>
      <c r="V12" s="2">
        <f t="shared" si="0"/>
        <v>6.9676483995732825</v>
      </c>
      <c r="W12" s="2">
        <f t="shared" si="1"/>
        <v>0.20757748603892978</v>
      </c>
    </row>
    <row r="13" spans="1:23">
      <c r="A13" s="4">
        <v>11</v>
      </c>
      <c r="B13">
        <v>7.131544690230136</v>
      </c>
      <c r="C13">
        <v>6.9553121196313681</v>
      </c>
      <c r="D13">
        <v>7.0140563098309574</v>
      </c>
      <c r="E13">
        <v>7.0845493380704649</v>
      </c>
      <c r="F13">
        <v>6.6498423305935042</v>
      </c>
      <c r="G13">
        <v>6.9318144435515325</v>
      </c>
      <c r="H13">
        <v>7.0258051478708756</v>
      </c>
      <c r="I13">
        <v>6.6380934925535859</v>
      </c>
      <c r="J13">
        <v>6.6028469784338331</v>
      </c>
      <c r="K13">
        <v>6.6615911686334224</v>
      </c>
      <c r="L13">
        <v>6.9318144435515325</v>
      </c>
      <c r="M13">
        <v>6.7790795490326001</v>
      </c>
      <c r="N13">
        <v>6.7790795490326001</v>
      </c>
      <c r="O13">
        <v>6.9670609576712863</v>
      </c>
      <c r="P13">
        <v>6.6145958164737504</v>
      </c>
      <c r="Q13">
        <v>6.8025772251124366</v>
      </c>
      <c r="R13">
        <v>7.0493028239507112</v>
      </c>
      <c r="S13">
        <v>6.8260749011922721</v>
      </c>
      <c r="T13">
        <v>6.4853585980346544</v>
      </c>
      <c r="U13">
        <v>6.9435632815914508</v>
      </c>
      <c r="V13" s="2">
        <f t="shared" si="0"/>
        <v>6.8436981582521481</v>
      </c>
      <c r="W13" s="2">
        <f t="shared" si="1"/>
        <v>0.18648754436250722</v>
      </c>
    </row>
    <row r="14" spans="1:23">
      <c r="A14" s="4">
        <v>12</v>
      </c>
      <c r="B14">
        <v>6.9553121196313681</v>
      </c>
      <c r="C14">
        <v>7.1432935282700543</v>
      </c>
      <c r="D14">
        <v>6.9905586337511219</v>
      </c>
      <c r="E14">
        <v>7.3312749369087395</v>
      </c>
      <c r="F14">
        <v>6.9435632815914508</v>
      </c>
      <c r="G14">
        <v>7.0610516619906285</v>
      </c>
      <c r="H14">
        <v>7.0728005000305467</v>
      </c>
      <c r="I14">
        <v>7.484009831427672</v>
      </c>
      <c r="J14">
        <v>6.2973771893959682</v>
      </c>
      <c r="K14">
        <v>6.8848190913918614</v>
      </c>
      <c r="L14">
        <v>7.1197958521902178</v>
      </c>
      <c r="M14">
        <v>7.1197958521902178</v>
      </c>
      <c r="N14">
        <v>6.8143260631523539</v>
      </c>
      <c r="O14">
        <v>7.260781908669232</v>
      </c>
      <c r="P14">
        <v>6.9788097957112036</v>
      </c>
      <c r="Q14">
        <v>7.307777260828904</v>
      </c>
      <c r="R14">
        <v>6.8260749011922721</v>
      </c>
      <c r="S14">
        <v>7.0728005000305467</v>
      </c>
      <c r="T14">
        <v>6.5323539501943255</v>
      </c>
      <c r="U14">
        <v>6.7908283870725183</v>
      </c>
      <c r="V14" s="2">
        <f t="shared" si="0"/>
        <v>6.9993702622810599</v>
      </c>
      <c r="W14" s="2">
        <f t="shared" si="1"/>
        <v>0.27242894257186134</v>
      </c>
    </row>
    <row r="15" spans="1:23">
      <c r="A15" s="4">
        <v>13</v>
      </c>
      <c r="B15">
        <v>6.9788097957112036</v>
      </c>
      <c r="C15">
        <v>6.8965679294317788</v>
      </c>
      <c r="D15">
        <v>6.6733400066733397</v>
      </c>
      <c r="E15">
        <v>7.0258051478708756</v>
      </c>
      <c r="F15">
        <v>6.9905586337511219</v>
      </c>
      <c r="G15">
        <v>7.3430237749486578</v>
      </c>
      <c r="H15">
        <v>6.7673307109926828</v>
      </c>
      <c r="I15">
        <v>7.0962981761103823</v>
      </c>
      <c r="J15">
        <v>6.9553121196313681</v>
      </c>
      <c r="K15">
        <v>6.9435632815914508</v>
      </c>
      <c r="L15">
        <v>6.7673307109926828</v>
      </c>
      <c r="M15">
        <v>6.9318144435515325</v>
      </c>
      <c r="N15">
        <v>6.8260749011922721</v>
      </c>
      <c r="O15">
        <v>7.1432935282700543</v>
      </c>
      <c r="P15">
        <v>6.9670609576712863</v>
      </c>
      <c r="Q15">
        <v>7.0023074717910401</v>
      </c>
      <c r="R15">
        <v>7.1785400423898071</v>
      </c>
      <c r="S15">
        <v>6.8613214153120259</v>
      </c>
      <c r="T15">
        <v>6.6498423305935042</v>
      </c>
      <c r="U15">
        <v>7.1902888804297254</v>
      </c>
      <c r="V15" s="2">
        <f t="shared" si="0"/>
        <v>6.959424212945339</v>
      </c>
      <c r="W15" s="2">
        <f t="shared" si="1"/>
        <v>0.17659394063852274</v>
      </c>
    </row>
    <row r="16" spans="1:23">
      <c r="A16" s="4">
        <v>14</v>
      </c>
      <c r="B16">
        <v>6.7555818729527646</v>
      </c>
      <c r="C16">
        <v>7.1902888804297254</v>
      </c>
      <c r="D16">
        <v>6.6028469784338331</v>
      </c>
      <c r="E16">
        <v>7.037553985910793</v>
      </c>
      <c r="F16">
        <v>6.9318144435515325</v>
      </c>
      <c r="G16">
        <v>6.908316767471697</v>
      </c>
      <c r="H16">
        <v>7.2490330706293147</v>
      </c>
      <c r="I16">
        <v>6.8495725772721077</v>
      </c>
      <c r="J16">
        <v>6.7555818729527646</v>
      </c>
      <c r="K16">
        <v>7.1197958521902178</v>
      </c>
      <c r="L16">
        <v>6.8848190913918614</v>
      </c>
      <c r="M16">
        <v>6.7555818729527646</v>
      </c>
      <c r="N16">
        <v>6.9435632815914508</v>
      </c>
      <c r="O16">
        <v>7.0610516619906285</v>
      </c>
      <c r="P16">
        <v>7.037553985910793</v>
      </c>
      <c r="Q16">
        <v>7.1902888804297254</v>
      </c>
      <c r="R16">
        <v>7.1902888804297254</v>
      </c>
      <c r="S16">
        <v>7.2137865565095609</v>
      </c>
      <c r="T16">
        <v>7.1550423663099716</v>
      </c>
      <c r="U16">
        <v>6.9318144435515325</v>
      </c>
      <c r="V16" s="2">
        <f t="shared" si="0"/>
        <v>6.9882088661431379</v>
      </c>
      <c r="W16" s="2">
        <f t="shared" si="1"/>
        <v>0.18527986012289263</v>
      </c>
    </row>
    <row r="17" spans="1:23">
      <c r="A17" s="4">
        <v>15</v>
      </c>
      <c r="B17">
        <v>6.6380934925535859</v>
      </c>
      <c r="C17">
        <v>6.8965679294317788</v>
      </c>
      <c r="D17">
        <v>7.0140563098309574</v>
      </c>
      <c r="E17">
        <v>7.0493028239507112</v>
      </c>
      <c r="F17">
        <v>6.7790795490326001</v>
      </c>
      <c r="G17">
        <v>6.5910981403939148</v>
      </c>
      <c r="H17">
        <v>7.0140563098309574</v>
      </c>
      <c r="I17">
        <v>7.0493028239507112</v>
      </c>
      <c r="J17">
        <v>7.1080470141503005</v>
      </c>
      <c r="K17">
        <v>6.8613214153120259</v>
      </c>
      <c r="L17">
        <v>6.8730702533519432</v>
      </c>
      <c r="M17">
        <v>6.8848190913918614</v>
      </c>
      <c r="N17">
        <v>6.6850888447132579</v>
      </c>
      <c r="O17">
        <v>6.5910981403939148</v>
      </c>
      <c r="P17">
        <v>6.8495725772721077</v>
      </c>
      <c r="Q17">
        <v>6.8730702533519432</v>
      </c>
      <c r="R17">
        <v>6.7673307109926828</v>
      </c>
      <c r="S17">
        <v>6.8613214153120259</v>
      </c>
      <c r="T17">
        <v>6.9788097957112036</v>
      </c>
      <c r="U17">
        <v>6.9788097957112036</v>
      </c>
      <c r="V17" s="2">
        <f t="shared" si="0"/>
        <v>6.8671958343319845</v>
      </c>
      <c r="W17" s="2">
        <f t="shared" si="1"/>
        <v>0.15387224732570895</v>
      </c>
    </row>
    <row r="18" spans="1:23">
      <c r="A18" s="4">
        <v>16</v>
      </c>
      <c r="B18">
        <v>7.3665214510284933</v>
      </c>
      <c r="C18">
        <v>7.1080470141503005</v>
      </c>
      <c r="D18">
        <v>6.6028469784338331</v>
      </c>
      <c r="E18">
        <v>7.1550423663099716</v>
      </c>
      <c r="F18">
        <v>7.0962981761103823</v>
      </c>
      <c r="G18">
        <v>7.1550423663099716</v>
      </c>
      <c r="H18">
        <v>6.8378237392321894</v>
      </c>
      <c r="I18">
        <v>7.131544690230136</v>
      </c>
      <c r="J18">
        <v>6.9435632815914508</v>
      </c>
      <c r="K18">
        <v>7.1197958521902178</v>
      </c>
      <c r="L18">
        <v>7.0493028239507112</v>
      </c>
      <c r="M18">
        <v>6.9905586337511219</v>
      </c>
      <c r="N18">
        <v>7.1197958521902178</v>
      </c>
      <c r="O18">
        <v>7.0728005000305467</v>
      </c>
      <c r="P18">
        <v>6.6145958164737504</v>
      </c>
      <c r="Q18">
        <v>6.5793493023539966</v>
      </c>
      <c r="R18">
        <v>6.9318144435515325</v>
      </c>
      <c r="S18">
        <v>6.8495725772721077</v>
      </c>
      <c r="T18">
        <v>6.9788097957112036</v>
      </c>
      <c r="U18">
        <v>6.908316767471697</v>
      </c>
      <c r="V18" s="2">
        <f t="shared" si="0"/>
        <v>6.9805721214171923</v>
      </c>
      <c r="W18" s="2">
        <f t="shared" si="1"/>
        <v>0.20499954928118402</v>
      </c>
    </row>
    <row r="19" spans="1:23">
      <c r="A19" s="4">
        <v>17</v>
      </c>
      <c r="B19">
        <v>7.2137865565095609</v>
      </c>
      <c r="C19">
        <v>7.2842795847490684</v>
      </c>
      <c r="D19">
        <v>6.4853585980346544</v>
      </c>
      <c r="E19">
        <v>7.0845493380704649</v>
      </c>
      <c r="F19">
        <v>6.9670609576712863</v>
      </c>
      <c r="G19">
        <v>6.9435632815914508</v>
      </c>
      <c r="H19">
        <v>7.3900191271083289</v>
      </c>
      <c r="I19">
        <v>6.9905586337511219</v>
      </c>
      <c r="J19">
        <v>6.8495725772721077</v>
      </c>
      <c r="K19">
        <v>7.3195260988688213</v>
      </c>
      <c r="L19">
        <v>6.7908283870725183</v>
      </c>
      <c r="M19">
        <v>6.9318144435515325</v>
      </c>
      <c r="N19">
        <v>6.8848190913918614</v>
      </c>
      <c r="O19">
        <v>7.0610516619906285</v>
      </c>
      <c r="P19">
        <v>7.0140563098309574</v>
      </c>
      <c r="Q19">
        <v>6.5910981403939148</v>
      </c>
      <c r="R19">
        <v>7.0962981761103823</v>
      </c>
      <c r="S19">
        <v>6.9670609576712863</v>
      </c>
      <c r="T19">
        <v>7.0258051478708756</v>
      </c>
      <c r="U19">
        <v>7.1667912043498898</v>
      </c>
      <c r="V19" s="2">
        <f t="shared" si="0"/>
        <v>7.0028949136930363</v>
      </c>
      <c r="W19" s="2">
        <f t="shared" si="1"/>
        <v>0.22374722920612436</v>
      </c>
    </row>
    <row r="20" spans="1:23">
      <c r="A20" s="4">
        <v>18</v>
      </c>
      <c r="B20">
        <v>6.5793493023539966</v>
      </c>
      <c r="C20">
        <v>6.7438330349128472</v>
      </c>
      <c r="D20">
        <v>7.0140563098309574</v>
      </c>
      <c r="E20">
        <v>7.0140563098309574</v>
      </c>
      <c r="F20">
        <v>7.1550423663099716</v>
      </c>
      <c r="G20">
        <v>6.8025772251124366</v>
      </c>
      <c r="H20">
        <v>7.0610516619906285</v>
      </c>
      <c r="I20">
        <v>6.9435632815914508</v>
      </c>
      <c r="J20">
        <v>6.9788097957112036</v>
      </c>
      <c r="K20">
        <v>7.3312749369087395</v>
      </c>
      <c r="L20">
        <v>6.8848190913918614</v>
      </c>
      <c r="M20">
        <v>6.9905586337511219</v>
      </c>
      <c r="N20">
        <v>7.0493028239507112</v>
      </c>
      <c r="O20">
        <v>7.131544690230136</v>
      </c>
      <c r="P20">
        <v>7.2255353945494791</v>
      </c>
      <c r="Q20">
        <v>6.7673307109926828</v>
      </c>
      <c r="R20">
        <v>6.8730702533519432</v>
      </c>
      <c r="S20">
        <v>6.732084196872929</v>
      </c>
      <c r="T20">
        <v>7.4135168031881644</v>
      </c>
      <c r="U20">
        <v>7.2725307467091502</v>
      </c>
      <c r="V20" s="2">
        <f t="shared" si="0"/>
        <v>6.9981953784770683</v>
      </c>
      <c r="W20" s="2">
        <f t="shared" si="1"/>
        <v>0.2169486859574242</v>
      </c>
    </row>
    <row r="21" spans="1:23">
      <c r="A21" s="4">
        <v>19</v>
      </c>
      <c r="B21">
        <v>7.0023074717910401</v>
      </c>
      <c r="C21">
        <v>6.5676004643140793</v>
      </c>
      <c r="D21">
        <v>6.6733400066733397</v>
      </c>
      <c r="E21">
        <v>6.5910981403939148</v>
      </c>
      <c r="F21">
        <v>7.2137865565095609</v>
      </c>
      <c r="G21">
        <v>6.8143260631523539</v>
      </c>
      <c r="H21">
        <v>7.0023074717910401</v>
      </c>
      <c r="I21">
        <v>7.0962981761103823</v>
      </c>
      <c r="J21">
        <v>6.9788097957112036</v>
      </c>
      <c r="K21">
        <v>6.9318144435515325</v>
      </c>
      <c r="L21">
        <v>6.6850888447132579</v>
      </c>
      <c r="M21">
        <v>6.9788097957112036</v>
      </c>
      <c r="N21">
        <v>6.732084196872929</v>
      </c>
      <c r="O21">
        <v>6.9553121196313681</v>
      </c>
      <c r="P21">
        <v>6.9670609576712863</v>
      </c>
      <c r="Q21">
        <v>6.9200656055116143</v>
      </c>
      <c r="R21">
        <v>7.0023074717910401</v>
      </c>
      <c r="S21">
        <v>6.9200656055116143</v>
      </c>
      <c r="T21">
        <v>7.131544690230136</v>
      </c>
      <c r="U21">
        <v>6.9553121196313681</v>
      </c>
      <c r="V21" s="2">
        <f t="shared" si="0"/>
        <v>6.905966999863713</v>
      </c>
      <c r="W21" s="2">
        <f t="shared" si="1"/>
        <v>0.17549310975609622</v>
      </c>
    </row>
    <row r="22" spans="1:23">
      <c r="A22" s="4">
        <v>20</v>
      </c>
      <c r="B22">
        <v>6.7203353588330108</v>
      </c>
      <c r="C22">
        <v>7.037553985910793</v>
      </c>
      <c r="D22">
        <v>7.2020377184696436</v>
      </c>
      <c r="E22">
        <v>7.1197958521902178</v>
      </c>
      <c r="F22">
        <v>6.7203353588330108</v>
      </c>
      <c r="G22">
        <v>7.4135168031881644</v>
      </c>
      <c r="H22">
        <v>7.0493028239507112</v>
      </c>
      <c r="I22">
        <v>6.7790795490326001</v>
      </c>
      <c r="J22">
        <v>6.9788097957112036</v>
      </c>
      <c r="K22">
        <v>6.9318144435515325</v>
      </c>
      <c r="L22">
        <v>7.1080470141503005</v>
      </c>
      <c r="M22">
        <v>6.6968376827531753</v>
      </c>
      <c r="N22">
        <v>7.1432935282700543</v>
      </c>
      <c r="O22">
        <v>6.8260749011922721</v>
      </c>
      <c r="P22">
        <v>6.8495725772721077</v>
      </c>
      <c r="Q22">
        <v>6.6733400066733397</v>
      </c>
      <c r="R22">
        <v>6.732084196872929</v>
      </c>
      <c r="S22">
        <v>6.8025772251124366</v>
      </c>
      <c r="T22">
        <v>6.9788097957112036</v>
      </c>
      <c r="U22">
        <v>6.8613214153120259</v>
      </c>
      <c r="V22" s="2">
        <f t="shared" si="0"/>
        <v>6.9312270016495372</v>
      </c>
      <c r="W22" s="2">
        <f t="shared" si="1"/>
        <v>0.19998379517265022</v>
      </c>
    </row>
    <row r="23" spans="1:23">
      <c r="A23" s="4">
        <v>21</v>
      </c>
      <c r="B23">
        <v>6.9788097957112036</v>
      </c>
      <c r="C23">
        <v>6.9905586337511219</v>
      </c>
      <c r="D23">
        <v>7.131544690230136</v>
      </c>
      <c r="E23">
        <v>6.8613214153120259</v>
      </c>
      <c r="F23">
        <v>6.50885627411449</v>
      </c>
      <c r="G23">
        <v>7.1432935282700543</v>
      </c>
      <c r="H23">
        <v>7.0023074717910401</v>
      </c>
      <c r="I23">
        <v>6.8378237392321894</v>
      </c>
      <c r="J23">
        <v>7.131544690230136</v>
      </c>
      <c r="K23">
        <v>6.9788097957112036</v>
      </c>
      <c r="L23">
        <v>6.7673307109926828</v>
      </c>
      <c r="M23">
        <v>6.9318144435515325</v>
      </c>
      <c r="N23">
        <v>6.7438330349128472</v>
      </c>
      <c r="O23">
        <v>6.9435632815914508</v>
      </c>
      <c r="P23">
        <v>6.6145958164737504</v>
      </c>
      <c r="Q23">
        <v>6.9788097957112036</v>
      </c>
      <c r="R23">
        <v>7.2490330706293147</v>
      </c>
      <c r="S23">
        <v>6.732084196872929</v>
      </c>
      <c r="T23">
        <v>6.7555818729527646</v>
      </c>
      <c r="U23">
        <v>6.908316767471697</v>
      </c>
      <c r="V23" s="2">
        <f t="shared" si="0"/>
        <v>6.9094916512756885</v>
      </c>
      <c r="W23" s="2">
        <f t="shared" si="1"/>
        <v>0.18603509336654622</v>
      </c>
    </row>
    <row r="24" spans="1:23">
      <c r="A24" s="4">
        <v>22</v>
      </c>
      <c r="B24">
        <v>6.9200656055116143</v>
      </c>
      <c r="C24">
        <v>6.8025772251124366</v>
      </c>
      <c r="D24">
        <v>7.0140563098309574</v>
      </c>
      <c r="E24">
        <v>6.8495725772721077</v>
      </c>
      <c r="F24">
        <v>7.037553985910793</v>
      </c>
      <c r="G24">
        <v>6.6850888447132579</v>
      </c>
      <c r="H24">
        <v>7.2960284227889858</v>
      </c>
      <c r="I24">
        <v>6.5676004643140793</v>
      </c>
      <c r="J24">
        <v>7.2020377184696436</v>
      </c>
      <c r="K24">
        <v>6.6145958164737504</v>
      </c>
      <c r="L24">
        <v>6.8378237392321894</v>
      </c>
      <c r="M24">
        <v>6.9435632815914508</v>
      </c>
      <c r="N24">
        <v>7.0610516619906285</v>
      </c>
      <c r="O24">
        <v>7.0845493380704649</v>
      </c>
      <c r="P24">
        <v>6.732084196872929</v>
      </c>
      <c r="Q24">
        <v>6.9788097957112036</v>
      </c>
      <c r="R24">
        <v>6.6968376827531753</v>
      </c>
      <c r="S24">
        <v>7.3195260988688213</v>
      </c>
      <c r="T24">
        <v>6.9318144435515325</v>
      </c>
      <c r="U24">
        <v>7.5192563455474248</v>
      </c>
      <c r="V24" s="2">
        <f t="shared" si="0"/>
        <v>6.9547246777293719</v>
      </c>
      <c r="W24" s="2">
        <f t="shared" si="1"/>
        <v>0.24842684851658436</v>
      </c>
    </row>
    <row r="25" spans="1:23">
      <c r="A25" s="4">
        <v>23</v>
      </c>
      <c r="B25">
        <v>6.8495725772721077</v>
      </c>
      <c r="C25">
        <v>6.8143260631523539</v>
      </c>
      <c r="D25">
        <v>7.0493028239507112</v>
      </c>
      <c r="E25">
        <v>6.4266144078350651</v>
      </c>
      <c r="F25">
        <v>6.7438330349128472</v>
      </c>
      <c r="G25">
        <v>7.037553985910793</v>
      </c>
      <c r="H25">
        <v>7.0023074717910401</v>
      </c>
      <c r="I25">
        <v>7.1902888804297254</v>
      </c>
      <c r="J25">
        <v>7.0962981761103823</v>
      </c>
      <c r="K25">
        <v>6.7438330349128472</v>
      </c>
      <c r="L25">
        <v>6.9670609576712863</v>
      </c>
      <c r="M25">
        <v>6.8730702533519432</v>
      </c>
      <c r="N25">
        <v>7.0845493380704649</v>
      </c>
      <c r="O25">
        <v>6.9905586337511219</v>
      </c>
      <c r="P25">
        <v>7.0140563098309574</v>
      </c>
      <c r="Q25">
        <v>6.9553121196313681</v>
      </c>
      <c r="R25">
        <v>7.0493028239507112</v>
      </c>
      <c r="S25">
        <v>6.5323539501943255</v>
      </c>
      <c r="T25">
        <v>6.8378237392321894</v>
      </c>
      <c r="U25">
        <v>6.7790795490326001</v>
      </c>
      <c r="V25" s="2">
        <f t="shared" si="0"/>
        <v>6.9018549065497412</v>
      </c>
      <c r="W25" s="2">
        <f t="shared" si="1"/>
        <v>0.19148405579631522</v>
      </c>
    </row>
    <row r="26" spans="1:23">
      <c r="A26" s="4">
        <v>24</v>
      </c>
      <c r="B26">
        <v>6.8730702533519432</v>
      </c>
      <c r="C26">
        <v>7.0845493380704649</v>
      </c>
      <c r="D26">
        <v>6.6615911686334224</v>
      </c>
      <c r="E26">
        <v>7.0610516619906285</v>
      </c>
      <c r="F26">
        <v>7.0845493380704649</v>
      </c>
      <c r="G26">
        <v>6.9318144435515325</v>
      </c>
      <c r="H26">
        <v>7.1550423663099716</v>
      </c>
      <c r="I26">
        <v>6.9788097957112036</v>
      </c>
      <c r="J26">
        <v>6.9318144435515325</v>
      </c>
      <c r="K26">
        <v>6.732084196872929</v>
      </c>
      <c r="L26">
        <v>7.3782702890684106</v>
      </c>
      <c r="M26">
        <v>6.9788097957112036</v>
      </c>
      <c r="N26">
        <v>6.9435632815914508</v>
      </c>
      <c r="O26">
        <v>7.1785400423898071</v>
      </c>
      <c r="P26">
        <v>7.0962981761103823</v>
      </c>
      <c r="Q26">
        <v>7.1080470141503005</v>
      </c>
      <c r="R26">
        <v>6.6733400066733397</v>
      </c>
      <c r="S26">
        <v>6.8965679294317788</v>
      </c>
      <c r="T26">
        <v>6.7555818729527646</v>
      </c>
      <c r="U26">
        <v>7.5075075075075075</v>
      </c>
      <c r="V26" s="2">
        <f t="shared" si="0"/>
        <v>7.0005451460850523</v>
      </c>
      <c r="W26" s="2">
        <f t="shared" si="1"/>
        <v>0.21624431069270464</v>
      </c>
    </row>
    <row r="27" spans="1:23">
      <c r="A27" s="4">
        <v>25</v>
      </c>
      <c r="B27">
        <v>6.6733400066733397</v>
      </c>
      <c r="C27">
        <v>6.9670609576712863</v>
      </c>
      <c r="D27">
        <v>6.8260749011922721</v>
      </c>
      <c r="E27">
        <v>7.1785400423898071</v>
      </c>
      <c r="F27">
        <v>6.7555818729527646</v>
      </c>
      <c r="G27">
        <v>7.0023074717910401</v>
      </c>
      <c r="H27">
        <v>7.1550423663099716</v>
      </c>
      <c r="I27">
        <v>6.908316767471697</v>
      </c>
      <c r="J27">
        <v>6.8613214153120259</v>
      </c>
      <c r="K27">
        <v>6.9200656055116143</v>
      </c>
      <c r="L27">
        <v>6.9788097957112036</v>
      </c>
      <c r="M27">
        <v>6.9200656055116143</v>
      </c>
      <c r="N27">
        <v>7.0258051478708756</v>
      </c>
      <c r="O27">
        <v>7.0258051478708756</v>
      </c>
      <c r="P27">
        <v>7.1667912043498898</v>
      </c>
      <c r="Q27">
        <v>6.8260749011922721</v>
      </c>
      <c r="R27">
        <v>6.9435632815914508</v>
      </c>
      <c r="S27">
        <v>6.7790795490326001</v>
      </c>
      <c r="T27">
        <v>7.1902888804297254</v>
      </c>
      <c r="U27">
        <v>7.2255353945494791</v>
      </c>
      <c r="V27" s="2">
        <f t="shared" si="0"/>
        <v>6.9664735157692892</v>
      </c>
      <c r="W27" s="2">
        <f t="shared" si="1"/>
        <v>0.15737235077463327</v>
      </c>
    </row>
    <row r="28" spans="1:23">
      <c r="A28" s="4">
        <v>26</v>
      </c>
      <c r="B28">
        <v>6.7438330349128472</v>
      </c>
      <c r="C28">
        <v>6.9905586337511219</v>
      </c>
      <c r="D28">
        <v>6.7555818729527646</v>
      </c>
      <c r="E28">
        <v>6.7438330349128472</v>
      </c>
      <c r="F28">
        <v>6.9788097957112036</v>
      </c>
      <c r="G28">
        <v>6.8260749011922721</v>
      </c>
      <c r="H28">
        <v>7.1667912043498898</v>
      </c>
      <c r="I28">
        <v>6.7203353588330108</v>
      </c>
      <c r="J28">
        <v>6.7085865207930935</v>
      </c>
      <c r="K28">
        <v>6.8848190913918614</v>
      </c>
      <c r="L28">
        <v>6.4266144078350651</v>
      </c>
      <c r="M28">
        <v>6.7790795490326001</v>
      </c>
      <c r="N28">
        <v>6.9905586337511219</v>
      </c>
      <c r="O28">
        <v>6.6850888447132579</v>
      </c>
      <c r="P28">
        <v>6.6380934925535859</v>
      </c>
      <c r="Q28">
        <v>6.9553121196313681</v>
      </c>
      <c r="R28">
        <v>7.2842795847490684</v>
      </c>
      <c r="S28">
        <v>6.732084196872929</v>
      </c>
      <c r="T28">
        <v>7.0845493380704649</v>
      </c>
      <c r="U28">
        <v>6.7673307109926828</v>
      </c>
      <c r="V28" s="2">
        <f t="shared" si="0"/>
        <v>6.8431107163501537</v>
      </c>
      <c r="W28" s="2">
        <f t="shared" si="1"/>
        <v>0.19965657551570076</v>
      </c>
    </row>
    <row r="29" spans="1:23">
      <c r="A29" s="4">
        <v>27</v>
      </c>
      <c r="B29">
        <v>6.7438330349128472</v>
      </c>
      <c r="C29">
        <v>6.7203353588330108</v>
      </c>
      <c r="D29">
        <v>6.8025772251124366</v>
      </c>
      <c r="E29">
        <v>7.0493028239507112</v>
      </c>
      <c r="F29">
        <v>6.8143260631523539</v>
      </c>
      <c r="G29">
        <v>6.732084196872929</v>
      </c>
      <c r="H29">
        <v>6.732084196872929</v>
      </c>
      <c r="I29">
        <v>6.6498423305935042</v>
      </c>
      <c r="J29">
        <v>7.037553985910793</v>
      </c>
      <c r="K29">
        <v>6.9670609576712863</v>
      </c>
      <c r="L29">
        <v>7.1550423663099716</v>
      </c>
      <c r="M29">
        <v>7.0258051478708756</v>
      </c>
      <c r="N29">
        <v>6.9200656055116143</v>
      </c>
      <c r="O29">
        <v>6.8848190913918614</v>
      </c>
      <c r="P29">
        <v>6.8260749011922721</v>
      </c>
      <c r="Q29">
        <v>6.9670609576712863</v>
      </c>
      <c r="R29">
        <v>7.0493028239507112</v>
      </c>
      <c r="S29">
        <v>7.1080470141503005</v>
      </c>
      <c r="T29">
        <v>6.6380934925535859</v>
      </c>
      <c r="U29">
        <v>7.0610516619906285</v>
      </c>
      <c r="V29" s="2">
        <f t="shared" si="0"/>
        <v>6.8942181618237939</v>
      </c>
      <c r="W29" s="2">
        <f t="shared" si="1"/>
        <v>0.16044121795284746</v>
      </c>
    </row>
    <row r="30" spans="1:23">
      <c r="A30" s="4">
        <v>28</v>
      </c>
      <c r="B30">
        <v>7.260781908669232</v>
      </c>
      <c r="C30">
        <v>6.9318144435515325</v>
      </c>
      <c r="D30">
        <v>6.908316767471697</v>
      </c>
      <c r="E30">
        <v>6.7555818729527646</v>
      </c>
      <c r="F30">
        <v>7.1902888804297254</v>
      </c>
      <c r="G30">
        <v>7.0258051478708756</v>
      </c>
      <c r="H30">
        <v>7.1080470141503005</v>
      </c>
      <c r="I30">
        <v>7.0140563098309574</v>
      </c>
      <c r="J30">
        <v>6.8848190913918614</v>
      </c>
      <c r="K30">
        <v>7.0728005000305467</v>
      </c>
      <c r="L30">
        <v>6.8378237392321894</v>
      </c>
      <c r="M30">
        <v>6.7555818729527646</v>
      </c>
      <c r="N30">
        <v>6.9670609576712863</v>
      </c>
      <c r="O30">
        <v>6.6380934925535859</v>
      </c>
      <c r="P30">
        <v>7.3547726129885751</v>
      </c>
      <c r="Q30">
        <v>6.6733400066733397</v>
      </c>
      <c r="R30">
        <v>6.4971074360745718</v>
      </c>
      <c r="S30">
        <v>6.2621306752762154</v>
      </c>
      <c r="T30">
        <v>6.8730702533519432</v>
      </c>
      <c r="U30">
        <v>6.6850888447132579</v>
      </c>
      <c r="V30" s="2">
        <f t="shared" si="0"/>
        <v>6.8848190913918597</v>
      </c>
      <c r="W30" s="2">
        <f t="shared" si="1"/>
        <v>0.26218605465119332</v>
      </c>
    </row>
    <row r="31" spans="1:23">
      <c r="A31" s="4">
        <v>29</v>
      </c>
      <c r="B31">
        <v>6.9553121196313681</v>
      </c>
      <c r="C31">
        <v>7.0493028239507112</v>
      </c>
      <c r="D31">
        <v>6.7673307109926828</v>
      </c>
      <c r="E31">
        <v>7.0023074717910401</v>
      </c>
      <c r="F31">
        <v>7.1667912043498898</v>
      </c>
      <c r="G31">
        <v>6.8730702533519432</v>
      </c>
      <c r="H31">
        <v>6.7085865207930935</v>
      </c>
      <c r="I31">
        <v>6.8260749011922721</v>
      </c>
      <c r="J31">
        <v>7.0140563098309574</v>
      </c>
      <c r="K31">
        <v>7.1432935282700543</v>
      </c>
      <c r="L31">
        <v>7.0023074717910401</v>
      </c>
      <c r="M31">
        <v>6.9553121196313681</v>
      </c>
      <c r="N31">
        <v>7.1550423663099716</v>
      </c>
      <c r="O31">
        <v>6.6498423305935042</v>
      </c>
      <c r="P31">
        <v>6.5206051121544073</v>
      </c>
      <c r="Q31">
        <v>7.0610516619906285</v>
      </c>
      <c r="R31">
        <v>7.0728005000305467</v>
      </c>
      <c r="S31">
        <v>6.6145958164737504</v>
      </c>
      <c r="T31">
        <v>7.0258051478708756</v>
      </c>
      <c r="U31">
        <v>6.8495725772721077</v>
      </c>
      <c r="V31" s="2">
        <f t="shared" si="0"/>
        <v>6.9206530474136114</v>
      </c>
      <c r="W31" s="2">
        <f t="shared" si="1"/>
        <v>0.1880384050508907</v>
      </c>
    </row>
    <row r="32" spans="1:23">
      <c r="A32" s="4">
        <v>30</v>
      </c>
      <c r="B32">
        <v>6.9435632815914508</v>
      </c>
      <c r="C32">
        <v>6.9670609576712863</v>
      </c>
      <c r="D32">
        <v>6.732084196872929</v>
      </c>
      <c r="E32">
        <v>6.6263446545136686</v>
      </c>
      <c r="F32">
        <v>6.9788097957112036</v>
      </c>
      <c r="G32">
        <v>6.9905586337511219</v>
      </c>
      <c r="H32">
        <v>7.0962981761103823</v>
      </c>
      <c r="I32">
        <v>7.0493028239507112</v>
      </c>
      <c r="J32">
        <v>6.6615911686334224</v>
      </c>
      <c r="K32">
        <v>6.6028469784338331</v>
      </c>
      <c r="L32">
        <v>6.732084196872929</v>
      </c>
      <c r="M32">
        <v>7.1550423663099716</v>
      </c>
      <c r="N32">
        <v>6.6968376827531753</v>
      </c>
      <c r="O32">
        <v>7.2020377184696436</v>
      </c>
      <c r="P32">
        <v>6.7790795490326001</v>
      </c>
      <c r="Q32">
        <v>6.8965679294317788</v>
      </c>
      <c r="R32">
        <v>7.2725307467091502</v>
      </c>
      <c r="S32">
        <v>7.0023074717910401</v>
      </c>
      <c r="T32">
        <v>7.0962981761103823</v>
      </c>
      <c r="U32">
        <v>7.0845493380704649</v>
      </c>
      <c r="V32" s="2">
        <f t="shared" si="0"/>
        <v>6.928289792139557</v>
      </c>
      <c r="W32" s="2">
        <f t="shared" si="1"/>
        <v>0.2021023027746377</v>
      </c>
    </row>
    <row r="33" spans="1:23">
      <c r="A33" s="4">
        <v>31</v>
      </c>
      <c r="B33">
        <v>6.8495725772721077</v>
      </c>
      <c r="C33">
        <v>7.0845493380704649</v>
      </c>
      <c r="D33">
        <v>7.1197958521902178</v>
      </c>
      <c r="E33">
        <v>6.8025772251124366</v>
      </c>
      <c r="F33">
        <v>7.037553985910793</v>
      </c>
      <c r="G33">
        <v>6.7790795490326001</v>
      </c>
      <c r="H33">
        <v>6.7438330349128472</v>
      </c>
      <c r="I33">
        <v>6.6850888447132579</v>
      </c>
      <c r="J33">
        <v>6.7555818729527646</v>
      </c>
      <c r="K33">
        <v>7.0258051478708756</v>
      </c>
      <c r="L33">
        <v>7.1432935282700543</v>
      </c>
      <c r="M33">
        <v>6.8495725772721077</v>
      </c>
      <c r="N33">
        <v>6.9788097957112036</v>
      </c>
      <c r="O33">
        <v>6.4383632458749824</v>
      </c>
      <c r="P33">
        <v>6.9200656055116143</v>
      </c>
      <c r="Q33">
        <v>6.9670609576712863</v>
      </c>
      <c r="R33">
        <v>6.7555818729527646</v>
      </c>
      <c r="S33">
        <v>6.9200656055116143</v>
      </c>
      <c r="T33">
        <v>6.7673307109926828</v>
      </c>
      <c r="U33">
        <v>6.2738795133161327</v>
      </c>
      <c r="V33" s="2">
        <f t="shared" si="0"/>
        <v>6.8448730420561388</v>
      </c>
      <c r="W33" s="2">
        <f t="shared" si="1"/>
        <v>0.21658420617656451</v>
      </c>
    </row>
    <row r="34" spans="1:23">
      <c r="A34" s="4">
        <v>32</v>
      </c>
      <c r="B34">
        <v>7.1197958521902178</v>
      </c>
      <c r="C34">
        <v>6.8260749011922721</v>
      </c>
      <c r="D34">
        <v>7.3195260988688213</v>
      </c>
      <c r="E34">
        <v>6.8965679294317788</v>
      </c>
      <c r="F34">
        <v>6.6968376827531753</v>
      </c>
      <c r="G34">
        <v>7.0728005000305467</v>
      </c>
      <c r="H34">
        <v>6.9200656055116143</v>
      </c>
      <c r="I34">
        <v>6.8965679294317788</v>
      </c>
      <c r="J34">
        <v>6.7085865207930935</v>
      </c>
      <c r="K34">
        <v>6.9788097957112036</v>
      </c>
      <c r="L34">
        <v>7.3312749369087395</v>
      </c>
      <c r="M34">
        <v>6.8730702533519432</v>
      </c>
      <c r="N34">
        <v>6.8848190913918614</v>
      </c>
      <c r="O34">
        <v>6.732084196872929</v>
      </c>
      <c r="P34">
        <v>6.9905586337511219</v>
      </c>
      <c r="Q34">
        <v>7.0728005000305467</v>
      </c>
      <c r="R34">
        <v>6.9318144435515325</v>
      </c>
      <c r="S34">
        <v>6.7555818729527646</v>
      </c>
      <c r="T34">
        <v>6.6145958164737504</v>
      </c>
      <c r="U34">
        <v>7.260781908669232</v>
      </c>
      <c r="V34" s="2">
        <f t="shared" si="0"/>
        <v>6.9441507234934461</v>
      </c>
      <c r="W34" s="2">
        <f t="shared" si="1"/>
        <v>0.20415435512437102</v>
      </c>
    </row>
    <row r="35" spans="1:23">
      <c r="A35" s="4">
        <v>33</v>
      </c>
      <c r="B35">
        <v>6.9670609576712863</v>
      </c>
      <c r="C35">
        <v>7.2960284227889858</v>
      </c>
      <c r="D35">
        <v>6.7673307109926828</v>
      </c>
      <c r="E35">
        <v>6.8025772251124366</v>
      </c>
      <c r="F35">
        <v>6.7673307109926828</v>
      </c>
      <c r="G35">
        <v>7.0610516619906285</v>
      </c>
      <c r="H35">
        <v>6.4383632458749824</v>
      </c>
      <c r="I35">
        <v>6.5793493023539966</v>
      </c>
      <c r="J35">
        <v>6.8613214153120259</v>
      </c>
      <c r="K35">
        <v>6.9318144435515325</v>
      </c>
      <c r="L35">
        <v>6.9670609576712863</v>
      </c>
      <c r="M35">
        <v>6.8025772251124366</v>
      </c>
      <c r="N35">
        <v>6.7438330349128472</v>
      </c>
      <c r="O35">
        <v>7.037553985910793</v>
      </c>
      <c r="P35">
        <v>7.1902888804297254</v>
      </c>
      <c r="Q35">
        <v>7.0140563098309574</v>
      </c>
      <c r="R35">
        <v>7.2020377184696436</v>
      </c>
      <c r="S35">
        <v>7.0845493380704649</v>
      </c>
      <c r="T35">
        <v>7.3900191271083289</v>
      </c>
      <c r="U35">
        <v>6.7908283870725183</v>
      </c>
      <c r="V35" s="2">
        <f t="shared" si="0"/>
        <v>6.934751653061511</v>
      </c>
      <c r="W35" s="2">
        <f t="shared" si="1"/>
        <v>0.23599100097482806</v>
      </c>
    </row>
    <row r="36" spans="1:23">
      <c r="A36" s="4">
        <v>34</v>
      </c>
      <c r="B36">
        <v>6.9788097957112036</v>
      </c>
      <c r="C36">
        <v>7.0610516619906285</v>
      </c>
      <c r="D36">
        <v>7.131544690230136</v>
      </c>
      <c r="E36">
        <v>6.8378237392321894</v>
      </c>
      <c r="F36">
        <v>6.8965679294317788</v>
      </c>
      <c r="G36">
        <v>7.0258051478708756</v>
      </c>
      <c r="H36">
        <v>6.8730702533519432</v>
      </c>
      <c r="I36">
        <v>7.0023074717910401</v>
      </c>
      <c r="J36">
        <v>6.9318144435515325</v>
      </c>
      <c r="K36">
        <v>7.0962981761103823</v>
      </c>
      <c r="L36">
        <v>7.1197958521902178</v>
      </c>
      <c r="M36">
        <v>7.2372842325893965</v>
      </c>
      <c r="N36">
        <v>6.5793493023539966</v>
      </c>
      <c r="O36">
        <v>7.4605121553478355</v>
      </c>
      <c r="P36">
        <v>7.0728005000305467</v>
      </c>
      <c r="Q36">
        <v>6.9318144435515325</v>
      </c>
      <c r="R36">
        <v>6.9200656055116143</v>
      </c>
      <c r="S36">
        <v>6.9788097957112036</v>
      </c>
      <c r="T36">
        <v>6.8260749011922721</v>
      </c>
      <c r="U36">
        <v>6.7203353588330108</v>
      </c>
      <c r="V36" s="2">
        <f t="shared" si="0"/>
        <v>6.984096772829167</v>
      </c>
      <c r="W36" s="2">
        <f t="shared" si="1"/>
        <v>0.18765164952254884</v>
      </c>
    </row>
    <row r="37" spans="1:23">
      <c r="A37" s="4">
        <v>35</v>
      </c>
      <c r="B37">
        <v>6.8025772251124366</v>
      </c>
      <c r="C37">
        <v>6.9670609576712863</v>
      </c>
      <c r="D37">
        <v>6.7673307109926828</v>
      </c>
      <c r="E37">
        <v>7.0258051478708756</v>
      </c>
      <c r="F37">
        <v>7.037553985910793</v>
      </c>
      <c r="G37">
        <v>6.8260749011922721</v>
      </c>
      <c r="H37">
        <v>7.1785400423898071</v>
      </c>
      <c r="I37">
        <v>7.0728005000305467</v>
      </c>
      <c r="J37">
        <v>7.0023074717910401</v>
      </c>
      <c r="K37">
        <v>7.0493028239507112</v>
      </c>
      <c r="L37">
        <v>6.9553121196313681</v>
      </c>
      <c r="M37">
        <v>6.4853585980346544</v>
      </c>
      <c r="N37">
        <v>7.0023074717910401</v>
      </c>
      <c r="O37">
        <v>6.9553121196313681</v>
      </c>
      <c r="P37">
        <v>6.8965679294317788</v>
      </c>
      <c r="Q37">
        <v>6.8260749011922721</v>
      </c>
      <c r="R37">
        <v>6.908316767471697</v>
      </c>
      <c r="S37">
        <v>7.0728005000305467</v>
      </c>
      <c r="T37">
        <v>7.1080470141503005</v>
      </c>
      <c r="U37">
        <v>6.8730702533519432</v>
      </c>
      <c r="V37" s="2">
        <f t="shared" si="0"/>
        <v>6.9406260720814732</v>
      </c>
      <c r="W37" s="2">
        <f t="shared" si="1"/>
        <v>0.15336977221287351</v>
      </c>
    </row>
    <row r="38" spans="1:23">
      <c r="A38" s="4">
        <v>36</v>
      </c>
      <c r="B38">
        <v>7.1785400423898071</v>
      </c>
      <c r="C38">
        <v>7.260781908669232</v>
      </c>
      <c r="D38">
        <v>6.9318144435515325</v>
      </c>
      <c r="E38">
        <v>6.7790795490326001</v>
      </c>
      <c r="F38">
        <v>7.0610516619906285</v>
      </c>
      <c r="G38">
        <v>6.8613214153120259</v>
      </c>
      <c r="H38">
        <v>7.0023074717910401</v>
      </c>
      <c r="I38">
        <v>6.3913678937153113</v>
      </c>
      <c r="J38">
        <v>6.6850888447132579</v>
      </c>
      <c r="K38">
        <v>7.0610516619906285</v>
      </c>
      <c r="L38">
        <v>7.260781908669232</v>
      </c>
      <c r="M38">
        <v>6.8965679294317788</v>
      </c>
      <c r="N38">
        <v>6.9670609576712863</v>
      </c>
      <c r="O38">
        <v>6.6498423305935042</v>
      </c>
      <c r="P38">
        <v>7.0610516619906285</v>
      </c>
      <c r="Q38">
        <v>6.7673307109926828</v>
      </c>
      <c r="R38">
        <v>6.9200656055116143</v>
      </c>
      <c r="S38">
        <v>7.3430237749486578</v>
      </c>
      <c r="T38">
        <v>6.8848190913918614</v>
      </c>
      <c r="U38">
        <v>6.9318144435515325</v>
      </c>
      <c r="V38" s="2">
        <f t="shared" si="0"/>
        <v>6.9447381653954423</v>
      </c>
      <c r="W38" s="2">
        <f t="shared" si="1"/>
        <v>0.22835671826285034</v>
      </c>
    </row>
    <row r="39" spans="1:23">
      <c r="A39" s="4">
        <v>37</v>
      </c>
      <c r="B39">
        <v>6.5323539501943255</v>
      </c>
      <c r="C39">
        <v>7.3900191271083289</v>
      </c>
      <c r="D39">
        <v>6.7908283870725183</v>
      </c>
      <c r="E39">
        <v>6.8260749011922721</v>
      </c>
      <c r="F39">
        <v>7.2137865565095609</v>
      </c>
      <c r="G39">
        <v>6.6028469784338331</v>
      </c>
      <c r="H39">
        <v>7.1197958521902178</v>
      </c>
      <c r="I39">
        <v>6.8965679294317788</v>
      </c>
      <c r="J39">
        <v>6.8025772251124366</v>
      </c>
      <c r="K39">
        <v>7.1785400423898071</v>
      </c>
      <c r="L39">
        <v>6.8378237392321894</v>
      </c>
      <c r="M39">
        <v>7.037553985910793</v>
      </c>
      <c r="N39">
        <v>7.0023074717910401</v>
      </c>
      <c r="O39">
        <v>7.4722609933877537</v>
      </c>
      <c r="P39">
        <v>6.7085865207930935</v>
      </c>
      <c r="Q39">
        <v>6.8965679294317788</v>
      </c>
      <c r="R39">
        <v>6.6850888447132579</v>
      </c>
      <c r="S39">
        <v>7.037553985910793</v>
      </c>
      <c r="T39">
        <v>7.1550423663099716</v>
      </c>
      <c r="U39">
        <v>6.5558516262741611</v>
      </c>
      <c r="V39" s="2">
        <f t="shared" si="0"/>
        <v>6.937101420669495</v>
      </c>
      <c r="W39" s="2">
        <f t="shared" si="1"/>
        <v>0.26490068144091228</v>
      </c>
    </row>
    <row r="40" spans="1:23">
      <c r="A40" s="4">
        <v>38</v>
      </c>
      <c r="B40">
        <v>7.1432935282700543</v>
      </c>
      <c r="C40">
        <v>6.8965679294317788</v>
      </c>
      <c r="D40">
        <v>6.9905586337511219</v>
      </c>
      <c r="E40">
        <v>6.9788097957112036</v>
      </c>
      <c r="F40">
        <v>6.6498423305935042</v>
      </c>
      <c r="G40">
        <v>7.0962981761103823</v>
      </c>
      <c r="H40">
        <v>6.8965679294317788</v>
      </c>
      <c r="I40">
        <v>6.6615911686334224</v>
      </c>
      <c r="J40">
        <v>6.7908283870725183</v>
      </c>
      <c r="K40">
        <v>7.0140563098309574</v>
      </c>
      <c r="L40">
        <v>7.1550423663099716</v>
      </c>
      <c r="M40">
        <v>7.1432935282700543</v>
      </c>
      <c r="N40">
        <v>6.9788097957112036</v>
      </c>
      <c r="O40">
        <v>7.0962981761103823</v>
      </c>
      <c r="P40">
        <v>6.8495725772721077</v>
      </c>
      <c r="Q40">
        <v>6.9553121196313681</v>
      </c>
      <c r="R40">
        <v>7.0845493380704649</v>
      </c>
      <c r="S40">
        <v>6.7673307109926828</v>
      </c>
      <c r="T40">
        <v>6.9905586337511219</v>
      </c>
      <c r="U40">
        <v>7.0023074717910401</v>
      </c>
      <c r="V40" s="2">
        <f t="shared" si="0"/>
        <v>6.957074445337355</v>
      </c>
      <c r="W40" s="2">
        <f t="shared" si="1"/>
        <v>0.151530288177568</v>
      </c>
    </row>
    <row r="41" spans="1:23">
      <c r="A41" s="4">
        <v>39</v>
      </c>
      <c r="B41">
        <v>6.9553121196313681</v>
      </c>
      <c r="C41">
        <v>6.6380934925535859</v>
      </c>
      <c r="D41">
        <v>6.8613214153120259</v>
      </c>
      <c r="E41">
        <v>6.9318144435515325</v>
      </c>
      <c r="F41">
        <v>6.7438330349128472</v>
      </c>
      <c r="G41">
        <v>6.9553121196313681</v>
      </c>
      <c r="H41">
        <v>7.037553985910793</v>
      </c>
      <c r="I41">
        <v>6.8260749011922721</v>
      </c>
      <c r="J41">
        <v>7.037553985910793</v>
      </c>
      <c r="K41">
        <v>6.7908283870725183</v>
      </c>
      <c r="L41">
        <v>6.908316767471697</v>
      </c>
      <c r="M41">
        <v>6.6850888447132579</v>
      </c>
      <c r="N41">
        <v>7.0493028239507112</v>
      </c>
      <c r="O41">
        <v>6.8260749011922721</v>
      </c>
      <c r="P41">
        <v>7.0845493380704649</v>
      </c>
      <c r="Q41">
        <v>6.4501120839149007</v>
      </c>
      <c r="R41">
        <v>6.8730702533519432</v>
      </c>
      <c r="S41">
        <v>7.1550423663099716</v>
      </c>
      <c r="T41">
        <v>6.7438330349128472</v>
      </c>
      <c r="U41">
        <v>6.908316767471697</v>
      </c>
      <c r="V41" s="2">
        <f t="shared" si="0"/>
        <v>6.8730702533519423</v>
      </c>
      <c r="W41" s="2">
        <f t="shared" si="1"/>
        <v>0.16905783162857924</v>
      </c>
    </row>
    <row r="42" spans="1:23">
      <c r="A42" s="4">
        <v>40</v>
      </c>
      <c r="B42">
        <v>7.3547726129885751</v>
      </c>
      <c r="C42">
        <v>6.8143260631523539</v>
      </c>
      <c r="D42">
        <v>7.0845493380704649</v>
      </c>
      <c r="E42">
        <v>6.5910981403939148</v>
      </c>
      <c r="F42">
        <v>6.8025772251124366</v>
      </c>
      <c r="G42">
        <v>7.0728005000305467</v>
      </c>
      <c r="H42">
        <v>6.8613214153120259</v>
      </c>
      <c r="I42">
        <v>6.8848190913918614</v>
      </c>
      <c r="J42">
        <v>6.8025772251124366</v>
      </c>
      <c r="K42">
        <v>7.0962981761103823</v>
      </c>
      <c r="L42">
        <v>6.7790795490326001</v>
      </c>
      <c r="M42">
        <v>6.8260749011922721</v>
      </c>
      <c r="N42">
        <v>6.908316767471697</v>
      </c>
      <c r="O42">
        <v>6.8848190913918614</v>
      </c>
      <c r="P42">
        <v>6.8260749011922721</v>
      </c>
      <c r="Q42">
        <v>6.7790795490326001</v>
      </c>
      <c r="R42">
        <v>6.6498423305935042</v>
      </c>
      <c r="S42">
        <v>6.6850888447132579</v>
      </c>
      <c r="T42">
        <v>6.5676004643140793</v>
      </c>
      <c r="U42">
        <v>7.037553985910793</v>
      </c>
      <c r="V42" s="2">
        <f t="shared" si="0"/>
        <v>6.8654335086259977</v>
      </c>
      <c r="W42" s="2">
        <f t="shared" si="1"/>
        <v>0.19022025902021064</v>
      </c>
    </row>
    <row r="43" spans="1:23">
      <c r="A43" s="4">
        <v>41</v>
      </c>
      <c r="B43">
        <v>7.0728005000305467</v>
      </c>
      <c r="C43">
        <v>6.6968376827531753</v>
      </c>
      <c r="D43">
        <v>7.0845493380704649</v>
      </c>
      <c r="E43">
        <v>7.2960284227889858</v>
      </c>
      <c r="F43">
        <v>6.8495725772721077</v>
      </c>
      <c r="G43">
        <v>6.8848190913918614</v>
      </c>
      <c r="H43">
        <v>7.0728005000305467</v>
      </c>
      <c r="I43">
        <v>6.8613214153120259</v>
      </c>
      <c r="J43">
        <v>6.7673307109926828</v>
      </c>
      <c r="K43">
        <v>6.7790795490326001</v>
      </c>
      <c r="L43">
        <v>6.5910981403939148</v>
      </c>
      <c r="M43">
        <v>6.8143260631523539</v>
      </c>
      <c r="N43">
        <v>7.2842795847490684</v>
      </c>
      <c r="O43">
        <v>7.2137865565095609</v>
      </c>
      <c r="P43">
        <v>7.1197958521902178</v>
      </c>
      <c r="Q43">
        <v>6.8495725772721077</v>
      </c>
      <c r="R43">
        <v>6.6380934925535859</v>
      </c>
      <c r="S43">
        <v>6.5323539501943255</v>
      </c>
      <c r="T43">
        <v>7.037553985910793</v>
      </c>
      <c r="U43">
        <v>6.6028469784338331</v>
      </c>
      <c r="V43" s="2">
        <f t="shared" si="0"/>
        <v>6.9024423484517374</v>
      </c>
      <c r="W43" s="2">
        <f t="shared" si="1"/>
        <v>0.23384553099208147</v>
      </c>
    </row>
    <row r="44" spans="1:23">
      <c r="A44" s="4">
        <v>42</v>
      </c>
      <c r="B44">
        <v>7.1902888804297254</v>
      </c>
      <c r="C44">
        <v>6.732084196872929</v>
      </c>
      <c r="D44">
        <v>7.2020377184696436</v>
      </c>
      <c r="E44">
        <v>6.732084196872929</v>
      </c>
      <c r="F44">
        <v>6.8260749011922721</v>
      </c>
      <c r="G44">
        <v>7.037553985910793</v>
      </c>
      <c r="H44">
        <v>6.8143260631523539</v>
      </c>
      <c r="I44">
        <v>6.9553121196313681</v>
      </c>
      <c r="J44">
        <v>7.0962981761103823</v>
      </c>
      <c r="K44">
        <v>6.7203353588330108</v>
      </c>
      <c r="L44">
        <v>7.2255353945494791</v>
      </c>
      <c r="M44">
        <v>7.1550423663099716</v>
      </c>
      <c r="N44">
        <v>7.2842795847490684</v>
      </c>
      <c r="O44">
        <v>6.8260749011922721</v>
      </c>
      <c r="P44">
        <v>7.0845493380704649</v>
      </c>
      <c r="Q44">
        <v>7.0845493380704649</v>
      </c>
      <c r="R44">
        <v>6.7555818729527646</v>
      </c>
      <c r="S44">
        <v>6.6263446545136686</v>
      </c>
      <c r="T44">
        <v>7.037553985910793</v>
      </c>
      <c r="U44">
        <v>6.9435632815914508</v>
      </c>
      <c r="V44" s="2">
        <f t="shared" si="0"/>
        <v>6.9664735157692901</v>
      </c>
      <c r="W44" s="2">
        <f t="shared" si="1"/>
        <v>0.19972933732375356</v>
      </c>
    </row>
    <row r="45" spans="1:23">
      <c r="A45" s="4">
        <v>43</v>
      </c>
      <c r="B45">
        <v>7.2960284227889858</v>
      </c>
      <c r="C45">
        <v>7.0962981761103823</v>
      </c>
      <c r="D45">
        <v>7.1550423663099716</v>
      </c>
      <c r="E45">
        <v>6.6968376827531753</v>
      </c>
      <c r="F45">
        <v>6.7085865207930935</v>
      </c>
      <c r="G45">
        <v>6.6733400066733397</v>
      </c>
      <c r="H45">
        <v>7.1197958521902178</v>
      </c>
      <c r="I45">
        <v>7.0728005000305467</v>
      </c>
      <c r="J45">
        <v>6.8025772251124366</v>
      </c>
      <c r="K45">
        <v>7.0962981761103823</v>
      </c>
      <c r="L45">
        <v>6.7438330349128472</v>
      </c>
      <c r="M45">
        <v>6.9788097957112036</v>
      </c>
      <c r="N45">
        <v>7.437014479268</v>
      </c>
      <c r="O45">
        <v>6.7908283870725183</v>
      </c>
      <c r="P45">
        <v>6.7555818729527646</v>
      </c>
      <c r="Q45">
        <v>6.7790795490326001</v>
      </c>
      <c r="R45">
        <v>6.8260749011922721</v>
      </c>
      <c r="S45">
        <v>6.8495725772721077</v>
      </c>
      <c r="T45">
        <v>6.6850888447132579</v>
      </c>
      <c r="U45">
        <v>6.6968376827531753</v>
      </c>
      <c r="V45" s="2">
        <f t="shared" si="0"/>
        <v>6.9130163026876641</v>
      </c>
      <c r="W45" s="2">
        <f t="shared" si="1"/>
        <v>0.22645585563782367</v>
      </c>
    </row>
    <row r="46" spans="1:23">
      <c r="A46" s="4">
        <v>44</v>
      </c>
      <c r="B46">
        <v>7.2255353945494791</v>
      </c>
      <c r="C46">
        <v>6.9435632815914508</v>
      </c>
      <c r="D46">
        <v>6.7555818729527646</v>
      </c>
      <c r="E46">
        <v>6.7555818729527646</v>
      </c>
      <c r="F46">
        <v>6.7673307109926828</v>
      </c>
      <c r="G46">
        <v>6.7790795490326001</v>
      </c>
      <c r="H46">
        <v>7.1550423663099716</v>
      </c>
      <c r="I46">
        <v>6.9200656055116143</v>
      </c>
      <c r="J46">
        <v>7.1080470141503005</v>
      </c>
      <c r="K46">
        <v>7.0962981761103823</v>
      </c>
      <c r="L46">
        <v>7.1432935282700543</v>
      </c>
      <c r="M46">
        <v>6.8260749011922721</v>
      </c>
      <c r="N46">
        <v>6.8378237392321894</v>
      </c>
      <c r="O46">
        <v>7.0023074717910401</v>
      </c>
      <c r="P46">
        <v>7.1785400423898071</v>
      </c>
      <c r="Q46">
        <v>7.0962981761103823</v>
      </c>
      <c r="R46">
        <v>6.8730702533519432</v>
      </c>
      <c r="S46">
        <v>6.6263446545136686</v>
      </c>
      <c r="T46">
        <v>7.131544690230136</v>
      </c>
      <c r="U46">
        <v>6.9318144435515325</v>
      </c>
      <c r="V46" s="2">
        <f t="shared" si="0"/>
        <v>6.9576618872393521</v>
      </c>
      <c r="W46" s="2">
        <f t="shared" si="1"/>
        <v>0.1759065995846617</v>
      </c>
    </row>
    <row r="47" spans="1:23">
      <c r="A47" s="4">
        <v>45</v>
      </c>
      <c r="B47">
        <v>6.8495725772721077</v>
      </c>
      <c r="C47">
        <v>6.3561213795955576</v>
      </c>
      <c r="D47">
        <v>7.1080470141503005</v>
      </c>
      <c r="E47">
        <v>7.0140563098309574</v>
      </c>
      <c r="F47">
        <v>7.0845493380704649</v>
      </c>
      <c r="G47">
        <v>6.3796190556753931</v>
      </c>
      <c r="H47">
        <v>6.9905586337511219</v>
      </c>
      <c r="I47">
        <v>6.908316767471697</v>
      </c>
      <c r="J47">
        <v>7.131544690230136</v>
      </c>
      <c r="K47">
        <v>6.9200656055116143</v>
      </c>
      <c r="L47">
        <v>7.1667912043498898</v>
      </c>
      <c r="M47">
        <v>7.1902888804297254</v>
      </c>
      <c r="N47">
        <v>7.0140563098309574</v>
      </c>
      <c r="O47">
        <v>7.0728005000305467</v>
      </c>
      <c r="P47">
        <v>6.5441027882342437</v>
      </c>
      <c r="Q47">
        <v>7.0140563098309574</v>
      </c>
      <c r="R47">
        <v>6.908316767471697</v>
      </c>
      <c r="S47">
        <v>7.0845493380704649</v>
      </c>
      <c r="T47">
        <v>7.037553985910793</v>
      </c>
      <c r="U47">
        <v>6.908316767471697</v>
      </c>
      <c r="V47" s="2">
        <f t="shared" si="0"/>
        <v>6.9341642111595165</v>
      </c>
      <c r="W47" s="2">
        <f t="shared" si="1"/>
        <v>0.23946644677049489</v>
      </c>
    </row>
    <row r="48" spans="1:23">
      <c r="A48" s="4">
        <v>46</v>
      </c>
      <c r="B48">
        <v>6.9553121196313681</v>
      </c>
      <c r="C48">
        <v>7.1080470141503005</v>
      </c>
      <c r="D48">
        <v>7.1550423663099716</v>
      </c>
      <c r="E48">
        <v>7.1432935282700543</v>
      </c>
      <c r="F48">
        <v>6.8025772251124366</v>
      </c>
      <c r="G48">
        <v>7.0258051478708756</v>
      </c>
      <c r="H48">
        <v>7.0023074717910401</v>
      </c>
      <c r="I48">
        <v>6.8848190913918614</v>
      </c>
      <c r="J48">
        <v>6.7203353588330108</v>
      </c>
      <c r="K48">
        <v>6.8143260631523539</v>
      </c>
      <c r="L48">
        <v>6.8025772251124366</v>
      </c>
      <c r="M48">
        <v>6.7790795490326001</v>
      </c>
      <c r="N48">
        <v>7.0258051478708756</v>
      </c>
      <c r="O48">
        <v>7.0845493380704649</v>
      </c>
      <c r="P48">
        <v>6.8965679294317788</v>
      </c>
      <c r="Q48">
        <v>6.8495725772721077</v>
      </c>
      <c r="R48">
        <v>7.0845493380704649</v>
      </c>
      <c r="S48">
        <v>6.9435632815914508</v>
      </c>
      <c r="T48">
        <v>6.8260749011922721</v>
      </c>
      <c r="U48">
        <v>6.7085865207930935</v>
      </c>
      <c r="V48" s="2">
        <f t="shared" si="0"/>
        <v>6.9306395597475401</v>
      </c>
      <c r="W48" s="2">
        <f t="shared" si="1"/>
        <v>0.14180301635850986</v>
      </c>
    </row>
    <row r="49" spans="1:23">
      <c r="A49" s="4">
        <v>47</v>
      </c>
      <c r="B49">
        <v>7.3665214510284933</v>
      </c>
      <c r="C49">
        <v>6.8025772251124366</v>
      </c>
      <c r="D49">
        <v>6.9435632815914508</v>
      </c>
      <c r="E49">
        <v>6.6733400066733397</v>
      </c>
      <c r="F49">
        <v>6.9788097957112036</v>
      </c>
      <c r="G49">
        <v>6.8378237392321894</v>
      </c>
      <c r="H49">
        <v>6.9553121196313681</v>
      </c>
      <c r="I49">
        <v>6.8965679294317788</v>
      </c>
      <c r="J49">
        <v>6.6263446545136686</v>
      </c>
      <c r="K49">
        <v>7.0023074717910401</v>
      </c>
      <c r="L49">
        <v>6.4501120839149007</v>
      </c>
      <c r="M49">
        <v>7.2960284227889858</v>
      </c>
      <c r="N49">
        <v>6.7203353588330108</v>
      </c>
      <c r="O49">
        <v>7.1902888804297254</v>
      </c>
      <c r="P49">
        <v>7.037553985910793</v>
      </c>
      <c r="Q49">
        <v>6.6263446545136686</v>
      </c>
      <c r="R49">
        <v>6.9670609576712863</v>
      </c>
      <c r="S49">
        <v>6.6145958164737504</v>
      </c>
      <c r="T49">
        <v>6.8260749011922721</v>
      </c>
      <c r="U49">
        <v>6.5910981403939148</v>
      </c>
      <c r="V49" s="2">
        <f t="shared" si="0"/>
        <v>6.870133043841963</v>
      </c>
      <c r="W49" s="2">
        <f t="shared" si="1"/>
        <v>0.24251949810432563</v>
      </c>
    </row>
    <row r="50" spans="1:23">
      <c r="A50" s="4">
        <v>48</v>
      </c>
      <c r="B50">
        <v>6.9670609576712863</v>
      </c>
      <c r="C50">
        <v>6.732084196872929</v>
      </c>
      <c r="D50">
        <v>6.9318144435515325</v>
      </c>
      <c r="E50">
        <v>6.5558516262741611</v>
      </c>
      <c r="F50">
        <v>6.7555818729527646</v>
      </c>
      <c r="G50">
        <v>7.0140563098309574</v>
      </c>
      <c r="H50">
        <v>6.6733400066733397</v>
      </c>
      <c r="I50">
        <v>6.8613214153120259</v>
      </c>
      <c r="J50">
        <v>6.9788097957112036</v>
      </c>
      <c r="K50">
        <v>6.6380934925535859</v>
      </c>
      <c r="L50">
        <v>7.2020377184696436</v>
      </c>
      <c r="M50">
        <v>6.7438330349128472</v>
      </c>
      <c r="N50">
        <v>6.7908283870725183</v>
      </c>
      <c r="O50">
        <v>7.1667912043498898</v>
      </c>
      <c r="P50">
        <v>6.7203353588330108</v>
      </c>
      <c r="Q50">
        <v>6.9553121196313681</v>
      </c>
      <c r="R50">
        <v>6.9553121196313681</v>
      </c>
      <c r="S50">
        <v>6.908316767471697</v>
      </c>
      <c r="T50">
        <v>7.2137865565095609</v>
      </c>
      <c r="U50">
        <v>7.2255353945494791</v>
      </c>
      <c r="V50" s="2">
        <f t="shared" si="0"/>
        <v>6.8995051389417599</v>
      </c>
      <c r="W50" s="2">
        <f t="shared" si="1"/>
        <v>0.19937983847525889</v>
      </c>
    </row>
    <row r="51" spans="1:23">
      <c r="A51" s="4">
        <v>49</v>
      </c>
      <c r="B51">
        <v>6.9318144435515325</v>
      </c>
      <c r="C51">
        <v>6.7790795490326001</v>
      </c>
      <c r="D51">
        <v>6.7908283870725183</v>
      </c>
      <c r="E51">
        <v>7.3195260988688213</v>
      </c>
      <c r="F51">
        <v>7.131544690230136</v>
      </c>
      <c r="G51">
        <v>7.037553985910793</v>
      </c>
      <c r="H51">
        <v>6.4266144078350651</v>
      </c>
      <c r="I51">
        <v>7.0140563098309574</v>
      </c>
      <c r="J51">
        <v>7.0845493380704649</v>
      </c>
      <c r="K51">
        <v>6.9435632815914508</v>
      </c>
      <c r="L51">
        <v>6.9435632815914508</v>
      </c>
      <c r="M51">
        <v>7.1550423663099716</v>
      </c>
      <c r="N51">
        <v>6.6850888447132579</v>
      </c>
      <c r="O51">
        <v>7.2137865565095609</v>
      </c>
      <c r="P51">
        <v>7.2490330706293147</v>
      </c>
      <c r="Q51">
        <v>7.0023074717910401</v>
      </c>
      <c r="R51">
        <v>6.908316767471697</v>
      </c>
      <c r="S51">
        <v>6.9788097957112036</v>
      </c>
      <c r="T51">
        <v>7.2490330706293147</v>
      </c>
      <c r="U51">
        <v>7.0140563098309574</v>
      </c>
      <c r="V51" s="2">
        <f t="shared" si="0"/>
        <v>6.992908401359105</v>
      </c>
      <c r="W51" s="2">
        <f t="shared" si="1"/>
        <v>0.21293750761456157</v>
      </c>
    </row>
    <row r="52" spans="1:23">
      <c r="A52" s="4">
        <v>50</v>
      </c>
      <c r="B52">
        <v>7.2137865565095609</v>
      </c>
      <c r="C52">
        <v>6.8260749011922721</v>
      </c>
      <c r="D52">
        <v>6.8378237392321894</v>
      </c>
      <c r="E52">
        <v>6.4266144078350651</v>
      </c>
      <c r="F52">
        <v>6.8143260631523539</v>
      </c>
      <c r="G52">
        <v>6.9435632815914508</v>
      </c>
      <c r="H52">
        <v>6.7203353588330108</v>
      </c>
      <c r="I52">
        <v>7.0728005000305467</v>
      </c>
      <c r="J52">
        <v>6.9435632815914508</v>
      </c>
      <c r="K52">
        <v>7.0962981761103823</v>
      </c>
      <c r="L52">
        <v>7.0728005000305467</v>
      </c>
      <c r="M52">
        <v>6.5441027882342437</v>
      </c>
      <c r="N52">
        <v>6.8613214153120259</v>
      </c>
      <c r="O52">
        <v>7.1667912043498898</v>
      </c>
      <c r="P52">
        <v>6.5910981403939148</v>
      </c>
      <c r="Q52">
        <v>6.8965679294317788</v>
      </c>
      <c r="R52">
        <v>6.5793493023539966</v>
      </c>
      <c r="S52">
        <v>6.8613214153120259</v>
      </c>
      <c r="T52">
        <v>6.8613214153120259</v>
      </c>
      <c r="U52">
        <v>7.1667912043498898</v>
      </c>
      <c r="V52" s="2">
        <f t="shared" si="0"/>
        <v>6.8748325790579301</v>
      </c>
      <c r="W52" s="2">
        <f t="shared" si="1"/>
        <v>0.22155451969222273</v>
      </c>
    </row>
    <row r="53" spans="1:23">
      <c r="A53" s="4">
        <v>51</v>
      </c>
      <c r="B53">
        <v>6.4853585980346544</v>
      </c>
      <c r="C53">
        <v>6.6850888447132579</v>
      </c>
      <c r="D53">
        <v>6.9200656055116143</v>
      </c>
      <c r="E53">
        <v>7.0610516619906285</v>
      </c>
      <c r="F53">
        <v>7.0728005000305467</v>
      </c>
      <c r="G53">
        <v>7.1080470141503005</v>
      </c>
      <c r="H53">
        <v>7.3312749369087395</v>
      </c>
      <c r="I53">
        <v>6.8848190913918614</v>
      </c>
      <c r="J53">
        <v>7.4605121553478355</v>
      </c>
      <c r="K53">
        <v>6.8730702533519432</v>
      </c>
      <c r="L53">
        <v>7.1785400423898071</v>
      </c>
      <c r="M53">
        <v>7.1667912043498898</v>
      </c>
      <c r="N53">
        <v>6.8260749011922721</v>
      </c>
      <c r="O53">
        <v>6.7908283870725183</v>
      </c>
      <c r="P53">
        <v>6.9670609576712863</v>
      </c>
      <c r="Q53">
        <v>6.8378237392321894</v>
      </c>
      <c r="R53">
        <v>6.6145958164737504</v>
      </c>
      <c r="S53">
        <v>6.8260749011922721</v>
      </c>
      <c r="T53">
        <v>7.037553985910793</v>
      </c>
      <c r="U53">
        <v>6.9553121196313681</v>
      </c>
      <c r="V53" s="2">
        <f t="shared" si="0"/>
        <v>6.9541372358273774</v>
      </c>
      <c r="W53" s="2">
        <f t="shared" si="1"/>
        <v>0.23435448513330145</v>
      </c>
    </row>
    <row r="54" spans="1:23">
      <c r="A54" s="4">
        <v>52</v>
      </c>
      <c r="B54">
        <v>6.908316767471697</v>
      </c>
      <c r="C54">
        <v>6.9670609576712863</v>
      </c>
      <c r="D54">
        <v>7.1432935282700543</v>
      </c>
      <c r="E54">
        <v>6.8495725772721077</v>
      </c>
      <c r="F54">
        <v>7.0728005000305467</v>
      </c>
      <c r="G54">
        <v>6.5206051121544073</v>
      </c>
      <c r="H54">
        <v>6.9670609576712863</v>
      </c>
      <c r="I54">
        <v>6.6733400066733397</v>
      </c>
      <c r="J54">
        <v>7.0962981761103823</v>
      </c>
      <c r="K54">
        <v>7.0493028239507112</v>
      </c>
      <c r="L54">
        <v>6.9905586337511219</v>
      </c>
      <c r="M54">
        <v>6.7790795490326001</v>
      </c>
      <c r="N54">
        <v>6.7555818729527646</v>
      </c>
      <c r="O54">
        <v>6.7085865207930935</v>
      </c>
      <c r="P54">
        <v>7.0023074717910401</v>
      </c>
      <c r="Q54">
        <v>7.2137865565095609</v>
      </c>
      <c r="R54">
        <v>6.6733400066733397</v>
      </c>
      <c r="S54">
        <v>7.1550423663099716</v>
      </c>
      <c r="T54">
        <v>7.0845493380704649</v>
      </c>
      <c r="U54">
        <v>7.0140563098309574</v>
      </c>
      <c r="V54" s="2">
        <f t="shared" si="0"/>
        <v>6.9312270016495363</v>
      </c>
      <c r="W54" s="2">
        <f t="shared" si="1"/>
        <v>0.19057130720771068</v>
      </c>
    </row>
    <row r="55" spans="1:23">
      <c r="A55" s="4">
        <v>53</v>
      </c>
      <c r="B55">
        <v>6.8613214153120259</v>
      </c>
      <c r="C55">
        <v>6.908316767471697</v>
      </c>
      <c r="D55">
        <v>6.7908283870725183</v>
      </c>
      <c r="E55">
        <v>6.9200656055116143</v>
      </c>
      <c r="F55">
        <v>6.8848190913918614</v>
      </c>
      <c r="G55">
        <v>6.7790795490326001</v>
      </c>
      <c r="H55">
        <v>7.0023074717910401</v>
      </c>
      <c r="I55">
        <v>7.3900191271083289</v>
      </c>
      <c r="J55">
        <v>6.9788097957112036</v>
      </c>
      <c r="K55">
        <v>6.8730702533519432</v>
      </c>
      <c r="L55">
        <v>7.0610516619906285</v>
      </c>
      <c r="M55">
        <v>6.9318144435515325</v>
      </c>
      <c r="N55">
        <v>7.0845493380704649</v>
      </c>
      <c r="O55">
        <v>6.6263446545136686</v>
      </c>
      <c r="P55">
        <v>6.9200656055116143</v>
      </c>
      <c r="Q55">
        <v>6.8848190913918614</v>
      </c>
      <c r="R55">
        <v>7.131544690230136</v>
      </c>
      <c r="S55">
        <v>7.0728005000305467</v>
      </c>
      <c r="T55">
        <v>7.0493028239507112</v>
      </c>
      <c r="U55">
        <v>6.8495725772721077</v>
      </c>
      <c r="V55" s="2">
        <f t="shared" si="0"/>
        <v>6.9500251425134056</v>
      </c>
      <c r="W55" s="2">
        <f t="shared" si="1"/>
        <v>0.15911693049278078</v>
      </c>
    </row>
    <row r="56" spans="1:23">
      <c r="A56" s="4">
        <v>54</v>
      </c>
      <c r="B56">
        <v>6.908316767471697</v>
      </c>
      <c r="C56">
        <v>6.9670609576712863</v>
      </c>
      <c r="D56">
        <v>7.0493028239507112</v>
      </c>
      <c r="E56">
        <v>6.8848190913918614</v>
      </c>
      <c r="F56">
        <v>6.7908283870725183</v>
      </c>
      <c r="G56">
        <v>6.8260749011922721</v>
      </c>
      <c r="H56">
        <v>6.8495725772721077</v>
      </c>
      <c r="I56">
        <v>6.4853585980346544</v>
      </c>
      <c r="J56">
        <v>6.5323539501943255</v>
      </c>
      <c r="K56">
        <v>7.0258051478708756</v>
      </c>
      <c r="L56">
        <v>6.7673307109926828</v>
      </c>
      <c r="M56">
        <v>6.8260749011922721</v>
      </c>
      <c r="N56">
        <v>6.6145958164737504</v>
      </c>
      <c r="O56">
        <v>6.9670609576712863</v>
      </c>
      <c r="P56">
        <v>7.1197958521902178</v>
      </c>
      <c r="Q56">
        <v>6.7438330349128472</v>
      </c>
      <c r="R56">
        <v>6.7555818729527646</v>
      </c>
      <c r="S56">
        <v>6.9905586337511219</v>
      </c>
      <c r="T56">
        <v>7.0610516619906285</v>
      </c>
      <c r="U56">
        <v>7.3312749369087395</v>
      </c>
      <c r="V56" s="2">
        <f t="shared" si="0"/>
        <v>6.8748325790579301</v>
      </c>
      <c r="W56" s="2">
        <f t="shared" si="1"/>
        <v>0.20261121348092784</v>
      </c>
    </row>
    <row r="57" spans="1:23">
      <c r="A57" s="4">
        <v>55</v>
      </c>
      <c r="B57">
        <v>6.6733400066733397</v>
      </c>
      <c r="C57">
        <v>7.0610516619906285</v>
      </c>
      <c r="D57">
        <v>7.0845493380704649</v>
      </c>
      <c r="E57">
        <v>7.0962981761103823</v>
      </c>
      <c r="F57">
        <v>6.7790795490326001</v>
      </c>
      <c r="G57">
        <v>6.8965679294317788</v>
      </c>
      <c r="H57">
        <v>6.8260749011922721</v>
      </c>
      <c r="I57">
        <v>6.50885627411449</v>
      </c>
      <c r="J57">
        <v>7.0845493380704649</v>
      </c>
      <c r="K57">
        <v>6.8965679294317788</v>
      </c>
      <c r="L57">
        <v>6.4618609219548189</v>
      </c>
      <c r="M57">
        <v>6.8965679294317788</v>
      </c>
      <c r="N57">
        <v>7.1902888804297254</v>
      </c>
      <c r="O57">
        <v>6.9435632815914508</v>
      </c>
      <c r="P57">
        <v>6.6968376827531753</v>
      </c>
      <c r="Q57">
        <v>7.0610516619906285</v>
      </c>
      <c r="R57">
        <v>7.1785400423898071</v>
      </c>
      <c r="S57">
        <v>7.1902888804297254</v>
      </c>
      <c r="T57">
        <v>7.0610516619906285</v>
      </c>
      <c r="U57">
        <v>7.131544690230136</v>
      </c>
      <c r="V57" s="2">
        <f t="shared" si="0"/>
        <v>6.9359265368655034</v>
      </c>
      <c r="W57" s="2">
        <f t="shared" si="1"/>
        <v>0.21980972250229633</v>
      </c>
    </row>
    <row r="58" spans="1:23">
      <c r="A58" s="4">
        <v>56</v>
      </c>
      <c r="B58">
        <v>6.9200656055116143</v>
      </c>
      <c r="C58">
        <v>7.2137865565095609</v>
      </c>
      <c r="D58">
        <v>7.1432935282700543</v>
      </c>
      <c r="E58">
        <v>6.7203353588330108</v>
      </c>
      <c r="F58">
        <v>6.8848190913918614</v>
      </c>
      <c r="G58">
        <v>6.7203353588330108</v>
      </c>
      <c r="H58">
        <v>7.2020377184696436</v>
      </c>
      <c r="I58">
        <v>7.0845493380704649</v>
      </c>
      <c r="J58">
        <v>6.7438330349128472</v>
      </c>
      <c r="K58">
        <v>6.7673307109926828</v>
      </c>
      <c r="L58">
        <v>6.7790795490326001</v>
      </c>
      <c r="M58">
        <v>7.1197958521902178</v>
      </c>
      <c r="N58">
        <v>6.9435632815914508</v>
      </c>
      <c r="O58">
        <v>6.9318144435515325</v>
      </c>
      <c r="P58">
        <v>7.131544690230136</v>
      </c>
      <c r="Q58">
        <v>7.2725307467091502</v>
      </c>
      <c r="R58">
        <v>7.0962981761103823</v>
      </c>
      <c r="S58">
        <v>7.0493028239507112</v>
      </c>
      <c r="T58">
        <v>6.9670609576712863</v>
      </c>
      <c r="U58">
        <v>6.7555818729527646</v>
      </c>
      <c r="V58" s="2">
        <f t="shared" si="0"/>
        <v>6.9723479347892496</v>
      </c>
      <c r="W58" s="2">
        <f t="shared" si="1"/>
        <v>0.182071081310274</v>
      </c>
    </row>
    <row r="59" spans="1:23">
      <c r="A59" s="4">
        <v>57</v>
      </c>
      <c r="B59">
        <v>7.0610516619906285</v>
      </c>
      <c r="C59">
        <v>6.8965679294317788</v>
      </c>
      <c r="D59">
        <v>6.6615911686334224</v>
      </c>
      <c r="E59">
        <v>7.0023074717910401</v>
      </c>
      <c r="F59">
        <v>7.0140563098309574</v>
      </c>
      <c r="G59">
        <v>7.3195260988688213</v>
      </c>
      <c r="H59">
        <v>6.6380934925535859</v>
      </c>
      <c r="I59">
        <v>6.7085865207930935</v>
      </c>
      <c r="J59">
        <v>6.8613214153120259</v>
      </c>
      <c r="K59">
        <v>7.1080470141503005</v>
      </c>
      <c r="L59">
        <v>7.0493028239507112</v>
      </c>
      <c r="M59">
        <v>6.5910981403939148</v>
      </c>
      <c r="N59">
        <v>7.0610516619906285</v>
      </c>
      <c r="O59">
        <v>7.131544690230136</v>
      </c>
      <c r="P59">
        <v>6.9788097957112036</v>
      </c>
      <c r="Q59">
        <v>7.037553985910793</v>
      </c>
      <c r="R59">
        <v>7.2960284227889858</v>
      </c>
      <c r="S59">
        <v>7.307777260828904</v>
      </c>
      <c r="T59">
        <v>7.1550423663099716</v>
      </c>
      <c r="U59">
        <v>6.8025772251124366</v>
      </c>
      <c r="V59" s="2">
        <f t="shared" si="0"/>
        <v>6.9840967728291661</v>
      </c>
      <c r="W59" s="2">
        <f t="shared" si="1"/>
        <v>0.21895533694382663</v>
      </c>
    </row>
    <row r="60" spans="1:23">
      <c r="A60" s="4">
        <v>58</v>
      </c>
      <c r="B60">
        <v>6.9670609576712863</v>
      </c>
      <c r="C60">
        <v>7.4722609933877537</v>
      </c>
      <c r="D60">
        <v>6.5910981403939148</v>
      </c>
      <c r="E60">
        <v>6.9788097957112036</v>
      </c>
      <c r="F60">
        <v>6.7908283870725183</v>
      </c>
      <c r="G60">
        <v>7.0258051478708756</v>
      </c>
      <c r="H60">
        <v>6.9435632815914508</v>
      </c>
      <c r="I60">
        <v>6.6850888447132579</v>
      </c>
      <c r="J60">
        <v>6.8730702533519432</v>
      </c>
      <c r="K60">
        <v>7.0258051478708756</v>
      </c>
      <c r="L60">
        <v>6.9788097957112036</v>
      </c>
      <c r="M60">
        <v>6.8730702533519432</v>
      </c>
      <c r="N60">
        <v>6.8260749011922721</v>
      </c>
      <c r="O60">
        <v>7.2960284227889858</v>
      </c>
      <c r="P60">
        <v>6.9435632815914508</v>
      </c>
      <c r="Q60">
        <v>6.9905586337511219</v>
      </c>
      <c r="R60">
        <v>6.7673307109926828</v>
      </c>
      <c r="S60">
        <v>6.4148655697951469</v>
      </c>
      <c r="T60">
        <v>6.732084196872929</v>
      </c>
      <c r="U60">
        <v>7.0728005000305467</v>
      </c>
      <c r="V60" s="2">
        <f t="shared" si="0"/>
        <v>6.9124288607856688</v>
      </c>
      <c r="W60" s="2">
        <f t="shared" si="1"/>
        <v>0.2309310962139399</v>
      </c>
    </row>
    <row r="61" spans="1:23">
      <c r="A61" s="4">
        <v>59</v>
      </c>
      <c r="B61">
        <v>7.1197958521902178</v>
      </c>
      <c r="C61">
        <v>6.8848190913918614</v>
      </c>
      <c r="D61">
        <v>6.732084196872929</v>
      </c>
      <c r="E61">
        <v>6.7085865207930935</v>
      </c>
      <c r="F61">
        <v>6.8495725772721077</v>
      </c>
      <c r="G61">
        <v>7.5075075075075075</v>
      </c>
      <c r="H61">
        <v>6.8378237392321894</v>
      </c>
      <c r="I61">
        <v>7.1197958521902178</v>
      </c>
      <c r="J61">
        <v>7.0493028239507112</v>
      </c>
      <c r="K61">
        <v>7.0728005000305467</v>
      </c>
      <c r="L61">
        <v>6.9435632815914508</v>
      </c>
      <c r="M61">
        <v>6.5558516262741611</v>
      </c>
      <c r="N61">
        <v>6.8965679294317788</v>
      </c>
      <c r="O61">
        <v>7.260781908669232</v>
      </c>
      <c r="P61">
        <v>6.908316767471697</v>
      </c>
      <c r="Q61">
        <v>6.9553121196313681</v>
      </c>
      <c r="R61">
        <v>6.9318144435515325</v>
      </c>
      <c r="S61">
        <v>7.037553985910793</v>
      </c>
      <c r="T61">
        <v>7.3547726129885751</v>
      </c>
      <c r="U61">
        <v>7.3900191271083289</v>
      </c>
      <c r="V61" s="2">
        <f t="shared" si="0"/>
        <v>7.0058321232030156</v>
      </c>
      <c r="W61" s="2">
        <f t="shared" si="1"/>
        <v>0.23905652856880658</v>
      </c>
    </row>
    <row r="62" spans="1:23">
      <c r="A62" s="4">
        <v>60</v>
      </c>
      <c r="B62">
        <v>7.1550423663099716</v>
      </c>
      <c r="C62">
        <v>7.2372842325893965</v>
      </c>
      <c r="D62">
        <v>6.8965679294317788</v>
      </c>
      <c r="E62">
        <v>7.3430237749486578</v>
      </c>
      <c r="F62">
        <v>6.8613214153120259</v>
      </c>
      <c r="G62">
        <v>7.1432935282700543</v>
      </c>
      <c r="H62">
        <v>7.1197958521902178</v>
      </c>
      <c r="I62">
        <v>6.8965679294317788</v>
      </c>
      <c r="J62">
        <v>6.7085865207930935</v>
      </c>
      <c r="K62">
        <v>6.9788097957112036</v>
      </c>
      <c r="L62">
        <v>7.2020377184696436</v>
      </c>
      <c r="M62">
        <v>7.0493028239507112</v>
      </c>
      <c r="N62">
        <v>6.6028469784338331</v>
      </c>
      <c r="O62">
        <v>6.9788097957112036</v>
      </c>
      <c r="P62">
        <v>6.732084196872929</v>
      </c>
      <c r="Q62">
        <v>6.7438330349128472</v>
      </c>
      <c r="R62">
        <v>6.9670609576712863</v>
      </c>
      <c r="S62">
        <v>6.908316767471697</v>
      </c>
      <c r="T62">
        <v>7.1902888804297254</v>
      </c>
      <c r="U62">
        <v>6.7908283870725183</v>
      </c>
      <c r="V62" s="2">
        <f t="shared" si="0"/>
        <v>6.9752851442992281</v>
      </c>
      <c r="W62" s="2">
        <f t="shared" si="1"/>
        <v>0.2019584628199452</v>
      </c>
    </row>
    <row r="63" spans="1:23">
      <c r="A63" s="4">
        <v>61</v>
      </c>
      <c r="B63">
        <v>6.732084196872929</v>
      </c>
      <c r="C63">
        <v>7.0728005000305467</v>
      </c>
      <c r="D63">
        <v>6.6380934925535859</v>
      </c>
      <c r="E63">
        <v>7.2020377184696436</v>
      </c>
      <c r="F63">
        <v>7.1785400423898071</v>
      </c>
      <c r="G63">
        <v>6.9905586337511219</v>
      </c>
      <c r="H63">
        <v>6.7908283870725183</v>
      </c>
      <c r="I63">
        <v>6.9318144435515325</v>
      </c>
      <c r="J63">
        <v>6.8378237392321894</v>
      </c>
      <c r="K63">
        <v>6.9553121196313681</v>
      </c>
      <c r="L63">
        <v>7.1667912043498898</v>
      </c>
      <c r="M63">
        <v>7.0962981761103823</v>
      </c>
      <c r="N63">
        <v>7.260781908669232</v>
      </c>
      <c r="O63">
        <v>7.1080470141503005</v>
      </c>
      <c r="P63">
        <v>6.4266144078350651</v>
      </c>
      <c r="Q63">
        <v>7.0845493380704649</v>
      </c>
      <c r="R63">
        <v>7.1550423663099716</v>
      </c>
      <c r="S63">
        <v>7.1667912043498898</v>
      </c>
      <c r="T63">
        <v>6.8378237392321894</v>
      </c>
      <c r="U63">
        <v>7.0610516619906285</v>
      </c>
      <c r="V63" s="2">
        <f t="shared" si="0"/>
        <v>6.9846842147311623</v>
      </c>
      <c r="W63" s="2">
        <f t="shared" si="1"/>
        <v>0.21611744742009426</v>
      </c>
    </row>
    <row r="64" spans="1:23">
      <c r="A64" s="4">
        <v>62</v>
      </c>
      <c r="B64">
        <v>6.8495725772721077</v>
      </c>
      <c r="C64">
        <v>6.6733400066733397</v>
      </c>
      <c r="D64">
        <v>6.908316767471697</v>
      </c>
      <c r="E64">
        <v>6.908316767471697</v>
      </c>
      <c r="F64">
        <v>7.2490330706293147</v>
      </c>
      <c r="G64">
        <v>6.8730702533519432</v>
      </c>
      <c r="H64">
        <v>6.5793493023539966</v>
      </c>
      <c r="I64">
        <v>6.8495725772721077</v>
      </c>
      <c r="J64">
        <v>7.0258051478708756</v>
      </c>
      <c r="K64">
        <v>7.0845493380704649</v>
      </c>
      <c r="L64">
        <v>6.6968376827531753</v>
      </c>
      <c r="M64">
        <v>6.9553121196313681</v>
      </c>
      <c r="N64">
        <v>6.8495725772721077</v>
      </c>
      <c r="O64">
        <v>7.1197958521902178</v>
      </c>
      <c r="P64">
        <v>6.9553121196313681</v>
      </c>
      <c r="Q64">
        <v>6.7908283870725183</v>
      </c>
      <c r="R64">
        <v>6.9905586337511219</v>
      </c>
      <c r="S64">
        <v>7.1667912043498898</v>
      </c>
      <c r="T64">
        <v>7.2490330706293147</v>
      </c>
      <c r="U64">
        <v>6.9553121196313681</v>
      </c>
      <c r="V64" s="2">
        <f t="shared" si="0"/>
        <v>6.9365139787675005</v>
      </c>
      <c r="W64" s="2">
        <f t="shared" si="1"/>
        <v>0.18058565318802708</v>
      </c>
    </row>
    <row r="65" spans="1:23">
      <c r="A65" s="4">
        <v>63</v>
      </c>
      <c r="B65">
        <v>6.908316767471697</v>
      </c>
      <c r="C65">
        <v>6.8613214153120259</v>
      </c>
      <c r="D65">
        <v>7.0140563098309574</v>
      </c>
      <c r="E65">
        <v>7.0023074717910401</v>
      </c>
      <c r="F65">
        <v>6.9788097957112036</v>
      </c>
      <c r="G65">
        <v>6.9905586337511219</v>
      </c>
      <c r="H65">
        <v>7.2372842325893965</v>
      </c>
      <c r="I65">
        <v>7.0023074717910401</v>
      </c>
      <c r="J65">
        <v>7.1667912043498898</v>
      </c>
      <c r="K65">
        <v>6.5793493023539966</v>
      </c>
      <c r="L65">
        <v>7.2490330706293147</v>
      </c>
      <c r="M65">
        <v>6.9905586337511219</v>
      </c>
      <c r="N65">
        <v>6.9788097957112036</v>
      </c>
      <c r="O65">
        <v>6.6615911686334224</v>
      </c>
      <c r="P65">
        <v>6.8848190913918614</v>
      </c>
      <c r="Q65">
        <v>6.7908283870725183</v>
      </c>
      <c r="R65">
        <v>6.6968376827531753</v>
      </c>
      <c r="S65">
        <v>6.5323539501943255</v>
      </c>
      <c r="T65">
        <v>6.8495725772721077</v>
      </c>
      <c r="U65">
        <v>7.1197958521902178</v>
      </c>
      <c r="V65" s="2">
        <f t="shared" si="0"/>
        <v>6.9247651407275814</v>
      </c>
      <c r="W65" s="2">
        <f t="shared" si="1"/>
        <v>0.19972660923435878</v>
      </c>
    </row>
    <row r="66" spans="1:23">
      <c r="A66" s="4">
        <v>64</v>
      </c>
      <c r="B66">
        <v>7.1667912043498898</v>
      </c>
      <c r="C66">
        <v>6.9670609576712863</v>
      </c>
      <c r="D66">
        <v>6.908316767471697</v>
      </c>
      <c r="E66">
        <v>6.8730702533519432</v>
      </c>
      <c r="F66">
        <v>6.8613214153120259</v>
      </c>
      <c r="G66">
        <v>7.2137865565095609</v>
      </c>
      <c r="H66">
        <v>6.6615911686334224</v>
      </c>
      <c r="I66">
        <v>7.0728005000305467</v>
      </c>
      <c r="J66">
        <v>6.5793493023539966</v>
      </c>
      <c r="K66">
        <v>6.6028469784338331</v>
      </c>
      <c r="L66">
        <v>6.7908283870725183</v>
      </c>
      <c r="M66">
        <v>7.1667912043498898</v>
      </c>
      <c r="N66">
        <v>6.9318144435515325</v>
      </c>
      <c r="O66">
        <v>7.131544690230136</v>
      </c>
      <c r="P66">
        <v>7.037553985910793</v>
      </c>
      <c r="Q66">
        <v>7.2372842325893965</v>
      </c>
      <c r="R66">
        <v>6.7790795490326001</v>
      </c>
      <c r="S66">
        <v>6.8730702533519432</v>
      </c>
      <c r="T66">
        <v>6.6733400066733397</v>
      </c>
      <c r="U66">
        <v>7.037553985910793</v>
      </c>
      <c r="V66" s="2">
        <f t="shared" si="0"/>
        <v>6.928289792139557</v>
      </c>
      <c r="W66" s="2">
        <f t="shared" si="1"/>
        <v>0.20446105287694338</v>
      </c>
    </row>
    <row r="67" spans="1:23">
      <c r="A67" s="4">
        <v>65</v>
      </c>
      <c r="B67">
        <v>7.1080470141503005</v>
      </c>
      <c r="C67">
        <v>6.9200656055116143</v>
      </c>
      <c r="D67">
        <v>6.5793493023539966</v>
      </c>
      <c r="E67">
        <v>6.6380934925535859</v>
      </c>
      <c r="F67">
        <v>6.8730702533519432</v>
      </c>
      <c r="G67">
        <v>7.3665214510284933</v>
      </c>
      <c r="H67">
        <v>6.7555818729527646</v>
      </c>
      <c r="I67">
        <v>7.0023074717910401</v>
      </c>
      <c r="J67">
        <v>6.9435632815914508</v>
      </c>
      <c r="K67">
        <v>7.0140563098309574</v>
      </c>
      <c r="L67">
        <v>7.2960284227889858</v>
      </c>
      <c r="M67">
        <v>6.8730702533519432</v>
      </c>
      <c r="N67">
        <v>6.908316767471697</v>
      </c>
      <c r="O67">
        <v>6.9788097957112036</v>
      </c>
      <c r="P67">
        <v>6.6028469784338331</v>
      </c>
      <c r="Q67">
        <v>6.2856283513560509</v>
      </c>
      <c r="R67">
        <v>6.9788097957112036</v>
      </c>
      <c r="S67">
        <v>7.131544690230136</v>
      </c>
      <c r="T67">
        <v>7.0728005000305467</v>
      </c>
      <c r="U67">
        <v>7.1197958521902178</v>
      </c>
      <c r="V67" s="2">
        <f t="shared" si="0"/>
        <v>6.9224153731195983</v>
      </c>
      <c r="W67" s="2">
        <f t="shared" si="1"/>
        <v>0.25518177859459351</v>
      </c>
    </row>
    <row r="68" spans="1:23">
      <c r="A68" s="4">
        <v>66</v>
      </c>
      <c r="B68">
        <v>7.2725307467091502</v>
      </c>
      <c r="C68">
        <v>6.6850888447132579</v>
      </c>
      <c r="D68">
        <v>7.3195260988688213</v>
      </c>
      <c r="E68">
        <v>7.0493028239507112</v>
      </c>
      <c r="F68">
        <v>7.1080470141503005</v>
      </c>
      <c r="G68">
        <v>7.2020377184696436</v>
      </c>
      <c r="H68">
        <v>6.9200656055116143</v>
      </c>
      <c r="I68">
        <v>6.8025772251124366</v>
      </c>
      <c r="J68">
        <v>7.0845493380704649</v>
      </c>
      <c r="K68">
        <v>7.1432935282700543</v>
      </c>
      <c r="L68">
        <v>7.0023074717910401</v>
      </c>
      <c r="M68">
        <v>6.8495725772721077</v>
      </c>
      <c r="N68">
        <v>6.7908283870725183</v>
      </c>
      <c r="O68">
        <v>7.0140563098309574</v>
      </c>
      <c r="P68">
        <v>7.037553985910793</v>
      </c>
      <c r="Q68">
        <v>7.0845493380704649</v>
      </c>
      <c r="R68">
        <v>6.9670609576712863</v>
      </c>
      <c r="S68">
        <v>6.8965679294317788</v>
      </c>
      <c r="T68">
        <v>6.8143260631523539</v>
      </c>
      <c r="U68">
        <v>6.5910981403939148</v>
      </c>
      <c r="V68" s="2">
        <f t="shared" ref="V68:V131" si="2">AVERAGE(B68:U68)</f>
        <v>6.9817470052211847</v>
      </c>
      <c r="W68" s="2">
        <f t="shared" ref="W68:W131" si="3">STDEV(B68:U68)</f>
        <v>0.18993742335198069</v>
      </c>
    </row>
    <row r="69" spans="1:23">
      <c r="A69" s="4">
        <v>67</v>
      </c>
      <c r="B69">
        <v>7.3547726129885751</v>
      </c>
      <c r="C69">
        <v>6.9553121196313681</v>
      </c>
      <c r="D69">
        <v>7.2255353945494791</v>
      </c>
      <c r="E69">
        <v>6.8143260631523539</v>
      </c>
      <c r="F69">
        <v>6.8378237392321894</v>
      </c>
      <c r="G69">
        <v>7.260781908669232</v>
      </c>
      <c r="H69">
        <v>6.9670609576712863</v>
      </c>
      <c r="I69">
        <v>7.2255353945494791</v>
      </c>
      <c r="J69">
        <v>6.6615911686334224</v>
      </c>
      <c r="K69">
        <v>6.8730702533519432</v>
      </c>
      <c r="L69">
        <v>6.9200656055116143</v>
      </c>
      <c r="M69">
        <v>7.0493028239507112</v>
      </c>
      <c r="N69">
        <v>6.6380934925535859</v>
      </c>
      <c r="O69">
        <v>6.9318144435515325</v>
      </c>
      <c r="P69">
        <v>7.0023074717910401</v>
      </c>
      <c r="Q69">
        <v>7.0610516619906285</v>
      </c>
      <c r="R69">
        <v>7.260781908669232</v>
      </c>
      <c r="S69">
        <v>6.732084196872929</v>
      </c>
      <c r="T69">
        <v>6.9200656055116143</v>
      </c>
      <c r="U69">
        <v>6.6733400066733397</v>
      </c>
      <c r="V69" s="2">
        <f t="shared" si="2"/>
        <v>6.968235841475277</v>
      </c>
      <c r="W69" s="2">
        <f t="shared" si="3"/>
        <v>0.21410455822843499</v>
      </c>
    </row>
    <row r="70" spans="1:23">
      <c r="A70" s="4">
        <v>68</v>
      </c>
      <c r="B70">
        <v>7.0962981761103823</v>
      </c>
      <c r="C70">
        <v>6.4383632458749824</v>
      </c>
      <c r="D70">
        <v>6.7908283870725183</v>
      </c>
      <c r="E70">
        <v>7.0258051478708756</v>
      </c>
      <c r="F70">
        <v>7.0962981761103823</v>
      </c>
      <c r="G70">
        <v>6.6733400066733397</v>
      </c>
      <c r="H70">
        <v>6.7908283870725183</v>
      </c>
      <c r="I70">
        <v>6.7085865207930935</v>
      </c>
      <c r="J70">
        <v>6.8260749011922721</v>
      </c>
      <c r="K70">
        <v>7.2960284227889858</v>
      </c>
      <c r="L70">
        <v>6.7673307109926828</v>
      </c>
      <c r="M70">
        <v>6.7085865207930935</v>
      </c>
      <c r="N70">
        <v>6.7438330349128472</v>
      </c>
      <c r="O70">
        <v>6.9905586337511219</v>
      </c>
      <c r="P70">
        <v>7.3782702890684106</v>
      </c>
      <c r="Q70">
        <v>6.8378237392321894</v>
      </c>
      <c r="R70">
        <v>7.0493028239507112</v>
      </c>
      <c r="S70">
        <v>6.6263446545136686</v>
      </c>
      <c r="T70">
        <v>7.1432935282700543</v>
      </c>
      <c r="U70">
        <v>6.908316767471697</v>
      </c>
      <c r="V70" s="2">
        <f t="shared" si="2"/>
        <v>6.894805603725791</v>
      </c>
      <c r="W70" s="2">
        <f t="shared" si="3"/>
        <v>0.23569527857754777</v>
      </c>
    </row>
    <row r="71" spans="1:23">
      <c r="A71" s="4">
        <v>69</v>
      </c>
      <c r="B71">
        <v>6.6850888447132579</v>
      </c>
      <c r="C71">
        <v>6.8965679294317788</v>
      </c>
      <c r="D71">
        <v>7.0023074717910401</v>
      </c>
      <c r="E71">
        <v>7.0728005000305467</v>
      </c>
      <c r="F71">
        <v>6.8143260631523539</v>
      </c>
      <c r="G71">
        <v>7.3195260988688213</v>
      </c>
      <c r="H71">
        <v>7.3782702890684106</v>
      </c>
      <c r="I71">
        <v>6.7790795490326001</v>
      </c>
      <c r="J71">
        <v>6.4853585980346544</v>
      </c>
      <c r="K71">
        <v>6.908316767471697</v>
      </c>
      <c r="L71">
        <v>7.0493028239507112</v>
      </c>
      <c r="M71">
        <v>6.6263446545136686</v>
      </c>
      <c r="N71">
        <v>6.8025772251124366</v>
      </c>
      <c r="O71">
        <v>7.2020377184696436</v>
      </c>
      <c r="P71">
        <v>6.8378237392321894</v>
      </c>
      <c r="Q71">
        <v>7.3547726129885751</v>
      </c>
      <c r="R71">
        <v>7.0258051478708756</v>
      </c>
      <c r="S71">
        <v>7.1197958521902178</v>
      </c>
      <c r="T71">
        <v>6.8730702533519432</v>
      </c>
      <c r="U71">
        <v>7.037553985910793</v>
      </c>
      <c r="V71" s="2">
        <f t="shared" si="2"/>
        <v>6.9635363062593116</v>
      </c>
      <c r="W71" s="2">
        <f t="shared" si="3"/>
        <v>0.24026906724258082</v>
      </c>
    </row>
    <row r="72" spans="1:23">
      <c r="A72" s="4">
        <v>70</v>
      </c>
      <c r="B72">
        <v>6.9788097957112036</v>
      </c>
      <c r="C72">
        <v>6.7790795490326001</v>
      </c>
      <c r="D72">
        <v>7.0728005000305467</v>
      </c>
      <c r="E72">
        <v>7.0728005000305467</v>
      </c>
      <c r="F72">
        <v>6.9200656055116143</v>
      </c>
      <c r="G72">
        <v>6.9788097957112036</v>
      </c>
      <c r="H72">
        <v>6.9200656055116143</v>
      </c>
      <c r="I72">
        <v>6.6145958164737504</v>
      </c>
      <c r="J72">
        <v>7.3665214510284933</v>
      </c>
      <c r="K72">
        <v>7.260781908669232</v>
      </c>
      <c r="L72">
        <v>7.0493028239507112</v>
      </c>
      <c r="M72">
        <v>6.9670609576712863</v>
      </c>
      <c r="N72">
        <v>6.732084196872929</v>
      </c>
      <c r="O72">
        <v>7.131544690230136</v>
      </c>
      <c r="P72">
        <v>6.9905586337511219</v>
      </c>
      <c r="Q72">
        <v>6.8613214153120259</v>
      </c>
      <c r="R72">
        <v>6.8613214153120259</v>
      </c>
      <c r="S72">
        <v>7.0610516619906285</v>
      </c>
      <c r="T72">
        <v>7.1080470141503005</v>
      </c>
      <c r="U72">
        <v>6.7438330349128472</v>
      </c>
      <c r="V72" s="2">
        <f t="shared" si="2"/>
        <v>6.9735228185932412</v>
      </c>
      <c r="W72" s="2">
        <f t="shared" si="3"/>
        <v>0.18095037461663793</v>
      </c>
    </row>
    <row r="73" spans="1:23">
      <c r="A73" s="4">
        <v>71</v>
      </c>
      <c r="B73">
        <v>7.1785400423898071</v>
      </c>
      <c r="C73">
        <v>6.6263446545136686</v>
      </c>
      <c r="D73">
        <v>6.8730702533519432</v>
      </c>
      <c r="E73">
        <v>7.0962981761103823</v>
      </c>
      <c r="F73">
        <v>6.9200656055116143</v>
      </c>
      <c r="G73">
        <v>6.4853585980346544</v>
      </c>
      <c r="H73">
        <v>6.5676004643140793</v>
      </c>
      <c r="I73">
        <v>6.9318144435515325</v>
      </c>
      <c r="J73">
        <v>6.7908283870725183</v>
      </c>
      <c r="K73">
        <v>6.8495725772721077</v>
      </c>
      <c r="L73">
        <v>6.7438330349128472</v>
      </c>
      <c r="M73">
        <v>6.732084196872929</v>
      </c>
      <c r="N73">
        <v>6.6733400066733397</v>
      </c>
      <c r="O73">
        <v>6.7673307109926828</v>
      </c>
      <c r="P73">
        <v>6.6380934925535859</v>
      </c>
      <c r="Q73">
        <v>7.2137865565095609</v>
      </c>
      <c r="R73">
        <v>6.8848190913918614</v>
      </c>
      <c r="S73">
        <v>7.0258051478708756</v>
      </c>
      <c r="T73">
        <v>7.0962981761103823</v>
      </c>
      <c r="U73">
        <v>7.260781908669232</v>
      </c>
      <c r="V73" s="2">
        <f t="shared" si="2"/>
        <v>6.8677832762339808</v>
      </c>
      <c r="W73" s="2">
        <f t="shared" si="3"/>
        <v>0.22273839350273342</v>
      </c>
    </row>
    <row r="74" spans="1:23">
      <c r="A74" s="4">
        <v>72</v>
      </c>
      <c r="B74">
        <v>7.4017679651482462</v>
      </c>
      <c r="C74">
        <v>6.8848190913918614</v>
      </c>
      <c r="D74">
        <v>6.9553121196313681</v>
      </c>
      <c r="E74">
        <v>7.0962981761103823</v>
      </c>
      <c r="F74">
        <v>7.1432935282700543</v>
      </c>
      <c r="G74">
        <v>6.7085865207930935</v>
      </c>
      <c r="H74">
        <v>7.307777260828904</v>
      </c>
      <c r="I74">
        <v>6.8730702533519432</v>
      </c>
      <c r="J74">
        <v>7.3430237749486578</v>
      </c>
      <c r="K74">
        <v>6.8495725772721077</v>
      </c>
      <c r="L74">
        <v>6.7673307109926828</v>
      </c>
      <c r="M74">
        <v>6.8613214153120259</v>
      </c>
      <c r="N74">
        <v>6.8965679294317788</v>
      </c>
      <c r="O74">
        <v>6.7673307109926828</v>
      </c>
      <c r="P74">
        <v>6.8143260631523539</v>
      </c>
      <c r="Q74">
        <v>6.9905586337511219</v>
      </c>
      <c r="R74">
        <v>7.1432935282700543</v>
      </c>
      <c r="S74">
        <v>6.908316767471697</v>
      </c>
      <c r="T74">
        <v>7.0728005000305467</v>
      </c>
      <c r="U74">
        <v>7.0023074717910401</v>
      </c>
      <c r="V74" s="2">
        <f t="shared" si="2"/>
        <v>6.9893837499471285</v>
      </c>
      <c r="W74" s="2">
        <f t="shared" si="3"/>
        <v>0.19832123599054741</v>
      </c>
    </row>
    <row r="75" spans="1:23">
      <c r="A75" s="4">
        <v>73</v>
      </c>
      <c r="B75">
        <v>7.0023074717910401</v>
      </c>
      <c r="C75">
        <v>7.1080470141503005</v>
      </c>
      <c r="D75">
        <v>6.6498423305935042</v>
      </c>
      <c r="E75">
        <v>6.7438330349128472</v>
      </c>
      <c r="F75">
        <v>7.1902888804297254</v>
      </c>
      <c r="G75">
        <v>7.1197958521902178</v>
      </c>
      <c r="H75">
        <v>6.732084196872929</v>
      </c>
      <c r="I75">
        <v>6.9670609576712863</v>
      </c>
      <c r="J75">
        <v>6.8965679294317788</v>
      </c>
      <c r="K75">
        <v>6.7908283870725183</v>
      </c>
      <c r="L75">
        <v>7.0610516619906285</v>
      </c>
      <c r="M75">
        <v>7.2490330706293147</v>
      </c>
      <c r="N75">
        <v>7.037553985910793</v>
      </c>
      <c r="O75">
        <v>7.2490330706293147</v>
      </c>
      <c r="P75">
        <v>7.1197958521902178</v>
      </c>
      <c r="Q75">
        <v>7.037553985910793</v>
      </c>
      <c r="R75">
        <v>6.4383632458749824</v>
      </c>
      <c r="S75">
        <v>7.0023074717910401</v>
      </c>
      <c r="T75">
        <v>7.131544690230136</v>
      </c>
      <c r="U75">
        <v>7.2137865565095609</v>
      </c>
      <c r="V75" s="2">
        <f t="shared" si="2"/>
        <v>6.9870339823391445</v>
      </c>
      <c r="W75" s="2">
        <f t="shared" si="3"/>
        <v>0.21737773541077168</v>
      </c>
    </row>
    <row r="76" spans="1:23">
      <c r="A76" s="4">
        <v>74</v>
      </c>
      <c r="B76">
        <v>7.1080470141503005</v>
      </c>
      <c r="C76">
        <v>6.8143260631523539</v>
      </c>
      <c r="D76">
        <v>7.0610516619906285</v>
      </c>
      <c r="E76">
        <v>7.0728005000305467</v>
      </c>
      <c r="F76">
        <v>6.908316767471697</v>
      </c>
      <c r="G76">
        <v>6.5676004643140793</v>
      </c>
      <c r="H76">
        <v>6.6733400066733397</v>
      </c>
      <c r="I76">
        <v>6.7555818729527646</v>
      </c>
      <c r="J76">
        <v>7.0728005000305467</v>
      </c>
      <c r="K76">
        <v>6.8143260631523539</v>
      </c>
      <c r="L76">
        <v>6.8143260631523539</v>
      </c>
      <c r="M76">
        <v>6.8965679294317788</v>
      </c>
      <c r="N76">
        <v>6.8965679294317788</v>
      </c>
      <c r="O76">
        <v>6.6145958164737504</v>
      </c>
      <c r="P76">
        <v>7.1902888804297254</v>
      </c>
      <c r="Q76">
        <v>7.4605121553478355</v>
      </c>
      <c r="R76">
        <v>7.037553985910793</v>
      </c>
      <c r="S76">
        <v>7.4017679651482462</v>
      </c>
      <c r="T76">
        <v>6.7085865207930935</v>
      </c>
      <c r="U76">
        <v>6.8143260631523539</v>
      </c>
      <c r="V76" s="2">
        <f t="shared" si="2"/>
        <v>6.9341642111595165</v>
      </c>
      <c r="W76" s="2">
        <f t="shared" si="3"/>
        <v>0.2411594084419181</v>
      </c>
    </row>
    <row r="77" spans="1:23">
      <c r="A77" s="4">
        <v>75</v>
      </c>
      <c r="B77">
        <v>6.732084196872929</v>
      </c>
      <c r="C77">
        <v>7.0728005000305467</v>
      </c>
      <c r="D77">
        <v>6.6733400066733397</v>
      </c>
      <c r="E77">
        <v>7.0493028239507112</v>
      </c>
      <c r="F77">
        <v>6.7085865207930935</v>
      </c>
      <c r="G77">
        <v>6.7790795490326001</v>
      </c>
      <c r="H77">
        <v>6.8613214153120259</v>
      </c>
      <c r="I77">
        <v>7.0493028239507112</v>
      </c>
      <c r="J77">
        <v>7.2137865565095609</v>
      </c>
      <c r="K77">
        <v>6.8495725772721077</v>
      </c>
      <c r="L77">
        <v>6.908316767471697</v>
      </c>
      <c r="M77">
        <v>6.8965679294317788</v>
      </c>
      <c r="N77">
        <v>7.0610516619906285</v>
      </c>
      <c r="O77">
        <v>7.0258051478708756</v>
      </c>
      <c r="P77">
        <v>6.7555818729527646</v>
      </c>
      <c r="Q77">
        <v>7.131544690230136</v>
      </c>
      <c r="R77">
        <v>6.8025772251124366</v>
      </c>
      <c r="S77">
        <v>6.7438330349128472</v>
      </c>
      <c r="T77">
        <v>6.5441027882342437</v>
      </c>
      <c r="U77">
        <v>6.6498423305935042</v>
      </c>
      <c r="V77" s="2">
        <f t="shared" si="2"/>
        <v>6.8754200209599272</v>
      </c>
      <c r="W77" s="2">
        <f t="shared" si="3"/>
        <v>0.18283261550563648</v>
      </c>
    </row>
    <row r="78" spans="1:23">
      <c r="A78" s="4">
        <v>76</v>
      </c>
      <c r="B78">
        <v>7.0140563098309574</v>
      </c>
      <c r="C78">
        <v>7.0140563098309574</v>
      </c>
      <c r="D78">
        <v>6.9318144435515325</v>
      </c>
      <c r="E78">
        <v>7.4605121553478355</v>
      </c>
      <c r="F78">
        <v>7.0728005000305467</v>
      </c>
      <c r="G78">
        <v>6.7203353588330108</v>
      </c>
      <c r="H78">
        <v>7.2020377184696436</v>
      </c>
      <c r="I78">
        <v>7.1080470141503005</v>
      </c>
      <c r="J78">
        <v>6.6850888447132579</v>
      </c>
      <c r="K78">
        <v>7.0610516619906285</v>
      </c>
      <c r="L78">
        <v>6.9435632815914508</v>
      </c>
      <c r="M78">
        <v>6.9788097957112036</v>
      </c>
      <c r="N78">
        <v>7.0728005000305467</v>
      </c>
      <c r="O78">
        <v>6.8025772251124366</v>
      </c>
      <c r="P78">
        <v>6.5676004643140793</v>
      </c>
      <c r="Q78">
        <v>7.3312749369087395</v>
      </c>
      <c r="R78">
        <v>6.6615911686334224</v>
      </c>
      <c r="S78">
        <v>6.732084196872929</v>
      </c>
      <c r="T78">
        <v>6.6028469784338331</v>
      </c>
      <c r="U78">
        <v>6.7085865207930935</v>
      </c>
      <c r="V78" s="2">
        <f t="shared" si="2"/>
        <v>6.9335767692575221</v>
      </c>
      <c r="W78" s="2">
        <f t="shared" si="3"/>
        <v>0.24509406507879244</v>
      </c>
    </row>
    <row r="79" spans="1:23">
      <c r="A79" s="4">
        <v>77</v>
      </c>
      <c r="B79">
        <v>6.5793493023539966</v>
      </c>
      <c r="C79">
        <v>6.8730702533519432</v>
      </c>
      <c r="D79">
        <v>6.8378237392321894</v>
      </c>
      <c r="E79">
        <v>6.6145958164737504</v>
      </c>
      <c r="F79">
        <v>6.8965679294317788</v>
      </c>
      <c r="G79">
        <v>6.6850888447132579</v>
      </c>
      <c r="H79">
        <v>7.2490330706293147</v>
      </c>
      <c r="I79">
        <v>7.1785400423898071</v>
      </c>
      <c r="J79">
        <v>7.4487633173079182</v>
      </c>
      <c r="K79">
        <v>6.6028469784338331</v>
      </c>
      <c r="L79">
        <v>6.9200656055116143</v>
      </c>
      <c r="M79">
        <v>6.9905586337511219</v>
      </c>
      <c r="N79">
        <v>7.2372842325893965</v>
      </c>
      <c r="O79">
        <v>7.4135168031881644</v>
      </c>
      <c r="P79">
        <v>6.7908283870725183</v>
      </c>
      <c r="Q79">
        <v>6.8730702533519432</v>
      </c>
      <c r="R79">
        <v>6.9200656055116143</v>
      </c>
      <c r="S79">
        <v>7.1432935282700543</v>
      </c>
      <c r="T79">
        <v>6.732084196872929</v>
      </c>
      <c r="U79">
        <v>6.9200656055116143</v>
      </c>
      <c r="V79" s="2">
        <f t="shared" si="2"/>
        <v>6.9453256072974368</v>
      </c>
      <c r="W79" s="2">
        <f t="shared" si="3"/>
        <v>0.25851027116097369</v>
      </c>
    </row>
    <row r="80" spans="1:23">
      <c r="A80" s="4">
        <v>78</v>
      </c>
      <c r="B80">
        <v>6.8730702533519432</v>
      </c>
      <c r="C80">
        <v>6.5323539501943255</v>
      </c>
      <c r="D80">
        <v>6.8025772251124366</v>
      </c>
      <c r="E80">
        <v>6.6145958164737504</v>
      </c>
      <c r="F80">
        <v>6.7555818729527646</v>
      </c>
      <c r="G80">
        <v>6.9788097957112036</v>
      </c>
      <c r="H80">
        <v>6.8025772251124366</v>
      </c>
      <c r="I80">
        <v>6.8495725772721077</v>
      </c>
      <c r="J80">
        <v>6.7085865207930935</v>
      </c>
      <c r="K80">
        <v>6.8025772251124366</v>
      </c>
      <c r="L80">
        <v>7.2255353945494791</v>
      </c>
      <c r="M80">
        <v>6.8025772251124366</v>
      </c>
      <c r="N80">
        <v>7.0140563098309574</v>
      </c>
      <c r="O80">
        <v>7.2137865565095609</v>
      </c>
      <c r="P80">
        <v>6.732084196872929</v>
      </c>
      <c r="Q80">
        <v>7.1197958521902178</v>
      </c>
      <c r="R80">
        <v>7.0140563098309574</v>
      </c>
      <c r="S80">
        <v>6.8378237392321894</v>
      </c>
      <c r="T80">
        <v>7.2137865565095609</v>
      </c>
      <c r="U80">
        <v>6.6850888447132579</v>
      </c>
      <c r="V80" s="2">
        <f t="shared" si="2"/>
        <v>6.8789446723719028</v>
      </c>
      <c r="W80" s="2">
        <f t="shared" si="3"/>
        <v>0.20107158476242448</v>
      </c>
    </row>
    <row r="81" spans="1:23">
      <c r="A81" s="4">
        <v>79</v>
      </c>
      <c r="B81">
        <v>7.0140563098309574</v>
      </c>
      <c r="C81">
        <v>7.0493028239507112</v>
      </c>
      <c r="D81">
        <v>6.7203353588330108</v>
      </c>
      <c r="E81">
        <v>6.8025772251124366</v>
      </c>
      <c r="F81">
        <v>6.4736097599947362</v>
      </c>
      <c r="G81">
        <v>6.9670609576712863</v>
      </c>
      <c r="H81">
        <v>6.6498423305935042</v>
      </c>
      <c r="I81">
        <v>6.9318144435515325</v>
      </c>
      <c r="J81">
        <v>7.0258051478708756</v>
      </c>
      <c r="K81">
        <v>6.8848190913918614</v>
      </c>
      <c r="L81">
        <v>6.6498423305935042</v>
      </c>
      <c r="M81">
        <v>7.131544690230136</v>
      </c>
      <c r="N81">
        <v>6.8143260631523539</v>
      </c>
      <c r="O81">
        <v>6.3678702176354758</v>
      </c>
      <c r="P81">
        <v>6.8143260631523539</v>
      </c>
      <c r="Q81">
        <v>7.1902888804297254</v>
      </c>
      <c r="R81">
        <v>6.8730702533519432</v>
      </c>
      <c r="S81">
        <v>6.8378237392321894</v>
      </c>
      <c r="T81">
        <v>7.2960284227889858</v>
      </c>
      <c r="U81">
        <v>7.3430237749486578</v>
      </c>
      <c r="V81" s="2">
        <f t="shared" si="2"/>
        <v>6.8918683942158108</v>
      </c>
      <c r="W81" s="2">
        <f t="shared" si="3"/>
        <v>0.25107178492016896</v>
      </c>
    </row>
    <row r="82" spans="1:23">
      <c r="A82" s="4">
        <v>80</v>
      </c>
      <c r="B82">
        <v>6.9200656055116143</v>
      </c>
      <c r="C82">
        <v>7.2020377184696436</v>
      </c>
      <c r="D82">
        <v>6.7790795490326001</v>
      </c>
      <c r="E82">
        <v>6.9200656055116143</v>
      </c>
      <c r="F82">
        <v>6.9788097957112036</v>
      </c>
      <c r="G82">
        <v>7.1785400423898071</v>
      </c>
      <c r="H82">
        <v>6.9670609576712863</v>
      </c>
      <c r="I82">
        <v>7.131544690230136</v>
      </c>
      <c r="J82">
        <v>7.1197958521902178</v>
      </c>
      <c r="K82">
        <v>7.2960284227889858</v>
      </c>
      <c r="L82">
        <v>6.5441027882342437</v>
      </c>
      <c r="M82">
        <v>6.8613214153120259</v>
      </c>
      <c r="N82">
        <v>6.8730702533519432</v>
      </c>
      <c r="O82">
        <v>7.2020377184696436</v>
      </c>
      <c r="P82">
        <v>6.9670609576712863</v>
      </c>
      <c r="Q82">
        <v>7.0258051478708756</v>
      </c>
      <c r="R82">
        <v>6.7790795490326001</v>
      </c>
      <c r="S82">
        <v>7.1785400423898071</v>
      </c>
      <c r="T82">
        <v>7.0258051478708756</v>
      </c>
      <c r="U82">
        <v>6.8730702533519432</v>
      </c>
      <c r="V82" s="2">
        <f t="shared" si="2"/>
        <v>6.9911460756531181</v>
      </c>
      <c r="W82" s="2">
        <f t="shared" si="3"/>
        <v>0.18306591480500314</v>
      </c>
    </row>
    <row r="83" spans="1:23">
      <c r="A83" s="4">
        <v>81</v>
      </c>
      <c r="B83">
        <v>6.332623703515722</v>
      </c>
      <c r="C83">
        <v>6.8378237392321894</v>
      </c>
      <c r="D83">
        <v>7.0023074717910401</v>
      </c>
      <c r="E83">
        <v>7.037553985910793</v>
      </c>
      <c r="F83">
        <v>7.0845493380704649</v>
      </c>
      <c r="G83">
        <v>7.0845493380704649</v>
      </c>
      <c r="H83">
        <v>6.5323539501943255</v>
      </c>
      <c r="I83">
        <v>6.8848190913918614</v>
      </c>
      <c r="J83">
        <v>7.0493028239507112</v>
      </c>
      <c r="K83">
        <v>6.8143260631523539</v>
      </c>
      <c r="L83">
        <v>7.1432935282700543</v>
      </c>
      <c r="M83">
        <v>6.8613214153120259</v>
      </c>
      <c r="N83">
        <v>6.5441027882342437</v>
      </c>
      <c r="O83">
        <v>6.9553121196313681</v>
      </c>
      <c r="P83">
        <v>7.1902888804297254</v>
      </c>
      <c r="Q83">
        <v>7.3665214510284933</v>
      </c>
      <c r="R83">
        <v>7.037553985910793</v>
      </c>
      <c r="S83">
        <v>7.0845493380704649</v>
      </c>
      <c r="T83">
        <v>7.037553985910793</v>
      </c>
      <c r="U83">
        <v>6.3208748654758047</v>
      </c>
      <c r="V83" s="2">
        <f t="shared" si="2"/>
        <v>6.9100790931776839</v>
      </c>
      <c r="W83" s="2">
        <f t="shared" si="3"/>
        <v>0.27965079365448109</v>
      </c>
    </row>
    <row r="84" spans="1:23">
      <c r="A84" s="4">
        <v>82</v>
      </c>
      <c r="B84">
        <v>7.3195260988688213</v>
      </c>
      <c r="C84">
        <v>6.6615911686334224</v>
      </c>
      <c r="D84">
        <v>6.7908283870725183</v>
      </c>
      <c r="E84">
        <v>6.7908283870725183</v>
      </c>
      <c r="F84">
        <v>6.9553121196313681</v>
      </c>
      <c r="G84">
        <v>6.7555818729527646</v>
      </c>
      <c r="H84">
        <v>7.0962981761103823</v>
      </c>
      <c r="I84">
        <v>7.037553985910793</v>
      </c>
      <c r="J84">
        <v>6.9905586337511219</v>
      </c>
      <c r="K84">
        <v>6.9200656055116143</v>
      </c>
      <c r="L84">
        <v>7.0258051478708756</v>
      </c>
      <c r="M84">
        <v>6.908316767471697</v>
      </c>
      <c r="N84">
        <v>7.037553985910793</v>
      </c>
      <c r="O84">
        <v>7.0140563098309574</v>
      </c>
      <c r="P84">
        <v>6.7555818729527646</v>
      </c>
      <c r="Q84">
        <v>6.8025772251124366</v>
      </c>
      <c r="R84">
        <v>6.8378237392321894</v>
      </c>
      <c r="S84">
        <v>6.732084196872929</v>
      </c>
      <c r="T84">
        <v>7.0140563098309574</v>
      </c>
      <c r="U84">
        <v>6.8730702533519432</v>
      </c>
      <c r="V84" s="2">
        <f t="shared" si="2"/>
        <v>6.9159535121976434</v>
      </c>
      <c r="W84" s="2">
        <f t="shared" si="3"/>
        <v>0.15652990261982175</v>
      </c>
    </row>
    <row r="85" spans="1:23">
      <c r="A85" s="4">
        <v>83</v>
      </c>
      <c r="B85">
        <v>7.0258051478708756</v>
      </c>
      <c r="C85">
        <v>6.7790795490326001</v>
      </c>
      <c r="D85">
        <v>6.5676004643140793</v>
      </c>
      <c r="E85">
        <v>7.1080470141503005</v>
      </c>
      <c r="F85">
        <v>7.0610516619906285</v>
      </c>
      <c r="G85">
        <v>6.6733400066733397</v>
      </c>
      <c r="H85">
        <v>6.9553121196313681</v>
      </c>
      <c r="I85">
        <v>6.6733400066733397</v>
      </c>
      <c r="J85">
        <v>7.1432935282700543</v>
      </c>
      <c r="K85">
        <v>6.6968376827531753</v>
      </c>
      <c r="L85">
        <v>7.0493028239507112</v>
      </c>
      <c r="M85">
        <v>7.037553985910793</v>
      </c>
      <c r="N85">
        <v>6.6850888447132579</v>
      </c>
      <c r="O85">
        <v>6.9670609576712863</v>
      </c>
      <c r="P85">
        <v>6.6028469784338331</v>
      </c>
      <c r="Q85">
        <v>7.037553985910793</v>
      </c>
      <c r="R85">
        <v>7.307777260828904</v>
      </c>
      <c r="S85">
        <v>6.908316767471697</v>
      </c>
      <c r="T85">
        <v>6.6380934925535859</v>
      </c>
      <c r="U85">
        <v>6.8143260631523539</v>
      </c>
      <c r="V85" s="2">
        <f t="shared" si="2"/>
        <v>6.8865814170978492</v>
      </c>
      <c r="W85" s="2">
        <f t="shared" si="3"/>
        <v>0.21203744800845767</v>
      </c>
    </row>
    <row r="86" spans="1:23">
      <c r="A86" s="4">
        <v>84</v>
      </c>
      <c r="B86">
        <v>7.1080470141503005</v>
      </c>
      <c r="C86">
        <v>7.0610516619906285</v>
      </c>
      <c r="D86">
        <v>7.0610516619906285</v>
      </c>
      <c r="E86">
        <v>6.9670609576712863</v>
      </c>
      <c r="F86">
        <v>6.8848190913918614</v>
      </c>
      <c r="G86">
        <v>6.9435632815914508</v>
      </c>
      <c r="H86">
        <v>6.8025772251124366</v>
      </c>
      <c r="I86">
        <v>7.0023074717910401</v>
      </c>
      <c r="J86">
        <v>7.3900191271083289</v>
      </c>
      <c r="K86">
        <v>7.3312749369087395</v>
      </c>
      <c r="L86">
        <v>7.4957586694675893</v>
      </c>
      <c r="M86">
        <v>6.9670609576712863</v>
      </c>
      <c r="N86">
        <v>6.9200656055116143</v>
      </c>
      <c r="O86">
        <v>6.7555818729527646</v>
      </c>
      <c r="P86">
        <v>6.9200656055116143</v>
      </c>
      <c r="Q86">
        <v>6.6028469784338331</v>
      </c>
      <c r="R86">
        <v>7.0023074717910401</v>
      </c>
      <c r="S86">
        <v>6.8848190913918614</v>
      </c>
      <c r="T86">
        <v>6.9670609576712863</v>
      </c>
      <c r="U86">
        <v>6.5323539501943255</v>
      </c>
      <c r="V86" s="2">
        <f t="shared" si="2"/>
        <v>6.9799846795151952</v>
      </c>
      <c r="W86" s="2">
        <f t="shared" si="3"/>
        <v>0.2339200812549648</v>
      </c>
    </row>
    <row r="87" spans="1:23">
      <c r="A87" s="4">
        <v>85</v>
      </c>
      <c r="B87">
        <v>6.7673307109926828</v>
      </c>
      <c r="C87">
        <v>6.8495725772721077</v>
      </c>
      <c r="D87">
        <v>7.037553985910793</v>
      </c>
      <c r="E87">
        <v>6.6380934925535859</v>
      </c>
      <c r="F87">
        <v>6.7438330349128472</v>
      </c>
      <c r="G87">
        <v>6.6028469784338331</v>
      </c>
      <c r="H87">
        <v>7.1667912043498898</v>
      </c>
      <c r="I87">
        <v>6.8848190913918614</v>
      </c>
      <c r="J87">
        <v>7.0258051478708756</v>
      </c>
      <c r="K87">
        <v>6.9318144435515325</v>
      </c>
      <c r="L87">
        <v>6.8965679294317788</v>
      </c>
      <c r="M87">
        <v>7.0728005000305467</v>
      </c>
      <c r="N87">
        <v>6.9435632815914508</v>
      </c>
      <c r="O87">
        <v>7.2725307467091502</v>
      </c>
      <c r="P87">
        <v>7.0493028239507112</v>
      </c>
      <c r="Q87">
        <v>6.8965679294317788</v>
      </c>
      <c r="R87">
        <v>6.8143260631523539</v>
      </c>
      <c r="S87">
        <v>7.037553985910793</v>
      </c>
      <c r="T87">
        <v>6.8730702533519432</v>
      </c>
      <c r="U87">
        <v>6.8025772251124366</v>
      </c>
      <c r="V87" s="2">
        <f t="shared" si="2"/>
        <v>6.915366070295649</v>
      </c>
      <c r="W87" s="2">
        <f t="shared" si="3"/>
        <v>0.16752098884350555</v>
      </c>
    </row>
    <row r="88" spans="1:23">
      <c r="A88" s="4">
        <v>86</v>
      </c>
      <c r="B88">
        <v>6.8613214153120259</v>
      </c>
      <c r="C88">
        <v>6.7673307109926828</v>
      </c>
      <c r="D88">
        <v>7.1080470141503005</v>
      </c>
      <c r="E88">
        <v>7.0728005000305467</v>
      </c>
      <c r="F88">
        <v>7.037553985910793</v>
      </c>
      <c r="G88">
        <v>6.732084196872929</v>
      </c>
      <c r="H88">
        <v>6.6380934925535859</v>
      </c>
      <c r="I88">
        <v>7.1550423663099716</v>
      </c>
      <c r="J88">
        <v>7.0728005000305467</v>
      </c>
      <c r="K88">
        <v>6.908316767471697</v>
      </c>
      <c r="L88">
        <v>6.7908283870725183</v>
      </c>
      <c r="M88">
        <v>6.9553121196313681</v>
      </c>
      <c r="N88">
        <v>7.2372842325893965</v>
      </c>
      <c r="O88">
        <v>7.0962981761103823</v>
      </c>
      <c r="P88">
        <v>7.0140563098309574</v>
      </c>
      <c r="Q88">
        <v>7.1432935282700543</v>
      </c>
      <c r="R88">
        <v>7.437014479268</v>
      </c>
      <c r="S88">
        <v>6.7555818729527646</v>
      </c>
      <c r="T88">
        <v>7.1080470141503005</v>
      </c>
      <c r="U88">
        <v>6.9670609576712863</v>
      </c>
      <c r="V88" s="2">
        <f t="shared" si="2"/>
        <v>6.9929084013591067</v>
      </c>
      <c r="W88" s="2">
        <f t="shared" si="3"/>
        <v>0.19558050035069319</v>
      </c>
    </row>
    <row r="89" spans="1:23">
      <c r="A89" s="4">
        <v>87</v>
      </c>
      <c r="B89">
        <v>6.7908283870725183</v>
      </c>
      <c r="C89">
        <v>6.6850888447132579</v>
      </c>
      <c r="D89">
        <v>6.7555818729527646</v>
      </c>
      <c r="E89">
        <v>7.484009831427672</v>
      </c>
      <c r="F89">
        <v>6.9318144435515325</v>
      </c>
      <c r="G89">
        <v>6.732084196872929</v>
      </c>
      <c r="H89">
        <v>6.7085865207930935</v>
      </c>
      <c r="I89">
        <v>7.1550423663099716</v>
      </c>
      <c r="J89">
        <v>6.6615911686334224</v>
      </c>
      <c r="K89">
        <v>7.1667912043498898</v>
      </c>
      <c r="L89">
        <v>6.8613214153120259</v>
      </c>
      <c r="M89">
        <v>6.9670609576712863</v>
      </c>
      <c r="N89">
        <v>7.1432935282700543</v>
      </c>
      <c r="O89">
        <v>6.9670609576712863</v>
      </c>
      <c r="P89">
        <v>6.8848190913918614</v>
      </c>
      <c r="Q89">
        <v>7.2020377184696436</v>
      </c>
      <c r="R89">
        <v>7.0258051478708756</v>
      </c>
      <c r="S89">
        <v>7.1080470141503005</v>
      </c>
      <c r="T89">
        <v>6.908316767471697</v>
      </c>
      <c r="U89">
        <v>6.7673307109926828</v>
      </c>
      <c r="V89" s="2">
        <f t="shared" si="2"/>
        <v>6.9453256072974385</v>
      </c>
      <c r="W89" s="2">
        <f t="shared" si="3"/>
        <v>0.21469331839013206</v>
      </c>
    </row>
    <row r="90" spans="1:23">
      <c r="A90" s="4">
        <v>88</v>
      </c>
      <c r="B90">
        <v>7.1080470141503005</v>
      </c>
      <c r="C90">
        <v>7.0845493380704649</v>
      </c>
      <c r="D90">
        <v>6.9200656055116143</v>
      </c>
      <c r="E90">
        <v>7.2842795847490684</v>
      </c>
      <c r="F90">
        <v>7.1902888804297254</v>
      </c>
      <c r="G90">
        <v>6.9670609576712863</v>
      </c>
      <c r="H90">
        <v>6.7908283870725183</v>
      </c>
      <c r="I90">
        <v>6.332623703515722</v>
      </c>
      <c r="J90">
        <v>6.6028469784338331</v>
      </c>
      <c r="K90">
        <v>7.0610516619906285</v>
      </c>
      <c r="L90">
        <v>7.307777260828904</v>
      </c>
      <c r="M90">
        <v>6.7555818729527646</v>
      </c>
      <c r="N90">
        <v>6.8613214153120259</v>
      </c>
      <c r="O90">
        <v>6.8143260631523539</v>
      </c>
      <c r="P90">
        <v>6.9788097957112036</v>
      </c>
      <c r="Q90">
        <v>6.8495725772721077</v>
      </c>
      <c r="R90">
        <v>6.8260749011922721</v>
      </c>
      <c r="S90">
        <v>7.5662516977070968</v>
      </c>
      <c r="T90">
        <v>7.0140563098309574</v>
      </c>
      <c r="U90">
        <v>6.732084196872929</v>
      </c>
      <c r="V90" s="2">
        <f t="shared" si="2"/>
        <v>6.9523749101213879</v>
      </c>
      <c r="W90" s="2">
        <f t="shared" si="3"/>
        <v>0.27170796491048843</v>
      </c>
    </row>
    <row r="91" spans="1:23">
      <c r="A91" s="4">
        <v>89</v>
      </c>
      <c r="B91">
        <v>6.6145958164737504</v>
      </c>
      <c r="C91">
        <v>7.2372842325893965</v>
      </c>
      <c r="D91">
        <v>7.0962981761103823</v>
      </c>
      <c r="E91">
        <v>7.0845493380704649</v>
      </c>
      <c r="F91">
        <v>6.732084196872929</v>
      </c>
      <c r="G91">
        <v>7.0728005000305467</v>
      </c>
      <c r="H91">
        <v>7.131544690230136</v>
      </c>
      <c r="I91">
        <v>6.9435632815914508</v>
      </c>
      <c r="J91">
        <v>7.2842795847490684</v>
      </c>
      <c r="K91">
        <v>6.8848190913918614</v>
      </c>
      <c r="L91">
        <v>7.1667912043498898</v>
      </c>
      <c r="M91">
        <v>6.8025772251124366</v>
      </c>
      <c r="N91">
        <v>7.2725307467091502</v>
      </c>
      <c r="O91">
        <v>6.4383632458749824</v>
      </c>
      <c r="P91">
        <v>7.0610516619906285</v>
      </c>
      <c r="Q91">
        <v>6.6145958164737504</v>
      </c>
      <c r="R91">
        <v>6.8848190913918614</v>
      </c>
      <c r="S91">
        <v>6.9905586337511219</v>
      </c>
      <c r="T91">
        <v>7.0728005000305467</v>
      </c>
      <c r="U91">
        <v>7.1550423663099716</v>
      </c>
      <c r="V91" s="2">
        <f t="shared" si="2"/>
        <v>6.9770474700052159</v>
      </c>
      <c r="W91" s="2">
        <f t="shared" si="3"/>
        <v>0.23551026351393414</v>
      </c>
    </row>
    <row r="92" spans="1:23">
      <c r="A92" s="4">
        <v>90</v>
      </c>
      <c r="B92">
        <v>7.131544690230136</v>
      </c>
      <c r="C92">
        <v>6.6263446545136686</v>
      </c>
      <c r="D92">
        <v>6.9553121196313681</v>
      </c>
      <c r="E92">
        <v>6.8730702533519432</v>
      </c>
      <c r="F92">
        <v>6.5558516262741611</v>
      </c>
      <c r="G92">
        <v>6.9905586337511219</v>
      </c>
      <c r="H92">
        <v>7.1080470141503005</v>
      </c>
      <c r="I92">
        <v>6.9905586337511219</v>
      </c>
      <c r="J92">
        <v>7.0962981761103823</v>
      </c>
      <c r="K92">
        <v>7.3900191271083289</v>
      </c>
      <c r="L92">
        <v>7.0493028239507112</v>
      </c>
      <c r="M92">
        <v>6.732084196872929</v>
      </c>
      <c r="N92">
        <v>7.1667912043498898</v>
      </c>
      <c r="O92">
        <v>6.9318144435515325</v>
      </c>
      <c r="P92">
        <v>6.5793493023539966</v>
      </c>
      <c r="Q92">
        <v>7.1432935282700543</v>
      </c>
      <c r="R92">
        <v>7.0845493380704649</v>
      </c>
      <c r="S92">
        <v>6.7438330349128472</v>
      </c>
      <c r="T92">
        <v>7.307777260828904</v>
      </c>
      <c r="U92">
        <v>6.6380934925535859</v>
      </c>
      <c r="V92" s="2">
        <f t="shared" si="2"/>
        <v>6.9547246777293719</v>
      </c>
      <c r="W92" s="2">
        <f t="shared" si="3"/>
        <v>0.2413965289558648</v>
      </c>
    </row>
    <row r="93" spans="1:23">
      <c r="A93" s="4">
        <v>91</v>
      </c>
      <c r="B93">
        <v>6.9318144435515325</v>
      </c>
      <c r="C93">
        <v>6.6968376827531753</v>
      </c>
      <c r="D93">
        <v>6.6733400066733397</v>
      </c>
      <c r="E93">
        <v>6.732084196872929</v>
      </c>
      <c r="F93">
        <v>7.131544690230136</v>
      </c>
      <c r="G93">
        <v>6.9318144435515325</v>
      </c>
      <c r="H93">
        <v>6.9200656055116143</v>
      </c>
      <c r="I93">
        <v>6.8260749011922721</v>
      </c>
      <c r="J93">
        <v>7.0493028239507112</v>
      </c>
      <c r="K93">
        <v>6.9553121196313681</v>
      </c>
      <c r="L93">
        <v>6.9435632815914508</v>
      </c>
      <c r="M93">
        <v>6.7085865207930935</v>
      </c>
      <c r="N93">
        <v>7.037553985910793</v>
      </c>
      <c r="O93">
        <v>6.8730702533519432</v>
      </c>
      <c r="P93">
        <v>6.5558516262741611</v>
      </c>
      <c r="Q93">
        <v>6.7790795490326001</v>
      </c>
      <c r="R93">
        <v>6.9788097957112036</v>
      </c>
      <c r="S93">
        <v>6.9788097957112036</v>
      </c>
      <c r="T93">
        <v>6.6733400066733397</v>
      </c>
      <c r="U93">
        <v>6.8965679294317788</v>
      </c>
      <c r="V93" s="2">
        <f t="shared" si="2"/>
        <v>6.8636711829200081</v>
      </c>
      <c r="W93" s="2">
        <f t="shared" si="3"/>
        <v>0.15154586926691579</v>
      </c>
    </row>
    <row r="94" spans="1:23">
      <c r="A94" s="4">
        <v>92</v>
      </c>
      <c r="B94">
        <v>6.5441027882342437</v>
      </c>
      <c r="C94">
        <v>7.3430237749486578</v>
      </c>
      <c r="D94">
        <v>6.9318144435515325</v>
      </c>
      <c r="E94">
        <v>7.0493028239507112</v>
      </c>
      <c r="F94">
        <v>7.2490330706293147</v>
      </c>
      <c r="G94">
        <v>7.2372842325893965</v>
      </c>
      <c r="H94">
        <v>6.732084196872929</v>
      </c>
      <c r="I94">
        <v>6.732084196872929</v>
      </c>
      <c r="J94">
        <v>6.9318144435515325</v>
      </c>
      <c r="K94">
        <v>6.9435632815914508</v>
      </c>
      <c r="L94">
        <v>7.0023074717910401</v>
      </c>
      <c r="M94">
        <v>6.8613214153120259</v>
      </c>
      <c r="N94">
        <v>7.0140563098309574</v>
      </c>
      <c r="O94">
        <v>6.9788097957112036</v>
      </c>
      <c r="P94">
        <v>6.9905586337511219</v>
      </c>
      <c r="Q94">
        <v>7.1197958521902178</v>
      </c>
      <c r="R94">
        <v>7.0493028239507112</v>
      </c>
      <c r="S94">
        <v>6.6968376827531753</v>
      </c>
      <c r="T94">
        <v>7.0258051478708756</v>
      </c>
      <c r="U94">
        <v>6.8730702533519432</v>
      </c>
      <c r="V94" s="2">
        <f t="shared" si="2"/>
        <v>6.9652986319652994</v>
      </c>
      <c r="W94" s="2">
        <f t="shared" si="3"/>
        <v>0.19515936983561488</v>
      </c>
    </row>
    <row r="95" spans="1:23">
      <c r="A95" s="4">
        <v>93</v>
      </c>
      <c r="B95">
        <v>6.908316767471697</v>
      </c>
      <c r="C95">
        <v>6.9318144435515325</v>
      </c>
      <c r="D95">
        <v>6.8260749011922721</v>
      </c>
      <c r="E95">
        <v>7.0023074717910401</v>
      </c>
      <c r="F95">
        <v>7.3782702890684106</v>
      </c>
      <c r="G95">
        <v>7.131544690230136</v>
      </c>
      <c r="H95">
        <v>6.4383632458749824</v>
      </c>
      <c r="I95">
        <v>6.6968376827531753</v>
      </c>
      <c r="J95">
        <v>7.1432935282700543</v>
      </c>
      <c r="K95">
        <v>6.5441027882342437</v>
      </c>
      <c r="L95">
        <v>6.9200656055116143</v>
      </c>
      <c r="M95">
        <v>7.1550423663099716</v>
      </c>
      <c r="N95">
        <v>6.7908283870725183</v>
      </c>
      <c r="O95">
        <v>6.8260749011922721</v>
      </c>
      <c r="P95">
        <v>7.260781908669232</v>
      </c>
      <c r="Q95">
        <v>7.0610516619906285</v>
      </c>
      <c r="R95">
        <v>6.8260749011922721</v>
      </c>
      <c r="S95">
        <v>7.4957586694675893</v>
      </c>
      <c r="T95">
        <v>6.9788097957112036</v>
      </c>
      <c r="U95">
        <v>7.1902888804297254</v>
      </c>
      <c r="V95" s="2">
        <f t="shared" si="2"/>
        <v>6.9752851442992299</v>
      </c>
      <c r="W95" s="2">
        <f t="shared" si="3"/>
        <v>0.26318446191903055</v>
      </c>
    </row>
    <row r="96" spans="1:23">
      <c r="A96" s="4">
        <v>94</v>
      </c>
      <c r="B96">
        <v>7.0845493380704649</v>
      </c>
      <c r="C96">
        <v>6.7438330349128472</v>
      </c>
      <c r="D96">
        <v>6.8495725772721077</v>
      </c>
      <c r="E96">
        <v>6.7790795490326001</v>
      </c>
      <c r="F96">
        <v>6.9788097957112036</v>
      </c>
      <c r="G96">
        <v>6.9435632815914508</v>
      </c>
      <c r="H96">
        <v>6.7790795490326001</v>
      </c>
      <c r="I96">
        <v>7.131544690230136</v>
      </c>
      <c r="J96">
        <v>6.6380934925535859</v>
      </c>
      <c r="K96">
        <v>6.7908283870725183</v>
      </c>
      <c r="L96">
        <v>6.8730702533519432</v>
      </c>
      <c r="M96">
        <v>6.8848190913918614</v>
      </c>
      <c r="N96">
        <v>6.8495725772721077</v>
      </c>
      <c r="O96">
        <v>7.1667912043498898</v>
      </c>
      <c r="P96">
        <v>6.7673307109926828</v>
      </c>
      <c r="Q96">
        <v>6.9553121196313681</v>
      </c>
      <c r="R96">
        <v>6.9905586337511219</v>
      </c>
      <c r="S96">
        <v>6.7673307109926828</v>
      </c>
      <c r="T96">
        <v>6.8260749011922721</v>
      </c>
      <c r="U96">
        <v>7.0728005000305467</v>
      </c>
      <c r="V96" s="2">
        <f t="shared" si="2"/>
        <v>6.8936307199218003</v>
      </c>
      <c r="W96" s="2">
        <f t="shared" si="3"/>
        <v>0.14292442985743567</v>
      </c>
    </row>
    <row r="97" spans="1:23">
      <c r="A97" s="4">
        <v>95</v>
      </c>
      <c r="B97">
        <v>7.1785400423898071</v>
      </c>
      <c r="C97">
        <v>6.9435632815914508</v>
      </c>
      <c r="D97">
        <v>6.8025772251124366</v>
      </c>
      <c r="E97">
        <v>6.9905586337511219</v>
      </c>
      <c r="F97">
        <v>7.1785400423898071</v>
      </c>
      <c r="G97">
        <v>7.0258051478708756</v>
      </c>
      <c r="H97">
        <v>6.8025772251124366</v>
      </c>
      <c r="I97">
        <v>6.4736097599947362</v>
      </c>
      <c r="J97">
        <v>6.7203353588330108</v>
      </c>
      <c r="K97">
        <v>6.7790795490326001</v>
      </c>
      <c r="L97">
        <v>6.9553121196313681</v>
      </c>
      <c r="M97">
        <v>7.0023074717910401</v>
      </c>
      <c r="N97">
        <v>7.0610516619906285</v>
      </c>
      <c r="O97">
        <v>6.9200656055116143</v>
      </c>
      <c r="P97">
        <v>6.8848190913918614</v>
      </c>
      <c r="Q97">
        <v>7.2372842325893965</v>
      </c>
      <c r="R97">
        <v>7.0258051478708756</v>
      </c>
      <c r="S97">
        <v>6.8378237392321894</v>
      </c>
      <c r="T97">
        <v>6.7673307109926828</v>
      </c>
      <c r="U97">
        <v>6.8730702533519432</v>
      </c>
      <c r="V97" s="2">
        <f t="shared" si="2"/>
        <v>6.9230028150215954</v>
      </c>
      <c r="W97" s="2">
        <f t="shared" si="3"/>
        <v>0.17919132003981725</v>
      </c>
    </row>
    <row r="98" spans="1:23">
      <c r="A98" s="4">
        <v>96</v>
      </c>
      <c r="B98">
        <v>7.4487633173079182</v>
      </c>
      <c r="C98">
        <v>7.0258051478708756</v>
      </c>
      <c r="D98">
        <v>7.0258051478708756</v>
      </c>
      <c r="E98">
        <v>6.5793493023539966</v>
      </c>
      <c r="F98">
        <v>6.8848190913918614</v>
      </c>
      <c r="G98">
        <v>7.0140563098309574</v>
      </c>
      <c r="H98">
        <v>6.9670609576712863</v>
      </c>
      <c r="I98">
        <v>6.9670609576712863</v>
      </c>
      <c r="J98">
        <v>7.1080470141503005</v>
      </c>
      <c r="K98">
        <v>7.1785400423898071</v>
      </c>
      <c r="L98">
        <v>6.7203353588330108</v>
      </c>
      <c r="M98">
        <v>6.6498423305935042</v>
      </c>
      <c r="N98">
        <v>6.8965679294317788</v>
      </c>
      <c r="O98">
        <v>6.8025772251124366</v>
      </c>
      <c r="P98">
        <v>6.7555818729527646</v>
      </c>
      <c r="Q98">
        <v>6.8260749011922721</v>
      </c>
      <c r="R98">
        <v>6.8495725772721077</v>
      </c>
      <c r="S98">
        <v>6.5793493023539966</v>
      </c>
      <c r="T98">
        <v>7.1667912043498898</v>
      </c>
      <c r="U98">
        <v>6.7085865207930935</v>
      </c>
      <c r="V98" s="2">
        <f t="shared" si="2"/>
        <v>6.9077293255697017</v>
      </c>
      <c r="W98" s="2">
        <f t="shared" si="3"/>
        <v>0.22021257992518689</v>
      </c>
    </row>
    <row r="99" spans="1:23">
      <c r="A99" s="4">
        <v>97</v>
      </c>
      <c r="B99">
        <v>7.1197958521902178</v>
      </c>
      <c r="C99">
        <v>6.5676004643140793</v>
      </c>
      <c r="D99">
        <v>7.1432935282700543</v>
      </c>
      <c r="E99">
        <v>7.1667912043498898</v>
      </c>
      <c r="F99">
        <v>6.5910981403939148</v>
      </c>
      <c r="G99">
        <v>6.7790795490326001</v>
      </c>
      <c r="H99">
        <v>6.7673307109926828</v>
      </c>
      <c r="I99">
        <v>6.9435632815914508</v>
      </c>
      <c r="J99">
        <v>6.732084196872929</v>
      </c>
      <c r="K99">
        <v>6.6028469784338331</v>
      </c>
      <c r="L99">
        <v>7.1080470141503005</v>
      </c>
      <c r="M99">
        <v>6.7555818729527646</v>
      </c>
      <c r="N99">
        <v>7.1432935282700543</v>
      </c>
      <c r="O99">
        <v>6.9670609576712863</v>
      </c>
      <c r="P99">
        <v>6.7555818729527646</v>
      </c>
      <c r="Q99">
        <v>6.7673307109926828</v>
      </c>
      <c r="R99">
        <v>6.4736097599947362</v>
      </c>
      <c r="S99">
        <v>7.1550423663099716</v>
      </c>
      <c r="T99">
        <v>7.0258051478708756</v>
      </c>
      <c r="U99">
        <v>6.732084196872929</v>
      </c>
      <c r="V99" s="2">
        <f t="shared" si="2"/>
        <v>6.8648460667240006</v>
      </c>
      <c r="W99" s="2">
        <f t="shared" si="3"/>
        <v>0.22567493226572655</v>
      </c>
    </row>
    <row r="100" spans="1:23">
      <c r="A100" s="4">
        <v>98</v>
      </c>
      <c r="B100">
        <v>6.8495725772721077</v>
      </c>
      <c r="C100">
        <v>7.037553985910793</v>
      </c>
      <c r="D100">
        <v>7.0258051478708756</v>
      </c>
      <c r="E100">
        <v>7.0023074717910401</v>
      </c>
      <c r="F100">
        <v>7.0023074717910401</v>
      </c>
      <c r="G100">
        <v>6.3561213795955576</v>
      </c>
      <c r="H100">
        <v>7.1550423663099716</v>
      </c>
      <c r="I100">
        <v>6.8848190913918614</v>
      </c>
      <c r="J100">
        <v>6.8965679294317788</v>
      </c>
      <c r="K100">
        <v>6.8143260631523539</v>
      </c>
      <c r="L100">
        <v>6.7908283870725183</v>
      </c>
      <c r="M100">
        <v>7.2137865565095609</v>
      </c>
      <c r="N100">
        <v>6.4853585980346544</v>
      </c>
      <c r="O100">
        <v>7.2372842325893965</v>
      </c>
      <c r="P100">
        <v>6.732084196872929</v>
      </c>
      <c r="Q100">
        <v>6.9553121196313681</v>
      </c>
      <c r="R100">
        <v>7.3782702890684106</v>
      </c>
      <c r="S100">
        <v>6.8848190913918614</v>
      </c>
      <c r="T100">
        <v>6.9435632815914508</v>
      </c>
      <c r="U100">
        <v>6.9435632815914508</v>
      </c>
      <c r="V100" s="2">
        <f t="shared" si="2"/>
        <v>6.9294646759435494</v>
      </c>
      <c r="W100" s="2">
        <f t="shared" si="3"/>
        <v>0.23724141212750918</v>
      </c>
    </row>
    <row r="101" spans="1:23">
      <c r="A101" s="4">
        <v>99</v>
      </c>
      <c r="B101">
        <v>6.8260749011922721</v>
      </c>
      <c r="C101">
        <v>7.0728005000305467</v>
      </c>
      <c r="D101">
        <v>7.0845493380704649</v>
      </c>
      <c r="E101">
        <v>7.0140563098309574</v>
      </c>
      <c r="F101">
        <v>7.1432935282700543</v>
      </c>
      <c r="G101">
        <v>7.1667912043498898</v>
      </c>
      <c r="H101">
        <v>7.0610516619906285</v>
      </c>
      <c r="I101">
        <v>6.6380934925535859</v>
      </c>
      <c r="J101">
        <v>6.908316767471697</v>
      </c>
      <c r="K101">
        <v>6.6968376827531753</v>
      </c>
      <c r="L101">
        <v>7.2960284227889858</v>
      </c>
      <c r="M101">
        <v>7.1080470141503005</v>
      </c>
      <c r="N101">
        <v>7.0493028239507112</v>
      </c>
      <c r="O101">
        <v>6.6263446545136686</v>
      </c>
      <c r="P101">
        <v>7.0140563098309574</v>
      </c>
      <c r="Q101">
        <v>7.1667912043498898</v>
      </c>
      <c r="R101">
        <v>7.0493028239507112</v>
      </c>
      <c r="S101">
        <v>6.8025772251124366</v>
      </c>
      <c r="T101">
        <v>7.1785400423898071</v>
      </c>
      <c r="U101">
        <v>7.1550423663099716</v>
      </c>
      <c r="V101" s="2">
        <f t="shared" si="2"/>
        <v>7.0028949136930363</v>
      </c>
      <c r="W101" s="2">
        <f t="shared" si="3"/>
        <v>0.19095214933688245</v>
      </c>
    </row>
    <row r="102" spans="1:23">
      <c r="A102" s="4">
        <v>100</v>
      </c>
      <c r="B102">
        <v>6.6263446545136686</v>
      </c>
      <c r="C102">
        <v>6.8613214153120259</v>
      </c>
      <c r="D102">
        <v>7.2020377184696436</v>
      </c>
      <c r="E102">
        <v>7.4135168031881644</v>
      </c>
      <c r="F102">
        <v>7.0728005000305467</v>
      </c>
      <c r="G102">
        <v>7.0962981761103823</v>
      </c>
      <c r="H102">
        <v>6.9200656055116143</v>
      </c>
      <c r="I102">
        <v>7.0023074717910401</v>
      </c>
      <c r="J102">
        <v>6.6968376827531753</v>
      </c>
      <c r="K102">
        <v>7.0023074717910401</v>
      </c>
      <c r="L102">
        <v>7.1902888804297254</v>
      </c>
      <c r="M102">
        <v>7.0845493380704649</v>
      </c>
      <c r="N102">
        <v>6.6498423305935042</v>
      </c>
      <c r="O102">
        <v>6.9200656055116143</v>
      </c>
      <c r="P102">
        <v>6.6850888447132579</v>
      </c>
      <c r="Q102">
        <v>7.1432935282700543</v>
      </c>
      <c r="R102">
        <v>6.5558516262741611</v>
      </c>
      <c r="S102">
        <v>6.732084196872929</v>
      </c>
      <c r="T102">
        <v>6.7908283870725183</v>
      </c>
      <c r="U102">
        <v>7.0728005000305467</v>
      </c>
      <c r="V102" s="2">
        <f t="shared" si="2"/>
        <v>6.9359265368655034</v>
      </c>
      <c r="W102" s="2">
        <f t="shared" si="3"/>
        <v>0.23074226113833762</v>
      </c>
    </row>
    <row r="103" spans="1:23">
      <c r="A103" s="4">
        <v>101</v>
      </c>
      <c r="B103">
        <v>6.8495725772721077</v>
      </c>
      <c r="C103">
        <v>7.1550423663099716</v>
      </c>
      <c r="D103">
        <v>7.1080470141503005</v>
      </c>
      <c r="E103">
        <v>7.2725307467091502</v>
      </c>
      <c r="F103">
        <v>7.1902888804297254</v>
      </c>
      <c r="G103">
        <v>7.0962981761103823</v>
      </c>
      <c r="H103">
        <v>6.8260749011922721</v>
      </c>
      <c r="I103">
        <v>7.0140563098309574</v>
      </c>
      <c r="J103">
        <v>6.9788097957112036</v>
      </c>
      <c r="K103">
        <v>6.4148655697951469</v>
      </c>
      <c r="L103">
        <v>6.4148655697951469</v>
      </c>
      <c r="M103">
        <v>6.8025772251124366</v>
      </c>
      <c r="N103">
        <v>7.4135168031881644</v>
      </c>
      <c r="O103">
        <v>6.6615911686334224</v>
      </c>
      <c r="P103">
        <v>6.8260749011922721</v>
      </c>
      <c r="Q103">
        <v>7.1432935282700543</v>
      </c>
      <c r="R103">
        <v>6.9200656055116143</v>
      </c>
      <c r="S103">
        <v>6.8848190913918614</v>
      </c>
      <c r="T103">
        <v>7.2490330706293147</v>
      </c>
      <c r="U103">
        <v>7.2020377184696436</v>
      </c>
      <c r="V103" s="2">
        <f t="shared" si="2"/>
        <v>6.9711730509852572</v>
      </c>
      <c r="W103" s="2">
        <f t="shared" si="3"/>
        <v>0.26900464332013052</v>
      </c>
    </row>
    <row r="104" spans="1:23">
      <c r="A104" s="4">
        <v>102</v>
      </c>
      <c r="B104">
        <v>7.2960284227889858</v>
      </c>
      <c r="C104">
        <v>7.0610516619906285</v>
      </c>
      <c r="D104">
        <v>6.908316767471697</v>
      </c>
      <c r="E104">
        <v>6.8378237392321894</v>
      </c>
      <c r="F104">
        <v>7.2137865565095609</v>
      </c>
      <c r="G104">
        <v>6.9788097957112036</v>
      </c>
      <c r="H104">
        <v>6.8260749011922721</v>
      </c>
      <c r="I104">
        <v>6.8613214153120259</v>
      </c>
      <c r="J104">
        <v>6.6733400066733397</v>
      </c>
      <c r="K104">
        <v>7.260781908669232</v>
      </c>
      <c r="L104">
        <v>6.8848190913918614</v>
      </c>
      <c r="M104">
        <v>6.7908283870725183</v>
      </c>
      <c r="N104">
        <v>6.8025772251124366</v>
      </c>
      <c r="O104">
        <v>6.8378237392321894</v>
      </c>
      <c r="P104">
        <v>6.6145958164737504</v>
      </c>
      <c r="Q104">
        <v>6.8848190913918614</v>
      </c>
      <c r="R104">
        <v>6.8378237392321894</v>
      </c>
      <c r="S104">
        <v>6.8143260631523539</v>
      </c>
      <c r="T104">
        <v>6.7908283870725183</v>
      </c>
      <c r="U104">
        <v>7.0493028239507112</v>
      </c>
      <c r="V104" s="2">
        <f t="shared" si="2"/>
        <v>6.9112539769816781</v>
      </c>
      <c r="W104" s="2">
        <f t="shared" si="3"/>
        <v>0.18208704143262994</v>
      </c>
    </row>
    <row r="105" spans="1:23">
      <c r="A105" s="4">
        <v>103</v>
      </c>
      <c r="B105">
        <v>7.0728005000305467</v>
      </c>
      <c r="C105">
        <v>6.8378237392321894</v>
      </c>
      <c r="D105">
        <v>7.0845493380704649</v>
      </c>
      <c r="E105">
        <v>6.7790795490326001</v>
      </c>
      <c r="F105">
        <v>6.8613214153120259</v>
      </c>
      <c r="G105">
        <v>7.0845493380704649</v>
      </c>
      <c r="H105">
        <v>6.6028469784338331</v>
      </c>
      <c r="I105">
        <v>6.9553121196313681</v>
      </c>
      <c r="J105">
        <v>6.732084196872929</v>
      </c>
      <c r="K105">
        <v>6.5793493023539966</v>
      </c>
      <c r="L105">
        <v>6.8848190913918614</v>
      </c>
      <c r="M105">
        <v>7.1432935282700543</v>
      </c>
      <c r="N105">
        <v>7.2490330706293147</v>
      </c>
      <c r="O105">
        <v>7.0258051478708756</v>
      </c>
      <c r="P105">
        <v>7.2137865565095609</v>
      </c>
      <c r="Q105">
        <v>6.8613214153120259</v>
      </c>
      <c r="R105">
        <v>6.7555818729527646</v>
      </c>
      <c r="S105">
        <v>7.1432935282700543</v>
      </c>
      <c r="T105">
        <v>6.6263446545136686</v>
      </c>
      <c r="U105">
        <v>7.5192563455474248</v>
      </c>
      <c r="V105" s="2">
        <f t="shared" si="2"/>
        <v>6.9506125844154001</v>
      </c>
      <c r="W105" s="2">
        <f t="shared" si="3"/>
        <v>0.24328293350642263</v>
      </c>
    </row>
    <row r="106" spans="1:23">
      <c r="A106" s="4">
        <v>104</v>
      </c>
      <c r="B106">
        <v>6.9318144435515325</v>
      </c>
      <c r="C106">
        <v>6.5793493023539966</v>
      </c>
      <c r="D106">
        <v>7.1432935282700543</v>
      </c>
      <c r="E106">
        <v>6.9788097957112036</v>
      </c>
      <c r="F106">
        <v>7.2842795847490684</v>
      </c>
      <c r="G106">
        <v>7.131544690230136</v>
      </c>
      <c r="H106">
        <v>7.0845493380704649</v>
      </c>
      <c r="I106">
        <v>7.0023074717910401</v>
      </c>
      <c r="J106">
        <v>6.8260749011922721</v>
      </c>
      <c r="K106">
        <v>6.6380934925535859</v>
      </c>
      <c r="L106">
        <v>6.9788097957112036</v>
      </c>
      <c r="M106">
        <v>7.2137865565095609</v>
      </c>
      <c r="N106">
        <v>7.1080470141503005</v>
      </c>
      <c r="O106">
        <v>6.6145958164737504</v>
      </c>
      <c r="P106">
        <v>7.1667912043498898</v>
      </c>
      <c r="Q106">
        <v>7.2255353945494791</v>
      </c>
      <c r="R106">
        <v>7.131544690230136</v>
      </c>
      <c r="S106">
        <v>6.8260749011922721</v>
      </c>
      <c r="T106">
        <v>7.037553985910793</v>
      </c>
      <c r="U106">
        <v>6.7085865207930935</v>
      </c>
      <c r="V106" s="2">
        <f t="shared" si="2"/>
        <v>6.9805721214171914</v>
      </c>
      <c r="W106" s="2">
        <f t="shared" si="3"/>
        <v>0.21526781299311928</v>
      </c>
    </row>
    <row r="107" spans="1:23">
      <c r="A107" s="4">
        <v>105</v>
      </c>
      <c r="B107">
        <v>6.7085865207930935</v>
      </c>
      <c r="C107">
        <v>6.7438330349128472</v>
      </c>
      <c r="D107">
        <v>6.9435632815914508</v>
      </c>
      <c r="E107">
        <v>7.0140563098309574</v>
      </c>
      <c r="F107">
        <v>6.7555818729527646</v>
      </c>
      <c r="G107">
        <v>6.4148655697951469</v>
      </c>
      <c r="H107">
        <v>7.0728005000305467</v>
      </c>
      <c r="I107">
        <v>7.0962981761103823</v>
      </c>
      <c r="J107">
        <v>6.8965679294317788</v>
      </c>
      <c r="K107">
        <v>6.5441027882342437</v>
      </c>
      <c r="L107">
        <v>7.1785400423898071</v>
      </c>
      <c r="M107">
        <v>6.9905586337511219</v>
      </c>
      <c r="N107">
        <v>6.7673307109926828</v>
      </c>
      <c r="O107">
        <v>6.8730702533519432</v>
      </c>
      <c r="P107">
        <v>6.8378237392321894</v>
      </c>
      <c r="Q107">
        <v>7.0610516619906285</v>
      </c>
      <c r="R107">
        <v>7.437014479268</v>
      </c>
      <c r="S107">
        <v>6.8613214153120259</v>
      </c>
      <c r="T107">
        <v>6.9905586337511219</v>
      </c>
      <c r="U107">
        <v>6.9905586337511219</v>
      </c>
      <c r="V107" s="2">
        <f t="shared" si="2"/>
        <v>6.9089042093736932</v>
      </c>
      <c r="W107" s="2">
        <f t="shared" si="3"/>
        <v>0.22546155696026077</v>
      </c>
    </row>
    <row r="108" spans="1:23">
      <c r="A108" s="4">
        <v>106</v>
      </c>
      <c r="B108">
        <v>7.2490330706293147</v>
      </c>
      <c r="C108">
        <v>6.5676004643140793</v>
      </c>
      <c r="D108">
        <v>7.2372842325893965</v>
      </c>
      <c r="E108">
        <v>6.3443725415556402</v>
      </c>
      <c r="F108">
        <v>7.1550423663099716</v>
      </c>
      <c r="G108">
        <v>7.0023074717910401</v>
      </c>
      <c r="H108">
        <v>6.4501120839149007</v>
      </c>
      <c r="I108">
        <v>6.9318144435515325</v>
      </c>
      <c r="J108">
        <v>7.2842795847490684</v>
      </c>
      <c r="K108">
        <v>6.9200656055116143</v>
      </c>
      <c r="L108">
        <v>7.2725307467091502</v>
      </c>
      <c r="M108">
        <v>6.908316767471697</v>
      </c>
      <c r="N108">
        <v>6.8143260631523539</v>
      </c>
      <c r="O108">
        <v>7.0258051478708756</v>
      </c>
      <c r="P108">
        <v>7.3195260988688213</v>
      </c>
      <c r="Q108">
        <v>6.7908283870725183</v>
      </c>
      <c r="R108">
        <v>6.9788097957112036</v>
      </c>
      <c r="S108">
        <v>7.0962981761103823</v>
      </c>
      <c r="T108">
        <v>6.9435632815914508</v>
      </c>
      <c r="U108">
        <v>6.8495725772721077</v>
      </c>
      <c r="V108" s="2">
        <f t="shared" si="2"/>
        <v>6.957074445337355</v>
      </c>
      <c r="W108" s="2">
        <f t="shared" si="3"/>
        <v>0.27297241833233049</v>
      </c>
    </row>
    <row r="109" spans="1:23">
      <c r="A109" s="4">
        <v>107</v>
      </c>
      <c r="B109">
        <v>7.1550423663099716</v>
      </c>
      <c r="C109">
        <v>6.9435632815914508</v>
      </c>
      <c r="D109">
        <v>7.1785400423898071</v>
      </c>
      <c r="E109">
        <v>6.6263446545136686</v>
      </c>
      <c r="F109">
        <v>7.1197958521902178</v>
      </c>
      <c r="G109">
        <v>7.0493028239507112</v>
      </c>
      <c r="H109">
        <v>6.8730702533519432</v>
      </c>
      <c r="I109">
        <v>6.8730702533519432</v>
      </c>
      <c r="J109">
        <v>6.7555818729527646</v>
      </c>
      <c r="K109">
        <v>6.8965679294317788</v>
      </c>
      <c r="L109">
        <v>7.1432935282700543</v>
      </c>
      <c r="M109">
        <v>6.6850888447132579</v>
      </c>
      <c r="N109">
        <v>7.0962981761103823</v>
      </c>
      <c r="O109">
        <v>6.6615911686334224</v>
      </c>
      <c r="P109">
        <v>6.8143260631523539</v>
      </c>
      <c r="Q109">
        <v>7.1785400423898071</v>
      </c>
      <c r="R109">
        <v>6.6733400066733397</v>
      </c>
      <c r="S109">
        <v>6.9435632815914508</v>
      </c>
      <c r="T109">
        <v>6.8613214153120259</v>
      </c>
      <c r="U109">
        <v>7.1080470141503005</v>
      </c>
      <c r="V109" s="2">
        <f t="shared" si="2"/>
        <v>6.9318144435515325</v>
      </c>
      <c r="W109" s="2">
        <f t="shared" si="3"/>
        <v>0.18859875482809102</v>
      </c>
    </row>
    <row r="110" spans="1:23">
      <c r="A110" s="4">
        <v>108</v>
      </c>
      <c r="B110">
        <v>6.7673307109926828</v>
      </c>
      <c r="C110">
        <v>6.8378237392321894</v>
      </c>
      <c r="D110">
        <v>6.7908283870725183</v>
      </c>
      <c r="E110">
        <v>7.0962981761103823</v>
      </c>
      <c r="F110">
        <v>6.6850888447132579</v>
      </c>
      <c r="G110">
        <v>6.7085865207930935</v>
      </c>
      <c r="H110">
        <v>6.7790795490326001</v>
      </c>
      <c r="I110">
        <v>6.8495725772721077</v>
      </c>
      <c r="J110">
        <v>6.9670609576712863</v>
      </c>
      <c r="K110">
        <v>7.3547726129885751</v>
      </c>
      <c r="L110">
        <v>6.9788097957112036</v>
      </c>
      <c r="M110">
        <v>7.0140563098309574</v>
      </c>
      <c r="N110">
        <v>6.9435632815914508</v>
      </c>
      <c r="O110">
        <v>7.1785400423898071</v>
      </c>
      <c r="P110">
        <v>6.8260749011922721</v>
      </c>
      <c r="Q110">
        <v>7.0140563098309574</v>
      </c>
      <c r="R110">
        <v>6.9200656055116143</v>
      </c>
      <c r="S110">
        <v>7.0493028239507112</v>
      </c>
      <c r="T110">
        <v>6.8378237392321894</v>
      </c>
      <c r="U110">
        <v>7.0258051478708756</v>
      </c>
      <c r="V110" s="2">
        <f t="shared" si="2"/>
        <v>6.9312270016495363</v>
      </c>
      <c r="W110" s="2">
        <f t="shared" si="3"/>
        <v>0.1659556890095614</v>
      </c>
    </row>
    <row r="111" spans="1:23">
      <c r="A111" s="4">
        <v>109</v>
      </c>
      <c r="B111">
        <v>6.7790795490326001</v>
      </c>
      <c r="C111">
        <v>7.1197958521902178</v>
      </c>
      <c r="D111">
        <v>7.3195260988688213</v>
      </c>
      <c r="E111">
        <v>6.8730702533519432</v>
      </c>
      <c r="F111">
        <v>6.9788097957112036</v>
      </c>
      <c r="G111">
        <v>6.7908283870725183</v>
      </c>
      <c r="H111">
        <v>6.7908283870725183</v>
      </c>
      <c r="I111">
        <v>6.8965679294317788</v>
      </c>
      <c r="J111">
        <v>7.2255353945494791</v>
      </c>
      <c r="K111">
        <v>6.9435632815914508</v>
      </c>
      <c r="L111">
        <v>6.9788097957112036</v>
      </c>
      <c r="M111">
        <v>6.7438330349128472</v>
      </c>
      <c r="N111">
        <v>6.6968376827531753</v>
      </c>
      <c r="O111">
        <v>6.7203353588330108</v>
      </c>
      <c r="P111">
        <v>6.6028469784338331</v>
      </c>
      <c r="Q111">
        <v>6.9905586337511219</v>
      </c>
      <c r="R111">
        <v>6.8495725772721077</v>
      </c>
      <c r="S111">
        <v>6.6615911686334224</v>
      </c>
      <c r="T111">
        <v>6.8613214153120259</v>
      </c>
      <c r="U111">
        <v>7.3312749369087395</v>
      </c>
      <c r="V111" s="2">
        <f t="shared" si="2"/>
        <v>6.9077293255696999</v>
      </c>
      <c r="W111" s="2">
        <f t="shared" si="3"/>
        <v>0.20824140582706671</v>
      </c>
    </row>
    <row r="112" spans="1:23">
      <c r="A112" s="4">
        <v>110</v>
      </c>
      <c r="B112">
        <v>7.1432935282700543</v>
      </c>
      <c r="C112">
        <v>7.0728005000305467</v>
      </c>
      <c r="D112">
        <v>6.9553121196313681</v>
      </c>
      <c r="E112">
        <v>7.1667912043498898</v>
      </c>
      <c r="F112">
        <v>7.1432935282700543</v>
      </c>
      <c r="G112">
        <v>6.7908283870725183</v>
      </c>
      <c r="H112">
        <v>6.8025772251124366</v>
      </c>
      <c r="I112">
        <v>6.6263446545136686</v>
      </c>
      <c r="J112">
        <v>6.9670609576712863</v>
      </c>
      <c r="K112">
        <v>6.8613214153120259</v>
      </c>
      <c r="L112">
        <v>7.0728005000305467</v>
      </c>
      <c r="M112">
        <v>6.908316767471697</v>
      </c>
      <c r="N112">
        <v>6.9318144435515325</v>
      </c>
      <c r="O112">
        <v>6.8613214153120259</v>
      </c>
      <c r="P112">
        <v>6.7085865207930935</v>
      </c>
      <c r="Q112">
        <v>7.1550423663099716</v>
      </c>
      <c r="R112">
        <v>7.1550423663099716</v>
      </c>
      <c r="S112">
        <v>7.0610516619906285</v>
      </c>
      <c r="T112">
        <v>6.9670609576712863</v>
      </c>
      <c r="U112">
        <v>6.9318144435515325</v>
      </c>
      <c r="V112" s="2">
        <f t="shared" si="2"/>
        <v>6.9641237481613061</v>
      </c>
      <c r="W112" s="2">
        <f t="shared" si="3"/>
        <v>0.1578057000920684</v>
      </c>
    </row>
    <row r="113" spans="1:23">
      <c r="A113" s="4">
        <v>111</v>
      </c>
      <c r="B113">
        <v>7.3547726129885751</v>
      </c>
      <c r="C113">
        <v>6.9670609576712863</v>
      </c>
      <c r="D113">
        <v>7.131544690230136</v>
      </c>
      <c r="E113">
        <v>7.2372842325893965</v>
      </c>
      <c r="F113">
        <v>6.8025772251124366</v>
      </c>
      <c r="G113">
        <v>6.8965679294317788</v>
      </c>
      <c r="H113">
        <v>6.8730702533519432</v>
      </c>
      <c r="I113">
        <v>6.7790795490326001</v>
      </c>
      <c r="J113">
        <v>7.3195260988688213</v>
      </c>
      <c r="K113">
        <v>6.7438330349128472</v>
      </c>
      <c r="L113">
        <v>6.5676004643140793</v>
      </c>
      <c r="M113">
        <v>6.5793493023539966</v>
      </c>
      <c r="N113">
        <v>7.3195260988688213</v>
      </c>
      <c r="O113">
        <v>6.9788097957112036</v>
      </c>
      <c r="P113">
        <v>6.6145958164737504</v>
      </c>
      <c r="Q113">
        <v>7.0728005000305467</v>
      </c>
      <c r="R113">
        <v>6.8848190913918614</v>
      </c>
      <c r="S113">
        <v>7.0023074717910401</v>
      </c>
      <c r="T113">
        <v>7.484009831427672</v>
      </c>
      <c r="U113">
        <v>7.1080470141503005</v>
      </c>
      <c r="V113" s="2">
        <f t="shared" si="2"/>
        <v>6.9858590985351539</v>
      </c>
      <c r="W113" s="2">
        <f t="shared" si="3"/>
        <v>0.2673827091398383</v>
      </c>
    </row>
    <row r="114" spans="1:23">
      <c r="A114" s="4">
        <v>112</v>
      </c>
      <c r="B114">
        <v>6.8143260631523539</v>
      </c>
      <c r="C114">
        <v>7.1197958521902178</v>
      </c>
      <c r="D114">
        <v>6.908316767471697</v>
      </c>
      <c r="E114">
        <v>6.9670609576712863</v>
      </c>
      <c r="F114">
        <v>6.8848190913918614</v>
      </c>
      <c r="G114">
        <v>6.9200656055116143</v>
      </c>
      <c r="H114">
        <v>6.7555818729527646</v>
      </c>
      <c r="I114">
        <v>6.8260749011922721</v>
      </c>
      <c r="J114">
        <v>7.131544690230136</v>
      </c>
      <c r="K114">
        <v>6.7673307109926828</v>
      </c>
      <c r="L114">
        <v>6.9435632815914508</v>
      </c>
      <c r="M114">
        <v>6.9318144435515325</v>
      </c>
      <c r="N114">
        <v>6.7790795490326001</v>
      </c>
      <c r="O114">
        <v>6.8613214153120259</v>
      </c>
      <c r="P114">
        <v>6.9553121196313681</v>
      </c>
      <c r="Q114">
        <v>7.484009831427672</v>
      </c>
      <c r="R114">
        <v>7.0023074717910401</v>
      </c>
      <c r="S114">
        <v>7.131544690230136</v>
      </c>
      <c r="T114">
        <v>6.7790795490326001</v>
      </c>
      <c r="U114">
        <v>6.7203353588330108</v>
      </c>
      <c r="V114" s="2">
        <f t="shared" si="2"/>
        <v>6.9341642111595165</v>
      </c>
      <c r="W114" s="2">
        <f t="shared" si="3"/>
        <v>0.17905849144988961</v>
      </c>
    </row>
    <row r="115" spans="1:23">
      <c r="A115" s="4">
        <v>113</v>
      </c>
      <c r="B115">
        <v>7.0140563098309574</v>
      </c>
      <c r="C115">
        <v>6.9788097957112036</v>
      </c>
      <c r="D115">
        <v>6.9200656055116143</v>
      </c>
      <c r="E115">
        <v>6.9905586337511219</v>
      </c>
      <c r="F115">
        <v>6.8143260631523539</v>
      </c>
      <c r="G115">
        <v>7.0023074717910401</v>
      </c>
      <c r="H115">
        <v>6.6968376827531753</v>
      </c>
      <c r="I115">
        <v>6.8260749011922721</v>
      </c>
      <c r="J115">
        <v>7.3430237749486578</v>
      </c>
      <c r="K115">
        <v>6.6968376827531753</v>
      </c>
      <c r="L115">
        <v>7.2490330706293147</v>
      </c>
      <c r="M115">
        <v>7.0258051478708756</v>
      </c>
      <c r="N115">
        <v>7.4135168031881644</v>
      </c>
      <c r="O115">
        <v>6.6615911686334224</v>
      </c>
      <c r="P115">
        <v>6.8495725772721077</v>
      </c>
      <c r="Q115">
        <v>7.1197958521902178</v>
      </c>
      <c r="R115">
        <v>7.2255353945494791</v>
      </c>
      <c r="S115">
        <v>6.9788097957112036</v>
      </c>
      <c r="T115">
        <v>6.9670609576712863</v>
      </c>
      <c r="U115">
        <v>6.7673307109926828</v>
      </c>
      <c r="V115" s="2">
        <f t="shared" si="2"/>
        <v>6.9770474700052159</v>
      </c>
      <c r="W115" s="2">
        <f t="shared" si="3"/>
        <v>0.21207170810483164</v>
      </c>
    </row>
    <row r="116" spans="1:23">
      <c r="A116" s="4">
        <v>114</v>
      </c>
      <c r="B116">
        <v>7.3430237749486578</v>
      </c>
      <c r="C116">
        <v>7.131544690230136</v>
      </c>
      <c r="D116">
        <v>6.3443725415556402</v>
      </c>
      <c r="E116">
        <v>6.908316767471697</v>
      </c>
      <c r="F116">
        <v>7.0493028239507112</v>
      </c>
      <c r="G116">
        <v>6.9200656055116143</v>
      </c>
      <c r="H116">
        <v>7.1902888804297254</v>
      </c>
      <c r="I116">
        <v>6.7555818729527646</v>
      </c>
      <c r="J116">
        <v>6.7085865207930935</v>
      </c>
      <c r="K116">
        <v>6.5793493023539966</v>
      </c>
      <c r="L116">
        <v>6.8613214153120259</v>
      </c>
      <c r="M116">
        <v>6.9788097957112036</v>
      </c>
      <c r="N116">
        <v>7.260781908669232</v>
      </c>
      <c r="O116">
        <v>7.1080470141503005</v>
      </c>
      <c r="P116">
        <v>6.8495725772721077</v>
      </c>
      <c r="Q116">
        <v>6.6263446545136686</v>
      </c>
      <c r="R116">
        <v>6.9318144435515325</v>
      </c>
      <c r="S116">
        <v>6.8260749011922721</v>
      </c>
      <c r="T116">
        <v>7.2960284227889858</v>
      </c>
      <c r="U116">
        <v>7.0610516619906285</v>
      </c>
      <c r="V116" s="2">
        <f t="shared" si="2"/>
        <v>6.9365139787674988</v>
      </c>
      <c r="W116" s="2">
        <f t="shared" si="3"/>
        <v>0.25619897513970907</v>
      </c>
    </row>
    <row r="117" spans="1:23">
      <c r="A117" s="4">
        <v>115</v>
      </c>
      <c r="B117">
        <v>6.5323539501943255</v>
      </c>
      <c r="C117">
        <v>7.0258051478708756</v>
      </c>
      <c r="D117">
        <v>6.8613214153120259</v>
      </c>
      <c r="E117">
        <v>7.0728005000305467</v>
      </c>
      <c r="F117">
        <v>7.0962981761103823</v>
      </c>
      <c r="G117">
        <v>7.1432935282700543</v>
      </c>
      <c r="H117">
        <v>6.9670609576712863</v>
      </c>
      <c r="I117">
        <v>6.9318144435515325</v>
      </c>
      <c r="J117">
        <v>7.3312749369087395</v>
      </c>
      <c r="K117">
        <v>7.0023074717910401</v>
      </c>
      <c r="L117">
        <v>6.9553121196313681</v>
      </c>
      <c r="M117">
        <v>7.131544690230136</v>
      </c>
      <c r="N117">
        <v>7.0962981761103823</v>
      </c>
      <c r="O117">
        <v>6.6028469784338331</v>
      </c>
      <c r="P117">
        <v>6.9435632815914508</v>
      </c>
      <c r="Q117">
        <v>6.7203353588330108</v>
      </c>
      <c r="R117">
        <v>7.0728005000305467</v>
      </c>
      <c r="S117">
        <v>6.7085865207930935</v>
      </c>
      <c r="T117">
        <v>6.8613214153120259</v>
      </c>
      <c r="U117">
        <v>7.1197958521902178</v>
      </c>
      <c r="V117" s="2">
        <f t="shared" si="2"/>
        <v>6.9588367710433428</v>
      </c>
      <c r="W117" s="2">
        <f t="shared" si="3"/>
        <v>0.19825528645615295</v>
      </c>
    </row>
    <row r="118" spans="1:23">
      <c r="A118" s="4">
        <v>116</v>
      </c>
      <c r="B118">
        <v>6.908316767471697</v>
      </c>
      <c r="C118">
        <v>6.9788097957112036</v>
      </c>
      <c r="D118">
        <v>6.8848190913918614</v>
      </c>
      <c r="E118">
        <v>6.5793493023539966</v>
      </c>
      <c r="F118">
        <v>6.9670609576712863</v>
      </c>
      <c r="G118">
        <v>7.037553985910793</v>
      </c>
      <c r="H118">
        <v>7.1197958521902178</v>
      </c>
      <c r="I118">
        <v>7.0493028239507112</v>
      </c>
      <c r="J118">
        <v>6.7555818729527646</v>
      </c>
      <c r="K118">
        <v>6.908316767471697</v>
      </c>
      <c r="L118">
        <v>6.5793493023539966</v>
      </c>
      <c r="M118">
        <v>6.5441027882342437</v>
      </c>
      <c r="N118">
        <v>7.3195260988688213</v>
      </c>
      <c r="O118">
        <v>7.037553985910793</v>
      </c>
      <c r="P118">
        <v>6.9200656055116143</v>
      </c>
      <c r="Q118">
        <v>7.2842795847490684</v>
      </c>
      <c r="R118">
        <v>6.5793493023539966</v>
      </c>
      <c r="S118">
        <v>6.9318144435515325</v>
      </c>
      <c r="T118">
        <v>6.9553121196313681</v>
      </c>
      <c r="U118">
        <v>6.9200656055116143</v>
      </c>
      <c r="V118" s="2">
        <f t="shared" si="2"/>
        <v>6.9130163026876632</v>
      </c>
      <c r="W118" s="2">
        <f t="shared" si="3"/>
        <v>0.2177217009488136</v>
      </c>
    </row>
    <row r="119" spans="1:23">
      <c r="A119" s="4">
        <v>117</v>
      </c>
      <c r="B119">
        <v>7.0845493380704649</v>
      </c>
      <c r="C119">
        <v>6.4736097599947362</v>
      </c>
      <c r="D119">
        <v>6.7673307109926828</v>
      </c>
      <c r="E119">
        <v>6.8260749011922721</v>
      </c>
      <c r="F119">
        <v>6.8613214153120259</v>
      </c>
      <c r="G119">
        <v>6.9318144435515325</v>
      </c>
      <c r="H119">
        <v>6.732084196872929</v>
      </c>
      <c r="I119">
        <v>6.6263446545136686</v>
      </c>
      <c r="J119">
        <v>6.7908283870725183</v>
      </c>
      <c r="K119">
        <v>7.2372842325893965</v>
      </c>
      <c r="L119">
        <v>6.732084196872929</v>
      </c>
      <c r="M119">
        <v>6.9553121196313681</v>
      </c>
      <c r="N119">
        <v>6.9905586337511219</v>
      </c>
      <c r="O119">
        <v>6.7438330349128472</v>
      </c>
      <c r="P119">
        <v>6.8378237392321894</v>
      </c>
      <c r="Q119">
        <v>7.1550423663099716</v>
      </c>
      <c r="R119">
        <v>6.9788097957112036</v>
      </c>
      <c r="S119">
        <v>6.8025772251124366</v>
      </c>
      <c r="T119">
        <v>7.2137865565095609</v>
      </c>
      <c r="U119">
        <v>7.2725307467091502</v>
      </c>
      <c r="V119" s="2">
        <f t="shared" si="2"/>
        <v>6.9006800227457514</v>
      </c>
      <c r="W119" s="2">
        <f t="shared" si="3"/>
        <v>0.21224292563301284</v>
      </c>
    </row>
    <row r="120" spans="1:23">
      <c r="A120" s="4">
        <v>118</v>
      </c>
      <c r="B120">
        <v>6.5676004643140793</v>
      </c>
      <c r="C120">
        <v>6.8378237392321894</v>
      </c>
      <c r="D120">
        <v>6.8378237392321894</v>
      </c>
      <c r="E120">
        <v>7.0845493380704649</v>
      </c>
      <c r="F120">
        <v>7.1197958521902178</v>
      </c>
      <c r="G120">
        <v>7.0845493380704649</v>
      </c>
      <c r="H120">
        <v>6.6498423305935042</v>
      </c>
      <c r="I120">
        <v>6.908316767471697</v>
      </c>
      <c r="J120">
        <v>7.131544690230136</v>
      </c>
      <c r="K120">
        <v>6.9435632815914508</v>
      </c>
      <c r="L120">
        <v>7.307777260828904</v>
      </c>
      <c r="M120">
        <v>6.9435632815914508</v>
      </c>
      <c r="N120">
        <v>6.8730702533519432</v>
      </c>
      <c r="O120">
        <v>6.4736097599947362</v>
      </c>
      <c r="P120">
        <v>6.8143260631523539</v>
      </c>
      <c r="Q120">
        <v>7.0023074717910401</v>
      </c>
      <c r="R120">
        <v>6.9435632815914508</v>
      </c>
      <c r="S120">
        <v>7.0023074717910401</v>
      </c>
      <c r="T120">
        <v>6.4148655697951469</v>
      </c>
      <c r="U120">
        <v>6.8495725772721077</v>
      </c>
      <c r="V120" s="2">
        <f t="shared" si="2"/>
        <v>6.8895186266078285</v>
      </c>
      <c r="W120" s="2">
        <f t="shared" si="3"/>
        <v>0.22587765312804925</v>
      </c>
    </row>
    <row r="121" spans="1:23">
      <c r="A121" s="4">
        <v>119</v>
      </c>
      <c r="B121">
        <v>7.1550423663099716</v>
      </c>
      <c r="C121">
        <v>6.5323539501943255</v>
      </c>
      <c r="D121">
        <v>6.732084196872929</v>
      </c>
      <c r="E121">
        <v>7.1080470141503005</v>
      </c>
      <c r="F121">
        <v>6.8025772251124366</v>
      </c>
      <c r="G121">
        <v>7.0023074717910401</v>
      </c>
      <c r="H121">
        <v>7.3430237749486578</v>
      </c>
      <c r="I121">
        <v>7.0258051478708756</v>
      </c>
      <c r="J121">
        <v>6.6028469784338331</v>
      </c>
      <c r="K121">
        <v>6.8965679294317788</v>
      </c>
      <c r="L121">
        <v>7.0610516619906285</v>
      </c>
      <c r="M121">
        <v>6.8260749011922721</v>
      </c>
      <c r="N121">
        <v>7.131544690230136</v>
      </c>
      <c r="O121">
        <v>7.0258051478708756</v>
      </c>
      <c r="P121">
        <v>6.732084196872929</v>
      </c>
      <c r="Q121">
        <v>6.7673307109926828</v>
      </c>
      <c r="R121">
        <v>7.037553985910793</v>
      </c>
      <c r="S121">
        <v>6.6968376827531753</v>
      </c>
      <c r="T121">
        <v>7.0728005000305467</v>
      </c>
      <c r="U121">
        <v>7.1902888804297254</v>
      </c>
      <c r="V121" s="2">
        <f t="shared" si="2"/>
        <v>6.937101420669495</v>
      </c>
      <c r="W121" s="2">
        <f t="shared" si="3"/>
        <v>0.21588116565592755</v>
      </c>
    </row>
    <row r="122" spans="1:23">
      <c r="A122" s="4">
        <v>120</v>
      </c>
      <c r="B122">
        <v>6.9905586337511219</v>
      </c>
      <c r="C122">
        <v>6.5323539501943255</v>
      </c>
      <c r="D122">
        <v>6.9318144435515325</v>
      </c>
      <c r="E122">
        <v>6.732084196872929</v>
      </c>
      <c r="F122">
        <v>6.4618609219548189</v>
      </c>
      <c r="G122">
        <v>7.1197958521902178</v>
      </c>
      <c r="H122">
        <v>7.0023074717910401</v>
      </c>
      <c r="I122">
        <v>6.7085865207930935</v>
      </c>
      <c r="J122">
        <v>6.9435632815914508</v>
      </c>
      <c r="K122">
        <v>6.9553121196313681</v>
      </c>
      <c r="L122">
        <v>6.9670609576712863</v>
      </c>
      <c r="M122">
        <v>6.9670609576712863</v>
      </c>
      <c r="N122">
        <v>6.9318144435515325</v>
      </c>
      <c r="O122">
        <v>7.037553985910793</v>
      </c>
      <c r="P122">
        <v>6.8965679294317788</v>
      </c>
      <c r="Q122">
        <v>6.8260749011922721</v>
      </c>
      <c r="R122">
        <v>7.0728005000305467</v>
      </c>
      <c r="S122">
        <v>7.2137865565095609</v>
      </c>
      <c r="T122">
        <v>6.8848190913918614</v>
      </c>
      <c r="U122">
        <v>6.6733400066733397</v>
      </c>
      <c r="V122" s="2">
        <f t="shared" si="2"/>
        <v>6.8924558361178088</v>
      </c>
      <c r="W122" s="2">
        <f t="shared" si="3"/>
        <v>0.18891724707603078</v>
      </c>
    </row>
    <row r="123" spans="1:23">
      <c r="A123" s="4">
        <v>121</v>
      </c>
      <c r="B123">
        <v>7.0962981761103823</v>
      </c>
      <c r="C123">
        <v>6.8260749011922721</v>
      </c>
      <c r="D123">
        <v>6.8848190913918614</v>
      </c>
      <c r="E123">
        <v>6.9200656055116143</v>
      </c>
      <c r="F123">
        <v>7.0962981761103823</v>
      </c>
      <c r="G123">
        <v>6.8965679294317788</v>
      </c>
      <c r="H123">
        <v>6.3913678937153113</v>
      </c>
      <c r="I123">
        <v>6.8848190913918614</v>
      </c>
      <c r="J123">
        <v>6.7555818729527646</v>
      </c>
      <c r="K123">
        <v>7.1197958521902178</v>
      </c>
      <c r="L123">
        <v>7.437014479268</v>
      </c>
      <c r="M123">
        <v>7.484009831427672</v>
      </c>
      <c r="N123">
        <v>6.9318144435515325</v>
      </c>
      <c r="O123">
        <v>6.8378237392321894</v>
      </c>
      <c r="P123">
        <v>7.0493028239507112</v>
      </c>
      <c r="Q123">
        <v>7.1080470141503005</v>
      </c>
      <c r="R123">
        <v>6.8613214153120259</v>
      </c>
      <c r="S123">
        <v>7.1432935282700543</v>
      </c>
      <c r="T123">
        <v>7.0610516619906285</v>
      </c>
      <c r="U123">
        <v>6.6968376827531753</v>
      </c>
      <c r="V123" s="2">
        <f t="shared" si="2"/>
        <v>6.9741102604952356</v>
      </c>
      <c r="W123" s="2">
        <f t="shared" si="3"/>
        <v>0.24379006559939728</v>
      </c>
    </row>
    <row r="124" spans="1:23">
      <c r="A124" s="4">
        <v>122</v>
      </c>
      <c r="B124">
        <v>7.0610516619906285</v>
      </c>
      <c r="C124">
        <v>6.9905586337511219</v>
      </c>
      <c r="D124">
        <v>6.7555818729527646</v>
      </c>
      <c r="E124">
        <v>7.0845493380704649</v>
      </c>
      <c r="F124">
        <v>7.1902888804297254</v>
      </c>
      <c r="G124">
        <v>6.9200656055116143</v>
      </c>
      <c r="H124">
        <v>6.8965679294317788</v>
      </c>
      <c r="I124">
        <v>6.8730702533519432</v>
      </c>
      <c r="J124">
        <v>6.9788097957112036</v>
      </c>
      <c r="K124">
        <v>6.9905586337511219</v>
      </c>
      <c r="L124">
        <v>7.1667912043498898</v>
      </c>
      <c r="M124">
        <v>6.7085865207930935</v>
      </c>
      <c r="N124">
        <v>6.8965679294317788</v>
      </c>
      <c r="O124">
        <v>6.8613214153120259</v>
      </c>
      <c r="P124">
        <v>6.6733400066733397</v>
      </c>
      <c r="Q124">
        <v>6.7438330349128472</v>
      </c>
      <c r="R124">
        <v>7.1667912043498898</v>
      </c>
      <c r="S124">
        <v>7.1902888804297254</v>
      </c>
      <c r="T124">
        <v>7.1197958521902178</v>
      </c>
      <c r="U124">
        <v>6.9905586337511219</v>
      </c>
      <c r="V124" s="2">
        <f t="shared" si="2"/>
        <v>6.9629488643573154</v>
      </c>
      <c r="W124" s="2">
        <f t="shared" si="3"/>
        <v>0.16329906147036088</v>
      </c>
    </row>
    <row r="125" spans="1:23">
      <c r="A125" s="4">
        <v>123</v>
      </c>
      <c r="B125">
        <v>7.1785400423898071</v>
      </c>
      <c r="C125">
        <v>6.5206051121544073</v>
      </c>
      <c r="D125">
        <v>6.7908283870725183</v>
      </c>
      <c r="E125">
        <v>6.6263446545136686</v>
      </c>
      <c r="F125">
        <v>7.0493028239507112</v>
      </c>
      <c r="G125">
        <v>6.7790795490326001</v>
      </c>
      <c r="H125">
        <v>7.0962981761103823</v>
      </c>
      <c r="I125">
        <v>6.9435632815914508</v>
      </c>
      <c r="J125">
        <v>6.908316767471697</v>
      </c>
      <c r="K125">
        <v>7.0258051478708756</v>
      </c>
      <c r="L125">
        <v>6.4148655697951469</v>
      </c>
      <c r="M125">
        <v>6.7085865207930935</v>
      </c>
      <c r="N125">
        <v>7.0610516619906285</v>
      </c>
      <c r="O125">
        <v>7.1902888804297254</v>
      </c>
      <c r="P125">
        <v>7.1197958521902178</v>
      </c>
      <c r="Q125">
        <v>6.7790795490326001</v>
      </c>
      <c r="R125">
        <v>6.8613214153120259</v>
      </c>
      <c r="S125">
        <v>6.908316767471697</v>
      </c>
      <c r="T125">
        <v>7.1785400423898071</v>
      </c>
      <c r="U125">
        <v>7.131544690230136</v>
      </c>
      <c r="V125" s="2">
        <f t="shared" si="2"/>
        <v>6.9136037445896594</v>
      </c>
      <c r="W125" s="2">
        <f t="shared" si="3"/>
        <v>0.22661861001909339</v>
      </c>
    </row>
    <row r="126" spans="1:23">
      <c r="A126" s="4">
        <v>124</v>
      </c>
      <c r="B126">
        <v>7.437014479268</v>
      </c>
      <c r="C126">
        <v>6.8848190913918614</v>
      </c>
      <c r="D126">
        <v>6.5441027882342437</v>
      </c>
      <c r="E126">
        <v>7.0140563098309574</v>
      </c>
      <c r="F126">
        <v>6.9435632815914508</v>
      </c>
      <c r="G126">
        <v>6.7673307109926828</v>
      </c>
      <c r="H126">
        <v>7.037553985910793</v>
      </c>
      <c r="I126">
        <v>7.131544690230136</v>
      </c>
      <c r="J126">
        <v>6.8848190913918614</v>
      </c>
      <c r="K126">
        <v>6.7673307109926828</v>
      </c>
      <c r="L126">
        <v>6.7790795490326001</v>
      </c>
      <c r="M126">
        <v>6.7203353588330108</v>
      </c>
      <c r="N126">
        <v>6.9435632815914508</v>
      </c>
      <c r="O126">
        <v>7.0023074717910401</v>
      </c>
      <c r="P126">
        <v>6.9318144435515325</v>
      </c>
      <c r="Q126">
        <v>6.6615911686334224</v>
      </c>
      <c r="R126">
        <v>6.8143260631523539</v>
      </c>
      <c r="S126">
        <v>7.131544690230136</v>
      </c>
      <c r="T126">
        <v>6.8495725772721077</v>
      </c>
      <c r="U126">
        <v>6.9553121196313681</v>
      </c>
      <c r="V126" s="2">
        <f t="shared" si="2"/>
        <v>6.9100790931776856</v>
      </c>
      <c r="W126" s="2">
        <f t="shared" si="3"/>
        <v>0.1946375075540295</v>
      </c>
    </row>
    <row r="127" spans="1:23">
      <c r="A127" s="4">
        <v>125</v>
      </c>
      <c r="B127">
        <v>6.6733400066733397</v>
      </c>
      <c r="C127">
        <v>7.2372842325893965</v>
      </c>
      <c r="D127">
        <v>7.2255353945494791</v>
      </c>
      <c r="E127">
        <v>7.0140563098309574</v>
      </c>
      <c r="F127">
        <v>6.6145958164737504</v>
      </c>
      <c r="G127">
        <v>6.8378237392321894</v>
      </c>
      <c r="H127">
        <v>6.9788097957112036</v>
      </c>
      <c r="I127">
        <v>6.8143260631523539</v>
      </c>
      <c r="J127">
        <v>6.5910981403939148</v>
      </c>
      <c r="K127">
        <v>6.8495725772721077</v>
      </c>
      <c r="L127">
        <v>7.2490330706293147</v>
      </c>
      <c r="M127">
        <v>6.5206051121544073</v>
      </c>
      <c r="N127">
        <v>6.6028469784338331</v>
      </c>
      <c r="O127">
        <v>6.6263446545136686</v>
      </c>
      <c r="P127">
        <v>6.6968376827531753</v>
      </c>
      <c r="Q127">
        <v>6.9553121196313681</v>
      </c>
      <c r="R127">
        <v>6.7085865207930935</v>
      </c>
      <c r="S127">
        <v>6.5793493023539966</v>
      </c>
      <c r="T127">
        <v>6.8378237392321894</v>
      </c>
      <c r="U127">
        <v>6.7438330349128472</v>
      </c>
      <c r="V127" s="2">
        <f t="shared" si="2"/>
        <v>6.8178507145643295</v>
      </c>
      <c r="W127" s="2">
        <f t="shared" si="3"/>
        <v>0.2279172579952938</v>
      </c>
    </row>
    <row r="128" spans="1:23">
      <c r="A128" s="4">
        <v>126</v>
      </c>
      <c r="B128">
        <v>7.260781908669232</v>
      </c>
      <c r="C128">
        <v>7.2255353945494791</v>
      </c>
      <c r="D128">
        <v>6.9553121196313681</v>
      </c>
      <c r="E128">
        <v>6.9788097957112036</v>
      </c>
      <c r="F128">
        <v>6.7790795490326001</v>
      </c>
      <c r="G128">
        <v>7.260781908669232</v>
      </c>
      <c r="H128">
        <v>6.908316767471697</v>
      </c>
      <c r="I128">
        <v>6.7203353588330108</v>
      </c>
      <c r="J128">
        <v>7.2490330706293147</v>
      </c>
      <c r="K128">
        <v>6.9788097957112036</v>
      </c>
      <c r="L128">
        <v>7.1080470141503005</v>
      </c>
      <c r="M128">
        <v>6.9200656055116143</v>
      </c>
      <c r="N128">
        <v>6.9788097957112036</v>
      </c>
      <c r="O128">
        <v>6.9905586337511219</v>
      </c>
      <c r="P128">
        <v>6.7203353588330108</v>
      </c>
      <c r="Q128">
        <v>6.5793493023539966</v>
      </c>
      <c r="R128">
        <v>7.0728005000305467</v>
      </c>
      <c r="S128">
        <v>6.8730702533519432</v>
      </c>
      <c r="T128">
        <v>6.6263446545136686</v>
      </c>
      <c r="U128">
        <v>7.0023074717910401</v>
      </c>
      <c r="V128" s="2">
        <f t="shared" si="2"/>
        <v>6.9594242129453381</v>
      </c>
      <c r="W128" s="2">
        <f t="shared" si="3"/>
        <v>0.20379105600243733</v>
      </c>
    </row>
    <row r="129" spans="1:23">
      <c r="A129" s="4">
        <v>127</v>
      </c>
      <c r="B129">
        <v>7.2137865565095609</v>
      </c>
      <c r="C129">
        <v>6.9670609576712863</v>
      </c>
      <c r="D129">
        <v>6.6028469784338331</v>
      </c>
      <c r="E129">
        <v>7.1197958521902178</v>
      </c>
      <c r="F129">
        <v>6.8613214153120259</v>
      </c>
      <c r="G129">
        <v>6.7555818729527646</v>
      </c>
      <c r="H129">
        <v>6.732084196872929</v>
      </c>
      <c r="I129">
        <v>7.131544690230136</v>
      </c>
      <c r="J129">
        <v>6.6968376827531753</v>
      </c>
      <c r="K129">
        <v>7.5897493737869324</v>
      </c>
      <c r="L129">
        <v>6.9553121196313681</v>
      </c>
      <c r="M129">
        <v>6.9200656055116143</v>
      </c>
      <c r="N129">
        <v>6.908316767471697</v>
      </c>
      <c r="O129">
        <v>6.8495725772721077</v>
      </c>
      <c r="P129">
        <v>6.7908283870725183</v>
      </c>
      <c r="Q129">
        <v>6.9435632815914508</v>
      </c>
      <c r="R129">
        <v>7.1080470141503005</v>
      </c>
      <c r="S129">
        <v>6.4501120839149007</v>
      </c>
      <c r="T129">
        <v>6.9435632815914508</v>
      </c>
      <c r="U129">
        <v>6.7085865207930935</v>
      </c>
      <c r="V129" s="2">
        <f t="shared" si="2"/>
        <v>6.9124288607856688</v>
      </c>
      <c r="W129" s="2">
        <f t="shared" si="3"/>
        <v>0.24727782403212872</v>
      </c>
    </row>
    <row r="130" spans="1:23">
      <c r="A130" s="4">
        <v>128</v>
      </c>
      <c r="B130">
        <v>7.4252656412280826</v>
      </c>
      <c r="C130">
        <v>7.0962981761103823</v>
      </c>
      <c r="D130">
        <v>6.9553121196313681</v>
      </c>
      <c r="E130">
        <v>7.131544690230136</v>
      </c>
      <c r="F130">
        <v>6.6380934925535859</v>
      </c>
      <c r="G130">
        <v>7.0258051478708756</v>
      </c>
      <c r="H130">
        <v>6.5910981403939148</v>
      </c>
      <c r="I130">
        <v>6.7555818729527646</v>
      </c>
      <c r="J130">
        <v>6.9553121196313681</v>
      </c>
      <c r="K130">
        <v>7.1550423663099716</v>
      </c>
      <c r="L130">
        <v>6.9788097957112036</v>
      </c>
      <c r="M130">
        <v>7.3900191271083289</v>
      </c>
      <c r="N130">
        <v>7.0728005000305467</v>
      </c>
      <c r="O130">
        <v>6.7908283870725183</v>
      </c>
      <c r="P130">
        <v>7.3195260988688213</v>
      </c>
      <c r="Q130">
        <v>6.4383632458749824</v>
      </c>
      <c r="R130">
        <v>6.8965679294317788</v>
      </c>
      <c r="S130">
        <v>6.7438330349128472</v>
      </c>
      <c r="T130">
        <v>6.5910981403939148</v>
      </c>
      <c r="U130">
        <v>6.908316767471697</v>
      </c>
      <c r="V130" s="2">
        <f t="shared" si="2"/>
        <v>6.9429758396894554</v>
      </c>
      <c r="W130" s="2">
        <f t="shared" si="3"/>
        <v>0.27145650849179448</v>
      </c>
    </row>
    <row r="131" spans="1:23">
      <c r="A131" s="4">
        <v>129</v>
      </c>
      <c r="B131">
        <v>6.5206051121544073</v>
      </c>
      <c r="C131">
        <v>7.0728005000305467</v>
      </c>
      <c r="D131">
        <v>6.4148655697951469</v>
      </c>
      <c r="E131">
        <v>6.7203353588330108</v>
      </c>
      <c r="F131">
        <v>6.8965679294317788</v>
      </c>
      <c r="G131">
        <v>7.2020377184696436</v>
      </c>
      <c r="H131">
        <v>7.2725307467091502</v>
      </c>
      <c r="I131">
        <v>6.6498423305935042</v>
      </c>
      <c r="J131">
        <v>6.908316767471697</v>
      </c>
      <c r="K131">
        <v>6.8378237392321894</v>
      </c>
      <c r="L131">
        <v>6.9200656055116143</v>
      </c>
      <c r="M131">
        <v>6.7908283870725183</v>
      </c>
      <c r="N131">
        <v>6.8260749011922721</v>
      </c>
      <c r="O131">
        <v>6.4736097599947362</v>
      </c>
      <c r="P131">
        <v>7.2255353945494791</v>
      </c>
      <c r="Q131">
        <v>7.131544690230136</v>
      </c>
      <c r="R131">
        <v>6.6615911686334224</v>
      </c>
      <c r="S131">
        <v>6.9200656055116143</v>
      </c>
      <c r="T131">
        <v>6.6145958164737504</v>
      </c>
      <c r="U131">
        <v>7.3547726129885751</v>
      </c>
      <c r="V131" s="2">
        <f t="shared" si="2"/>
        <v>6.8707204857439574</v>
      </c>
      <c r="W131" s="2">
        <f t="shared" si="3"/>
        <v>0.27391096025236866</v>
      </c>
    </row>
    <row r="132" spans="1:23">
      <c r="A132" s="4">
        <v>130</v>
      </c>
      <c r="B132">
        <v>6.6380934925535859</v>
      </c>
      <c r="C132">
        <v>7.260781908669232</v>
      </c>
      <c r="D132">
        <v>6.4853585980346544</v>
      </c>
      <c r="E132">
        <v>7.3430237749486578</v>
      </c>
      <c r="F132">
        <v>6.9200656055116143</v>
      </c>
      <c r="G132">
        <v>7.3665214510284933</v>
      </c>
      <c r="H132">
        <v>6.8378237392321894</v>
      </c>
      <c r="I132">
        <v>7.3195260988688213</v>
      </c>
      <c r="J132">
        <v>6.8025772251124366</v>
      </c>
      <c r="K132">
        <v>7.1197958521902178</v>
      </c>
      <c r="L132">
        <v>6.8965679294317788</v>
      </c>
      <c r="M132">
        <v>7.0140563098309574</v>
      </c>
      <c r="N132">
        <v>6.7555818729527646</v>
      </c>
      <c r="O132">
        <v>6.8848190913918614</v>
      </c>
      <c r="P132">
        <v>7.0845493380704649</v>
      </c>
      <c r="Q132">
        <v>6.6850888447132579</v>
      </c>
      <c r="R132">
        <v>6.8025772251124366</v>
      </c>
      <c r="S132">
        <v>7.1902888804297254</v>
      </c>
      <c r="T132">
        <v>6.7673307109926828</v>
      </c>
      <c r="U132">
        <v>6.7673307109926828</v>
      </c>
      <c r="V132" s="2">
        <f t="shared" ref="V132:V195" si="4">AVERAGE(B132:U132)</f>
        <v>6.9470879330034263</v>
      </c>
      <c r="W132" s="2">
        <f t="shared" ref="W132:W195" si="5">STDEV(B132:U132)</f>
        <v>0.25356812489987929</v>
      </c>
    </row>
    <row r="133" spans="1:23">
      <c r="A133" s="4">
        <v>131</v>
      </c>
      <c r="B133">
        <v>6.8143260631523539</v>
      </c>
      <c r="C133">
        <v>7.2372842325893965</v>
      </c>
      <c r="D133">
        <v>7.4135168031881644</v>
      </c>
      <c r="E133">
        <v>6.8025772251124366</v>
      </c>
      <c r="F133">
        <v>6.7438330349128472</v>
      </c>
      <c r="G133">
        <v>6.6380934925535859</v>
      </c>
      <c r="H133">
        <v>7.2725307467091502</v>
      </c>
      <c r="I133">
        <v>6.7555818729527646</v>
      </c>
      <c r="J133">
        <v>7.1902888804297254</v>
      </c>
      <c r="K133">
        <v>7.2490330706293147</v>
      </c>
      <c r="L133">
        <v>6.7438330349128472</v>
      </c>
      <c r="M133">
        <v>7.1785400423898071</v>
      </c>
      <c r="N133">
        <v>6.8848190913918614</v>
      </c>
      <c r="O133">
        <v>6.8965679294317788</v>
      </c>
      <c r="P133">
        <v>6.9553121196313681</v>
      </c>
      <c r="Q133">
        <v>6.8730702533519432</v>
      </c>
      <c r="R133">
        <v>6.7555818729527646</v>
      </c>
      <c r="S133">
        <v>6.8143260631523539</v>
      </c>
      <c r="T133">
        <v>6.9788097957112036</v>
      </c>
      <c r="U133">
        <v>7.1667912043498898</v>
      </c>
      <c r="V133" s="2">
        <f t="shared" si="4"/>
        <v>6.9682358414752787</v>
      </c>
      <c r="W133" s="2">
        <f t="shared" si="5"/>
        <v>0.22611875052016767</v>
      </c>
    </row>
    <row r="134" spans="1:23">
      <c r="A134" s="4">
        <v>132</v>
      </c>
      <c r="B134">
        <v>6.6850888447132579</v>
      </c>
      <c r="C134">
        <v>6.908316767471697</v>
      </c>
      <c r="D134">
        <v>7.5192563455474248</v>
      </c>
      <c r="E134">
        <v>6.7790795490326001</v>
      </c>
      <c r="F134">
        <v>6.9318144435515325</v>
      </c>
      <c r="G134">
        <v>6.7438330349128472</v>
      </c>
      <c r="H134">
        <v>7.0845493380704649</v>
      </c>
      <c r="I134">
        <v>7.0845493380704649</v>
      </c>
      <c r="J134">
        <v>7.2255353945494791</v>
      </c>
      <c r="K134">
        <v>6.9670609576712863</v>
      </c>
      <c r="L134">
        <v>6.5206051121544073</v>
      </c>
      <c r="M134">
        <v>7.1080470141503005</v>
      </c>
      <c r="N134">
        <v>7.3312749369087395</v>
      </c>
      <c r="O134">
        <v>7.1197958521902178</v>
      </c>
      <c r="P134">
        <v>6.732084196872929</v>
      </c>
      <c r="Q134">
        <v>7.131544690230136</v>
      </c>
      <c r="R134">
        <v>6.8495725772721077</v>
      </c>
      <c r="S134">
        <v>6.8848190913918614</v>
      </c>
      <c r="T134">
        <v>6.7438330349128472</v>
      </c>
      <c r="U134">
        <v>7.3430237749486578</v>
      </c>
      <c r="V134" s="2">
        <f t="shared" si="4"/>
        <v>6.9846842147311632</v>
      </c>
      <c r="W134" s="2">
        <f t="shared" si="5"/>
        <v>0.25460888969848572</v>
      </c>
    </row>
    <row r="135" spans="1:23">
      <c r="A135" s="4">
        <v>133</v>
      </c>
      <c r="B135">
        <v>6.908316767471697</v>
      </c>
      <c r="C135">
        <v>6.6263446545136686</v>
      </c>
      <c r="D135">
        <v>7.1197958521902178</v>
      </c>
      <c r="E135">
        <v>6.732084196872929</v>
      </c>
      <c r="F135">
        <v>7.2020377184696436</v>
      </c>
      <c r="G135">
        <v>6.8025772251124366</v>
      </c>
      <c r="H135">
        <v>7.2960284227889858</v>
      </c>
      <c r="I135">
        <v>7.0610516619906285</v>
      </c>
      <c r="J135">
        <v>7.2372842325893965</v>
      </c>
      <c r="K135">
        <v>7.1432935282700543</v>
      </c>
      <c r="L135">
        <v>6.3208748654758047</v>
      </c>
      <c r="M135">
        <v>7.4135168031881644</v>
      </c>
      <c r="N135">
        <v>7.3547726129885751</v>
      </c>
      <c r="O135">
        <v>6.7438330349128472</v>
      </c>
      <c r="P135">
        <v>7.0610516619906285</v>
      </c>
      <c r="Q135">
        <v>7.1197958521902178</v>
      </c>
      <c r="R135">
        <v>7.5075075075075075</v>
      </c>
      <c r="S135">
        <v>7.6249958879066861</v>
      </c>
      <c r="T135">
        <v>7.0845493380704649</v>
      </c>
      <c r="U135">
        <v>7.3782702890684106</v>
      </c>
      <c r="V135" s="2">
        <f t="shared" si="4"/>
        <v>7.0868991056784498</v>
      </c>
      <c r="W135" s="2">
        <f t="shared" si="5"/>
        <v>0.32210722560481808</v>
      </c>
    </row>
    <row r="136" spans="1:23">
      <c r="A136" s="4">
        <v>134</v>
      </c>
      <c r="B136">
        <v>7.3665214510284933</v>
      </c>
      <c r="C136">
        <v>7.0845493380704649</v>
      </c>
      <c r="D136">
        <v>7.1550423663099716</v>
      </c>
      <c r="E136">
        <v>6.7673307109926828</v>
      </c>
      <c r="F136">
        <v>6.6028469784338331</v>
      </c>
      <c r="G136">
        <v>6.7085865207930935</v>
      </c>
      <c r="H136">
        <v>6.9318144435515325</v>
      </c>
      <c r="I136">
        <v>6.9318144435515325</v>
      </c>
      <c r="J136">
        <v>7.0023074717910401</v>
      </c>
      <c r="K136">
        <v>7.307777260828904</v>
      </c>
      <c r="L136">
        <v>6.8848190913918614</v>
      </c>
      <c r="M136">
        <v>7.0140563098309574</v>
      </c>
      <c r="N136">
        <v>7.3900191271083289</v>
      </c>
      <c r="O136">
        <v>7.3665214510284933</v>
      </c>
      <c r="P136">
        <v>7.1080470141503005</v>
      </c>
      <c r="Q136">
        <v>7.3665214510284933</v>
      </c>
      <c r="R136">
        <v>7.0258051478708756</v>
      </c>
      <c r="S136">
        <v>7.1080470141503005</v>
      </c>
      <c r="T136">
        <v>6.6145958164737504</v>
      </c>
      <c r="U136">
        <v>6.7673307109926828</v>
      </c>
      <c r="V136" s="2">
        <f t="shared" si="4"/>
        <v>7.0252177059688794</v>
      </c>
      <c r="W136" s="2">
        <f t="shared" si="5"/>
        <v>0.25283287402649268</v>
      </c>
    </row>
    <row r="137" spans="1:23">
      <c r="A137" s="4">
        <v>135</v>
      </c>
      <c r="B137">
        <v>7.037553985910793</v>
      </c>
      <c r="C137">
        <v>7.0610516619906285</v>
      </c>
      <c r="D137">
        <v>7.0610516619906285</v>
      </c>
      <c r="E137">
        <v>6.8848190913918614</v>
      </c>
      <c r="F137">
        <v>6.9905586337511219</v>
      </c>
      <c r="G137">
        <v>6.8378237392321894</v>
      </c>
      <c r="H137">
        <v>6.6968376827531753</v>
      </c>
      <c r="I137">
        <v>6.7203353588330108</v>
      </c>
      <c r="J137">
        <v>6.6380934925535859</v>
      </c>
      <c r="K137">
        <v>6.7203353588330108</v>
      </c>
      <c r="L137">
        <v>7.0845493380704649</v>
      </c>
      <c r="M137">
        <v>6.9318144435515325</v>
      </c>
      <c r="N137">
        <v>7.2372842325893965</v>
      </c>
      <c r="O137">
        <v>7.1667912043498898</v>
      </c>
      <c r="P137">
        <v>7.1080470141503005</v>
      </c>
      <c r="Q137">
        <v>7.131544690230136</v>
      </c>
      <c r="R137">
        <v>6.5558516262741611</v>
      </c>
      <c r="S137">
        <v>6.8025772251124366</v>
      </c>
      <c r="T137">
        <v>7.131544690230136</v>
      </c>
      <c r="U137">
        <v>6.8495725772721077</v>
      </c>
      <c r="V137" s="2">
        <f t="shared" si="4"/>
        <v>6.9324018854535296</v>
      </c>
      <c r="W137" s="2">
        <f t="shared" si="5"/>
        <v>0.19701925455796107</v>
      </c>
    </row>
    <row r="138" spans="1:23">
      <c r="A138" s="4">
        <v>136</v>
      </c>
      <c r="B138">
        <v>7.037553985910793</v>
      </c>
      <c r="C138">
        <v>6.4618609219548189</v>
      </c>
      <c r="D138">
        <v>7.0140563098309574</v>
      </c>
      <c r="E138">
        <v>7.1080470141503005</v>
      </c>
      <c r="F138">
        <v>6.6733400066733397</v>
      </c>
      <c r="G138">
        <v>7.1550423663099716</v>
      </c>
      <c r="H138">
        <v>7.037553985910793</v>
      </c>
      <c r="I138">
        <v>7.2842795847490684</v>
      </c>
      <c r="J138">
        <v>7.3312749369087395</v>
      </c>
      <c r="K138">
        <v>6.9435632815914508</v>
      </c>
      <c r="L138">
        <v>6.8143260631523539</v>
      </c>
      <c r="M138">
        <v>6.8260749011922721</v>
      </c>
      <c r="N138">
        <v>7.1197958521902178</v>
      </c>
      <c r="O138">
        <v>6.9905586337511219</v>
      </c>
      <c r="P138">
        <v>6.5206051121544073</v>
      </c>
      <c r="Q138">
        <v>7.0023074717910401</v>
      </c>
      <c r="R138">
        <v>7.0140563098309574</v>
      </c>
      <c r="S138">
        <v>6.908316767471697</v>
      </c>
      <c r="T138">
        <v>7.1080470141503005</v>
      </c>
      <c r="U138">
        <v>6.9553121196313681</v>
      </c>
      <c r="V138" s="2">
        <f t="shared" si="4"/>
        <v>6.9652986319652994</v>
      </c>
      <c r="W138" s="2">
        <f t="shared" si="5"/>
        <v>0.22194766374689759</v>
      </c>
    </row>
    <row r="139" spans="1:23">
      <c r="A139" s="4">
        <v>137</v>
      </c>
      <c r="B139">
        <v>6.7908283870725183</v>
      </c>
      <c r="C139">
        <v>6.8613214153120259</v>
      </c>
      <c r="D139">
        <v>6.9553121196313681</v>
      </c>
      <c r="E139">
        <v>6.9905586337511219</v>
      </c>
      <c r="F139">
        <v>7.2020377184696436</v>
      </c>
      <c r="G139">
        <v>7.0023074717910401</v>
      </c>
      <c r="H139">
        <v>6.8143260631523539</v>
      </c>
      <c r="I139">
        <v>7.0023074717910401</v>
      </c>
      <c r="J139">
        <v>7.2020377184696436</v>
      </c>
      <c r="K139">
        <v>7.1197958521902178</v>
      </c>
      <c r="L139">
        <v>7.037553985910793</v>
      </c>
      <c r="M139">
        <v>6.7438330349128472</v>
      </c>
      <c r="N139">
        <v>6.9200656055116143</v>
      </c>
      <c r="O139">
        <v>7.1197958521902178</v>
      </c>
      <c r="P139">
        <v>7.1197958521902178</v>
      </c>
      <c r="Q139">
        <v>6.9670609576712863</v>
      </c>
      <c r="R139">
        <v>7.037553985910793</v>
      </c>
      <c r="S139">
        <v>7.2372842325893965</v>
      </c>
      <c r="T139">
        <v>6.7555818729527646</v>
      </c>
      <c r="U139">
        <v>7.0258051478708756</v>
      </c>
      <c r="V139" s="2">
        <f t="shared" si="4"/>
        <v>6.995258168967089</v>
      </c>
      <c r="W139" s="2">
        <f t="shared" si="5"/>
        <v>0.14804419275221573</v>
      </c>
    </row>
    <row r="140" spans="1:23">
      <c r="A140" s="4">
        <v>138</v>
      </c>
      <c r="B140">
        <v>7.0962981761103823</v>
      </c>
      <c r="C140">
        <v>6.7085865207930935</v>
      </c>
      <c r="D140">
        <v>7.3312749369087395</v>
      </c>
      <c r="E140">
        <v>6.8848190913918614</v>
      </c>
      <c r="F140">
        <v>6.8965679294317788</v>
      </c>
      <c r="G140">
        <v>7.2372842325893965</v>
      </c>
      <c r="H140">
        <v>6.7085865207930935</v>
      </c>
      <c r="I140">
        <v>6.7908283870725183</v>
      </c>
      <c r="J140">
        <v>6.8143260631523539</v>
      </c>
      <c r="K140">
        <v>7.0140563098309574</v>
      </c>
      <c r="L140">
        <v>7.1197958521902178</v>
      </c>
      <c r="M140">
        <v>6.9553121196313681</v>
      </c>
      <c r="N140">
        <v>6.7908283870725183</v>
      </c>
      <c r="O140">
        <v>6.7085865207930935</v>
      </c>
      <c r="P140">
        <v>6.7438330349128472</v>
      </c>
      <c r="Q140">
        <v>6.7438330349128472</v>
      </c>
      <c r="R140">
        <v>6.7790795490326001</v>
      </c>
      <c r="S140">
        <v>7.3430237749486578</v>
      </c>
      <c r="T140">
        <v>7.1197958521902178</v>
      </c>
      <c r="U140">
        <v>7.0610516619906285</v>
      </c>
      <c r="V140" s="2">
        <f t="shared" si="4"/>
        <v>6.9423883977874592</v>
      </c>
      <c r="W140" s="2">
        <f t="shared" si="5"/>
        <v>0.21051154290378193</v>
      </c>
    </row>
    <row r="141" spans="1:23">
      <c r="A141" s="4">
        <v>139</v>
      </c>
      <c r="B141">
        <v>6.7790795490326001</v>
      </c>
      <c r="C141">
        <v>7.0140563098309574</v>
      </c>
      <c r="D141">
        <v>7.0140563098309574</v>
      </c>
      <c r="E141">
        <v>6.7790795490326001</v>
      </c>
      <c r="F141">
        <v>7.0610516619906285</v>
      </c>
      <c r="G141">
        <v>6.6028469784338331</v>
      </c>
      <c r="H141">
        <v>6.9788097957112036</v>
      </c>
      <c r="I141">
        <v>6.6968376827531753</v>
      </c>
      <c r="J141">
        <v>6.6145958164737504</v>
      </c>
      <c r="K141">
        <v>6.6733400066733397</v>
      </c>
      <c r="L141">
        <v>7.5427540216272613</v>
      </c>
      <c r="M141">
        <v>7.0493028239507112</v>
      </c>
      <c r="N141">
        <v>7.0962981761103823</v>
      </c>
      <c r="O141">
        <v>6.7438330349128472</v>
      </c>
      <c r="P141">
        <v>7.2725307467091502</v>
      </c>
      <c r="Q141">
        <v>6.8965679294317788</v>
      </c>
      <c r="R141">
        <v>7.2842795847490684</v>
      </c>
      <c r="S141">
        <v>7.0845493380704649</v>
      </c>
      <c r="T141">
        <v>6.7085865207930935</v>
      </c>
      <c r="U141">
        <v>6.8378237392321894</v>
      </c>
      <c r="V141" s="2">
        <f t="shared" si="4"/>
        <v>6.9365139787675005</v>
      </c>
      <c r="W141" s="2">
        <f t="shared" si="5"/>
        <v>0.24947522933621202</v>
      </c>
    </row>
    <row r="142" spans="1:23">
      <c r="A142" s="4">
        <v>140</v>
      </c>
      <c r="B142">
        <v>6.8378237392321894</v>
      </c>
      <c r="C142">
        <v>7.0493028239507112</v>
      </c>
      <c r="D142">
        <v>6.7790795490326001</v>
      </c>
      <c r="E142">
        <v>7.0962981761103823</v>
      </c>
      <c r="F142">
        <v>7.0610516619906285</v>
      </c>
      <c r="G142">
        <v>6.7555818729527646</v>
      </c>
      <c r="H142">
        <v>7.0728005000305467</v>
      </c>
      <c r="I142">
        <v>7.0493028239507112</v>
      </c>
      <c r="J142">
        <v>6.5676004643140793</v>
      </c>
      <c r="K142">
        <v>7.0845493380704649</v>
      </c>
      <c r="L142">
        <v>6.9553121196313681</v>
      </c>
      <c r="M142">
        <v>6.8730702533519432</v>
      </c>
      <c r="N142">
        <v>6.9435632815914508</v>
      </c>
      <c r="O142">
        <v>7.131544690230136</v>
      </c>
      <c r="P142">
        <v>6.8965679294317788</v>
      </c>
      <c r="Q142">
        <v>7.3665214510284933</v>
      </c>
      <c r="R142">
        <v>6.9670609576712863</v>
      </c>
      <c r="S142">
        <v>7.1785400423898071</v>
      </c>
      <c r="T142">
        <v>7.0728005000305467</v>
      </c>
      <c r="U142">
        <v>6.8260749011922721</v>
      </c>
      <c r="V142" s="2">
        <f t="shared" si="4"/>
        <v>6.9782223538092083</v>
      </c>
      <c r="W142" s="2">
        <f t="shared" si="5"/>
        <v>0.17693096404755235</v>
      </c>
    </row>
    <row r="143" spans="1:23">
      <c r="A143" s="4">
        <v>141</v>
      </c>
      <c r="B143">
        <v>7.2255353945494791</v>
      </c>
      <c r="C143">
        <v>6.8965679294317788</v>
      </c>
      <c r="D143">
        <v>7.1667912043498898</v>
      </c>
      <c r="E143">
        <v>6.9200656055116143</v>
      </c>
      <c r="F143">
        <v>6.5910981403939148</v>
      </c>
      <c r="G143">
        <v>7.1432935282700543</v>
      </c>
      <c r="H143">
        <v>6.6968376827531753</v>
      </c>
      <c r="I143">
        <v>6.7790795490326001</v>
      </c>
      <c r="J143">
        <v>6.8143260631523539</v>
      </c>
      <c r="K143">
        <v>6.9670609576712863</v>
      </c>
      <c r="L143">
        <v>6.6968376827531753</v>
      </c>
      <c r="M143">
        <v>7.1667912043498898</v>
      </c>
      <c r="N143">
        <v>6.8965679294317788</v>
      </c>
      <c r="O143">
        <v>6.9788097957112036</v>
      </c>
      <c r="P143">
        <v>6.9905586337511219</v>
      </c>
      <c r="Q143">
        <v>6.8143260631523539</v>
      </c>
      <c r="R143">
        <v>6.7085865207930935</v>
      </c>
      <c r="S143">
        <v>7.1197958521902178</v>
      </c>
      <c r="T143">
        <v>7.1432935282700543</v>
      </c>
      <c r="U143">
        <v>6.9670609576712863</v>
      </c>
      <c r="V143" s="2">
        <f t="shared" si="4"/>
        <v>6.9341642111595165</v>
      </c>
      <c r="W143" s="2">
        <f t="shared" si="5"/>
        <v>0.18629655687002489</v>
      </c>
    </row>
    <row r="144" spans="1:23">
      <c r="A144" s="4">
        <v>142</v>
      </c>
      <c r="B144">
        <v>6.8025772251124366</v>
      </c>
      <c r="C144">
        <v>6.9788097957112036</v>
      </c>
      <c r="D144">
        <v>6.6028469784338331</v>
      </c>
      <c r="E144">
        <v>6.8143260631523539</v>
      </c>
      <c r="F144">
        <v>6.9200656055116143</v>
      </c>
      <c r="G144">
        <v>6.7438330349128472</v>
      </c>
      <c r="H144">
        <v>6.8025772251124366</v>
      </c>
      <c r="I144">
        <v>6.8025772251124366</v>
      </c>
      <c r="J144">
        <v>6.8378237392321894</v>
      </c>
      <c r="K144">
        <v>6.9200656055116143</v>
      </c>
      <c r="L144">
        <v>6.8495725772721077</v>
      </c>
      <c r="M144">
        <v>6.9318144435515325</v>
      </c>
      <c r="N144">
        <v>6.8260749011922721</v>
      </c>
      <c r="O144">
        <v>7.1197958521902178</v>
      </c>
      <c r="P144">
        <v>7.4605121553478355</v>
      </c>
      <c r="Q144">
        <v>6.6615911686334224</v>
      </c>
      <c r="R144">
        <v>6.9200656055116143</v>
      </c>
      <c r="S144">
        <v>6.9200656055116143</v>
      </c>
      <c r="T144">
        <v>6.732084196872929</v>
      </c>
      <c r="U144">
        <v>6.8378237392321894</v>
      </c>
      <c r="V144" s="2">
        <f t="shared" si="4"/>
        <v>6.8742451371559339</v>
      </c>
      <c r="W144" s="2">
        <f t="shared" si="5"/>
        <v>0.17878644306151775</v>
      </c>
    </row>
    <row r="145" spans="1:23">
      <c r="A145" s="4">
        <v>143</v>
      </c>
      <c r="B145">
        <v>6.8260749011922721</v>
      </c>
      <c r="C145">
        <v>6.8965679294317788</v>
      </c>
      <c r="D145">
        <v>6.908316767471697</v>
      </c>
      <c r="E145">
        <v>6.9553121196313681</v>
      </c>
      <c r="F145">
        <v>6.8025772251124366</v>
      </c>
      <c r="G145">
        <v>7.0258051478708756</v>
      </c>
      <c r="H145">
        <v>6.5206051121544073</v>
      </c>
      <c r="I145">
        <v>6.9670609576712863</v>
      </c>
      <c r="J145">
        <v>7.3782702890684106</v>
      </c>
      <c r="K145">
        <v>6.7908283870725183</v>
      </c>
      <c r="L145">
        <v>7.1197958521902178</v>
      </c>
      <c r="M145">
        <v>7.0845493380704649</v>
      </c>
      <c r="N145">
        <v>7.4722609933877537</v>
      </c>
      <c r="O145">
        <v>6.6968376827531753</v>
      </c>
      <c r="P145">
        <v>6.8495725772721077</v>
      </c>
      <c r="Q145">
        <v>7.0023074717910401</v>
      </c>
      <c r="R145">
        <v>6.9670609576712863</v>
      </c>
      <c r="S145">
        <v>7.0140563098309574</v>
      </c>
      <c r="T145">
        <v>7.3430237749486578</v>
      </c>
      <c r="U145">
        <v>6.7085865207930935</v>
      </c>
      <c r="V145" s="2">
        <f t="shared" si="4"/>
        <v>6.9664735157692901</v>
      </c>
      <c r="W145" s="2">
        <f t="shared" si="5"/>
        <v>0.23499144638701761</v>
      </c>
    </row>
    <row r="146" spans="1:23">
      <c r="A146" s="4">
        <v>144</v>
      </c>
      <c r="B146">
        <v>6.7203353588330108</v>
      </c>
      <c r="C146">
        <v>6.9670609576712863</v>
      </c>
      <c r="D146">
        <v>7.0140563098309574</v>
      </c>
      <c r="E146">
        <v>7.7307354302659466</v>
      </c>
      <c r="F146">
        <v>7.260781908669232</v>
      </c>
      <c r="G146">
        <v>7.3782702890684106</v>
      </c>
      <c r="H146">
        <v>7.2372842325893965</v>
      </c>
      <c r="I146">
        <v>6.8378237392321894</v>
      </c>
      <c r="J146">
        <v>6.6968376827531753</v>
      </c>
      <c r="K146">
        <v>6.9670609576712863</v>
      </c>
      <c r="L146">
        <v>7.0493028239507112</v>
      </c>
      <c r="M146">
        <v>7.0610516619906285</v>
      </c>
      <c r="N146">
        <v>6.8613214153120259</v>
      </c>
      <c r="O146">
        <v>6.7673307109926828</v>
      </c>
      <c r="P146">
        <v>6.7438330349128472</v>
      </c>
      <c r="Q146">
        <v>7.1432935282700543</v>
      </c>
      <c r="R146">
        <v>7.0140563098309574</v>
      </c>
      <c r="S146">
        <v>6.9435632815914508</v>
      </c>
      <c r="T146">
        <v>6.8378237392321894</v>
      </c>
      <c r="U146">
        <v>7.0258051478708756</v>
      </c>
      <c r="V146" s="2">
        <f t="shared" si="4"/>
        <v>7.012881426026965</v>
      </c>
      <c r="W146" s="2">
        <f t="shared" si="5"/>
        <v>0.25056489343732863</v>
      </c>
    </row>
    <row r="147" spans="1:23">
      <c r="A147" s="4">
        <v>145</v>
      </c>
      <c r="B147">
        <v>6.6733400066733397</v>
      </c>
      <c r="C147">
        <v>6.6145958164737504</v>
      </c>
      <c r="D147">
        <v>7.0728005000305467</v>
      </c>
      <c r="E147">
        <v>7.0493028239507112</v>
      </c>
      <c r="F147">
        <v>7.4017679651482462</v>
      </c>
      <c r="G147">
        <v>7.0140563098309574</v>
      </c>
      <c r="H147">
        <v>7.1080470141503005</v>
      </c>
      <c r="I147">
        <v>7.1667912043498898</v>
      </c>
      <c r="J147">
        <v>6.7673307109926828</v>
      </c>
      <c r="K147">
        <v>6.5793493023539966</v>
      </c>
      <c r="L147">
        <v>6.8025772251124366</v>
      </c>
      <c r="M147">
        <v>6.7908283870725183</v>
      </c>
      <c r="N147">
        <v>7.1550423663099716</v>
      </c>
      <c r="O147">
        <v>7.0728005000305467</v>
      </c>
      <c r="P147">
        <v>6.7555818729527646</v>
      </c>
      <c r="Q147">
        <v>7.0728005000305467</v>
      </c>
      <c r="R147">
        <v>6.7908283870725183</v>
      </c>
      <c r="S147">
        <v>7.260781908669232</v>
      </c>
      <c r="T147">
        <v>6.7555818729527646</v>
      </c>
      <c r="U147">
        <v>6.6733400066733397</v>
      </c>
      <c r="V147" s="2">
        <f t="shared" si="4"/>
        <v>6.9288772340415532</v>
      </c>
      <c r="W147" s="2">
        <f t="shared" si="5"/>
        <v>0.23500381248668376</v>
      </c>
    </row>
    <row r="148" spans="1:23">
      <c r="A148" s="4">
        <v>146</v>
      </c>
      <c r="B148">
        <v>7.6014982118268497</v>
      </c>
      <c r="C148">
        <v>6.8848190913918614</v>
      </c>
      <c r="D148">
        <v>6.7790795490326001</v>
      </c>
      <c r="E148">
        <v>6.8848190913918614</v>
      </c>
      <c r="F148">
        <v>7.4135168031881644</v>
      </c>
      <c r="G148">
        <v>6.8848190913918614</v>
      </c>
      <c r="H148">
        <v>6.9905586337511219</v>
      </c>
      <c r="I148">
        <v>6.7438330349128472</v>
      </c>
      <c r="J148">
        <v>6.6733400066733397</v>
      </c>
      <c r="K148">
        <v>7.1667912043498898</v>
      </c>
      <c r="L148">
        <v>6.8965679294317788</v>
      </c>
      <c r="M148">
        <v>6.908316767471697</v>
      </c>
      <c r="N148">
        <v>7.1902888804297254</v>
      </c>
      <c r="O148">
        <v>6.6028469784338331</v>
      </c>
      <c r="P148">
        <v>6.8260749011922721</v>
      </c>
      <c r="Q148">
        <v>7.0728005000305467</v>
      </c>
      <c r="R148">
        <v>6.8025772251124366</v>
      </c>
      <c r="S148">
        <v>6.7555818729527646</v>
      </c>
      <c r="T148">
        <v>6.732084196872929</v>
      </c>
      <c r="U148">
        <v>7.0493028239507112</v>
      </c>
      <c r="V148" s="2">
        <f t="shared" si="4"/>
        <v>6.9429758396894545</v>
      </c>
      <c r="W148" s="2">
        <f t="shared" si="5"/>
        <v>0.24901104287765335</v>
      </c>
    </row>
    <row r="149" spans="1:23">
      <c r="A149" s="4">
        <v>147</v>
      </c>
      <c r="B149">
        <v>6.8965679294317788</v>
      </c>
      <c r="C149">
        <v>6.8260749011922721</v>
      </c>
      <c r="D149">
        <v>7.3547726129885751</v>
      </c>
      <c r="E149">
        <v>6.3796190556753931</v>
      </c>
      <c r="F149">
        <v>7.1080470141503005</v>
      </c>
      <c r="G149">
        <v>6.6850888447132579</v>
      </c>
      <c r="H149">
        <v>6.7438330349128472</v>
      </c>
      <c r="I149">
        <v>7.1550423663099716</v>
      </c>
      <c r="J149">
        <v>6.9788097957112036</v>
      </c>
      <c r="K149">
        <v>6.7085865207930935</v>
      </c>
      <c r="L149">
        <v>7.2960284227889858</v>
      </c>
      <c r="M149">
        <v>7.1550423663099716</v>
      </c>
      <c r="N149">
        <v>6.7908283870725183</v>
      </c>
      <c r="O149">
        <v>6.5558516262741611</v>
      </c>
      <c r="P149">
        <v>6.7438330349128472</v>
      </c>
      <c r="Q149">
        <v>6.9670609576712863</v>
      </c>
      <c r="R149">
        <v>7.0258051478708756</v>
      </c>
      <c r="S149">
        <v>7.2137865565095609</v>
      </c>
      <c r="T149">
        <v>6.9435632815914508</v>
      </c>
      <c r="U149">
        <v>7.1197958521902178</v>
      </c>
      <c r="V149" s="2">
        <f t="shared" si="4"/>
        <v>6.9324018854535279</v>
      </c>
      <c r="W149" s="2">
        <f t="shared" si="5"/>
        <v>0.25437980127861742</v>
      </c>
    </row>
    <row r="150" spans="1:23">
      <c r="A150" s="4">
        <v>148</v>
      </c>
      <c r="B150">
        <v>6.9905586337511219</v>
      </c>
      <c r="C150">
        <v>6.9318144435515325</v>
      </c>
      <c r="D150">
        <v>7.0962981761103823</v>
      </c>
      <c r="E150">
        <v>7.0023074717910401</v>
      </c>
      <c r="F150">
        <v>6.7555818729527646</v>
      </c>
      <c r="G150">
        <v>6.9200656055116143</v>
      </c>
      <c r="H150">
        <v>6.9435632815914508</v>
      </c>
      <c r="I150">
        <v>7.3195260988688213</v>
      </c>
      <c r="J150">
        <v>7.0610516619906285</v>
      </c>
      <c r="K150">
        <v>6.8613214153120259</v>
      </c>
      <c r="L150">
        <v>6.9905586337511219</v>
      </c>
      <c r="M150">
        <v>6.8730702533519432</v>
      </c>
      <c r="N150">
        <v>7.037553985910793</v>
      </c>
      <c r="O150">
        <v>6.6263446545136686</v>
      </c>
      <c r="P150">
        <v>6.6028469784338331</v>
      </c>
      <c r="Q150">
        <v>7.260781908669232</v>
      </c>
      <c r="R150">
        <v>6.8025772251124366</v>
      </c>
      <c r="S150">
        <v>7.1550423663099716</v>
      </c>
      <c r="T150">
        <v>6.6263446545136686</v>
      </c>
      <c r="U150">
        <v>6.7203353588330108</v>
      </c>
      <c r="V150" s="2">
        <f t="shared" si="4"/>
        <v>6.9288772340415532</v>
      </c>
      <c r="W150" s="2">
        <f t="shared" si="5"/>
        <v>0.20144609989315609</v>
      </c>
    </row>
    <row r="151" spans="1:23">
      <c r="A151" s="4">
        <v>149</v>
      </c>
      <c r="B151">
        <v>6.9553121196313681</v>
      </c>
      <c r="C151">
        <v>7.2725307467091502</v>
      </c>
      <c r="D151">
        <v>7.0962981761103823</v>
      </c>
      <c r="E151">
        <v>6.8848190913918614</v>
      </c>
      <c r="F151">
        <v>6.8730702533519432</v>
      </c>
      <c r="G151">
        <v>6.7085865207930935</v>
      </c>
      <c r="H151">
        <v>7.2372842325893965</v>
      </c>
      <c r="I151">
        <v>6.8495725772721077</v>
      </c>
      <c r="J151">
        <v>6.8143260631523539</v>
      </c>
      <c r="K151">
        <v>6.8143260631523539</v>
      </c>
      <c r="L151">
        <v>6.9553121196313681</v>
      </c>
      <c r="M151">
        <v>6.7085865207930935</v>
      </c>
      <c r="N151">
        <v>7.0962981761103823</v>
      </c>
      <c r="O151">
        <v>7.131544690230136</v>
      </c>
      <c r="P151">
        <v>6.9200656055116143</v>
      </c>
      <c r="Q151">
        <v>6.8965679294317788</v>
      </c>
      <c r="R151">
        <v>6.50885627411449</v>
      </c>
      <c r="S151">
        <v>6.6615911686334224</v>
      </c>
      <c r="T151">
        <v>6.6380934925535859</v>
      </c>
      <c r="U151">
        <v>6.8495725772721077</v>
      </c>
      <c r="V151" s="2">
        <f t="shared" si="4"/>
        <v>6.8936307199217994</v>
      </c>
      <c r="W151" s="2">
        <f t="shared" si="5"/>
        <v>0.20017987022348149</v>
      </c>
    </row>
    <row r="152" spans="1:23">
      <c r="A152" s="4">
        <v>150</v>
      </c>
      <c r="B152">
        <v>7.3312749369087395</v>
      </c>
      <c r="C152">
        <v>6.7555818729527646</v>
      </c>
      <c r="D152">
        <v>6.4853585980346544</v>
      </c>
      <c r="E152">
        <v>6.8965679294317788</v>
      </c>
      <c r="F152">
        <v>6.3796190556753931</v>
      </c>
      <c r="G152">
        <v>6.7085865207930935</v>
      </c>
      <c r="H152">
        <v>7.0610516619906285</v>
      </c>
      <c r="I152">
        <v>6.7908283870725183</v>
      </c>
      <c r="J152">
        <v>6.6733400066733397</v>
      </c>
      <c r="K152">
        <v>6.8260749011922721</v>
      </c>
      <c r="L152">
        <v>6.6498423305935042</v>
      </c>
      <c r="M152">
        <v>6.8613214153120259</v>
      </c>
      <c r="N152">
        <v>6.7555818729527646</v>
      </c>
      <c r="O152">
        <v>6.9200656055116143</v>
      </c>
      <c r="P152">
        <v>7.1902888804297254</v>
      </c>
      <c r="Q152">
        <v>6.6028469784338331</v>
      </c>
      <c r="R152">
        <v>6.7790795490326001</v>
      </c>
      <c r="S152">
        <v>6.8965679294317788</v>
      </c>
      <c r="T152">
        <v>6.2268841611564616</v>
      </c>
      <c r="U152">
        <v>6.5910981403939148</v>
      </c>
      <c r="V152" s="2">
        <f t="shared" si="4"/>
        <v>6.7690930366986688</v>
      </c>
      <c r="W152" s="2">
        <f t="shared" si="5"/>
        <v>0.25744012801926208</v>
      </c>
    </row>
    <row r="153" spans="1:23">
      <c r="A153" s="4">
        <v>151</v>
      </c>
      <c r="B153">
        <v>6.8613214153120259</v>
      </c>
      <c r="C153">
        <v>7.307777260828904</v>
      </c>
      <c r="D153">
        <v>7.2255353945494791</v>
      </c>
      <c r="E153">
        <v>6.5441027882342437</v>
      </c>
      <c r="F153">
        <v>6.7908283870725183</v>
      </c>
      <c r="G153">
        <v>7.0140563098309574</v>
      </c>
      <c r="H153">
        <v>6.4266144078350651</v>
      </c>
      <c r="I153">
        <v>6.4148655697951469</v>
      </c>
      <c r="J153">
        <v>6.9905586337511219</v>
      </c>
      <c r="K153">
        <v>6.7203353588330108</v>
      </c>
      <c r="L153">
        <v>6.8965679294317788</v>
      </c>
      <c r="M153">
        <v>6.8025772251124366</v>
      </c>
      <c r="N153">
        <v>6.9788097957112036</v>
      </c>
      <c r="O153">
        <v>6.7790795490326001</v>
      </c>
      <c r="P153">
        <v>6.5206051121544073</v>
      </c>
      <c r="Q153">
        <v>6.8260749011922721</v>
      </c>
      <c r="R153">
        <v>6.6263446545136686</v>
      </c>
      <c r="S153">
        <v>6.7908283870725183</v>
      </c>
      <c r="T153">
        <v>6.8378237392321894</v>
      </c>
      <c r="U153">
        <v>7.0023074717910401</v>
      </c>
      <c r="V153" s="2">
        <f t="shared" si="4"/>
        <v>6.8178507145643295</v>
      </c>
      <c r="W153" s="2">
        <f t="shared" si="5"/>
        <v>0.23744037727791281</v>
      </c>
    </row>
    <row r="154" spans="1:23">
      <c r="A154" s="4">
        <v>152</v>
      </c>
      <c r="B154">
        <v>7.0258051478708756</v>
      </c>
      <c r="C154">
        <v>6.6615911686334224</v>
      </c>
      <c r="D154">
        <v>6.7673307109926828</v>
      </c>
      <c r="E154">
        <v>6.7438330349128472</v>
      </c>
      <c r="F154">
        <v>6.7438330349128472</v>
      </c>
      <c r="G154">
        <v>6.908316767471697</v>
      </c>
      <c r="H154">
        <v>6.7203353588330108</v>
      </c>
      <c r="I154">
        <v>6.8260749011922721</v>
      </c>
      <c r="J154">
        <v>6.732084196872929</v>
      </c>
      <c r="K154">
        <v>6.9670609576712863</v>
      </c>
      <c r="L154">
        <v>7.0493028239507112</v>
      </c>
      <c r="M154">
        <v>6.8613214153120259</v>
      </c>
      <c r="N154">
        <v>6.8260749011922721</v>
      </c>
      <c r="O154">
        <v>6.8143260631523539</v>
      </c>
      <c r="P154">
        <v>6.732084196872929</v>
      </c>
      <c r="Q154">
        <v>6.5793493023539966</v>
      </c>
      <c r="R154">
        <v>6.5910981403939148</v>
      </c>
      <c r="S154">
        <v>6.9435632815914508</v>
      </c>
      <c r="T154">
        <v>7.1902888804297254</v>
      </c>
      <c r="U154">
        <v>6.8965679294317788</v>
      </c>
      <c r="V154" s="2">
        <f t="shared" si="4"/>
        <v>6.8290121107022514</v>
      </c>
      <c r="W154" s="2">
        <f t="shared" si="5"/>
        <v>0.15525298016760189</v>
      </c>
    </row>
    <row r="155" spans="1:23">
      <c r="A155" s="4">
        <v>153</v>
      </c>
      <c r="B155">
        <v>6.6498423305935042</v>
      </c>
      <c r="C155">
        <v>6.9553121196313681</v>
      </c>
      <c r="D155">
        <v>7.2960284227889858</v>
      </c>
      <c r="E155">
        <v>6.8730702533519432</v>
      </c>
      <c r="F155">
        <v>6.9670609576712863</v>
      </c>
      <c r="G155">
        <v>6.7085865207930935</v>
      </c>
      <c r="H155">
        <v>7.307777260828904</v>
      </c>
      <c r="I155">
        <v>6.732084196872929</v>
      </c>
      <c r="J155">
        <v>6.9905586337511219</v>
      </c>
      <c r="K155">
        <v>7.1902888804297254</v>
      </c>
      <c r="L155">
        <v>6.9553121196313681</v>
      </c>
      <c r="M155">
        <v>6.7203353588330108</v>
      </c>
      <c r="N155">
        <v>6.8965679294317788</v>
      </c>
      <c r="O155">
        <v>6.8495725772721077</v>
      </c>
      <c r="P155">
        <v>7.0140563098309574</v>
      </c>
      <c r="Q155">
        <v>6.7085865207930935</v>
      </c>
      <c r="R155">
        <v>7.0493028239507112</v>
      </c>
      <c r="S155">
        <v>6.8143260631523539</v>
      </c>
      <c r="T155">
        <v>6.6850888447132579</v>
      </c>
      <c r="U155">
        <v>7.131544690230136</v>
      </c>
      <c r="V155" s="2">
        <f t="shared" si="4"/>
        <v>6.9247651407275814</v>
      </c>
      <c r="W155" s="2">
        <f t="shared" si="5"/>
        <v>0.19947182330431426</v>
      </c>
    </row>
    <row r="156" spans="1:23">
      <c r="A156" s="4">
        <v>154</v>
      </c>
      <c r="B156">
        <v>6.7203353588330108</v>
      </c>
      <c r="C156">
        <v>6.6498423305935042</v>
      </c>
      <c r="D156">
        <v>6.7790795490326001</v>
      </c>
      <c r="E156">
        <v>6.732084196872929</v>
      </c>
      <c r="F156">
        <v>6.8965679294317788</v>
      </c>
      <c r="G156">
        <v>6.8613214153120259</v>
      </c>
      <c r="H156">
        <v>6.9553121196313681</v>
      </c>
      <c r="I156">
        <v>7.037553985910793</v>
      </c>
      <c r="J156">
        <v>6.8143260631523539</v>
      </c>
      <c r="K156">
        <v>6.8495725772721077</v>
      </c>
      <c r="L156">
        <v>6.6850888447132579</v>
      </c>
      <c r="M156">
        <v>6.7790795490326001</v>
      </c>
      <c r="N156">
        <v>6.6263446545136686</v>
      </c>
      <c r="O156">
        <v>6.8025772251124366</v>
      </c>
      <c r="P156">
        <v>6.8495725772721077</v>
      </c>
      <c r="Q156">
        <v>6.6498423305935042</v>
      </c>
      <c r="R156">
        <v>6.8378237392321894</v>
      </c>
      <c r="S156">
        <v>6.6968376827531753</v>
      </c>
      <c r="T156">
        <v>7.4605121553478355</v>
      </c>
      <c r="U156">
        <v>7.2490330706293147</v>
      </c>
      <c r="V156" s="2">
        <f t="shared" si="4"/>
        <v>6.8466353677621283</v>
      </c>
      <c r="W156" s="2">
        <f t="shared" si="5"/>
        <v>0.20590479288191066</v>
      </c>
    </row>
    <row r="157" spans="1:23">
      <c r="A157" s="4">
        <v>155</v>
      </c>
      <c r="B157">
        <v>6.9318144435515325</v>
      </c>
      <c r="C157">
        <v>7.0023074717910401</v>
      </c>
      <c r="D157">
        <v>6.908316767471697</v>
      </c>
      <c r="E157">
        <v>6.7908283870725183</v>
      </c>
      <c r="F157">
        <v>7.1785400423898071</v>
      </c>
      <c r="G157">
        <v>6.8613214153120259</v>
      </c>
      <c r="H157">
        <v>6.5793493023539966</v>
      </c>
      <c r="I157">
        <v>6.8260749011922721</v>
      </c>
      <c r="J157">
        <v>7.307777260828904</v>
      </c>
      <c r="K157">
        <v>6.6145958164737504</v>
      </c>
      <c r="L157">
        <v>6.8260749011922721</v>
      </c>
      <c r="M157">
        <v>6.9670609576712863</v>
      </c>
      <c r="N157">
        <v>6.6850888447132579</v>
      </c>
      <c r="O157">
        <v>6.6850888447132579</v>
      </c>
      <c r="P157">
        <v>6.8613214153120259</v>
      </c>
      <c r="Q157">
        <v>6.732084196872929</v>
      </c>
      <c r="R157">
        <v>6.6615911686334224</v>
      </c>
      <c r="S157">
        <v>6.9905586337511219</v>
      </c>
      <c r="T157">
        <v>6.50885627411449</v>
      </c>
      <c r="U157">
        <v>6.732084196872929</v>
      </c>
      <c r="V157" s="2">
        <f t="shared" si="4"/>
        <v>6.8325367621142261</v>
      </c>
      <c r="W157" s="2">
        <f t="shared" si="5"/>
        <v>0.1981224047989032</v>
      </c>
    </row>
    <row r="158" spans="1:23">
      <c r="A158" s="4">
        <v>156</v>
      </c>
      <c r="B158">
        <v>6.4501120839149007</v>
      </c>
      <c r="C158">
        <v>6.8613214153120259</v>
      </c>
      <c r="D158">
        <v>6.7085865207930935</v>
      </c>
      <c r="E158">
        <v>7.1667912043498898</v>
      </c>
      <c r="F158">
        <v>6.9553121196313681</v>
      </c>
      <c r="G158">
        <v>6.9905586337511219</v>
      </c>
      <c r="H158">
        <v>6.8143260631523539</v>
      </c>
      <c r="I158">
        <v>6.8730702533519432</v>
      </c>
      <c r="J158">
        <v>6.8378237392321894</v>
      </c>
      <c r="K158">
        <v>7.0962981761103823</v>
      </c>
      <c r="L158">
        <v>6.6968376827531753</v>
      </c>
      <c r="M158">
        <v>7.131544690230136</v>
      </c>
      <c r="N158">
        <v>6.7555818729527646</v>
      </c>
      <c r="O158">
        <v>7.0962981761103823</v>
      </c>
      <c r="P158">
        <v>7.2372842325893965</v>
      </c>
      <c r="Q158">
        <v>6.7203353588330108</v>
      </c>
      <c r="R158">
        <v>7.260781908669232</v>
      </c>
      <c r="S158">
        <v>6.8613214153120259</v>
      </c>
      <c r="T158">
        <v>6.6850888447132579</v>
      </c>
      <c r="U158">
        <v>6.8613214153120259</v>
      </c>
      <c r="V158" s="2">
        <f t="shared" si="4"/>
        <v>6.9030297903537328</v>
      </c>
      <c r="W158" s="2">
        <f t="shared" si="5"/>
        <v>0.21187292243062958</v>
      </c>
    </row>
    <row r="159" spans="1:23">
      <c r="A159" s="4">
        <v>157</v>
      </c>
      <c r="B159">
        <v>7.0493028239507112</v>
      </c>
      <c r="C159">
        <v>7.0728005000305467</v>
      </c>
      <c r="D159">
        <v>6.8495725772721077</v>
      </c>
      <c r="E159">
        <v>6.9670609576712863</v>
      </c>
      <c r="F159">
        <v>6.9670609576712863</v>
      </c>
      <c r="G159">
        <v>6.6380934925535859</v>
      </c>
      <c r="H159">
        <v>6.8378237392321894</v>
      </c>
      <c r="I159">
        <v>7.2137865565095609</v>
      </c>
      <c r="J159">
        <v>6.9318144435515325</v>
      </c>
      <c r="K159">
        <v>7.0610516619906285</v>
      </c>
      <c r="L159">
        <v>6.8260749011922721</v>
      </c>
      <c r="M159">
        <v>7.2137865565095609</v>
      </c>
      <c r="N159">
        <v>6.5323539501943255</v>
      </c>
      <c r="O159">
        <v>6.8260749011922721</v>
      </c>
      <c r="P159">
        <v>6.8848190913918614</v>
      </c>
      <c r="Q159">
        <v>6.8613214153120259</v>
      </c>
      <c r="R159">
        <v>7.0728005000305467</v>
      </c>
      <c r="S159">
        <v>6.9435632815914508</v>
      </c>
      <c r="T159">
        <v>7.260781908669232</v>
      </c>
      <c r="U159">
        <v>6.4618609219548189</v>
      </c>
      <c r="V159" s="2">
        <f t="shared" si="4"/>
        <v>6.923590256923589</v>
      </c>
      <c r="W159" s="2">
        <f t="shared" si="5"/>
        <v>0.2115855532335042</v>
      </c>
    </row>
    <row r="160" spans="1:23">
      <c r="A160" s="4">
        <v>158</v>
      </c>
      <c r="B160">
        <v>6.7908283870725183</v>
      </c>
      <c r="C160">
        <v>6.7908283870725183</v>
      </c>
      <c r="D160">
        <v>6.4266144078350651</v>
      </c>
      <c r="E160">
        <v>6.7790795490326001</v>
      </c>
      <c r="F160">
        <v>7.1197958521902178</v>
      </c>
      <c r="G160">
        <v>7.0258051478708756</v>
      </c>
      <c r="H160">
        <v>6.8025772251124366</v>
      </c>
      <c r="I160">
        <v>6.9788097957112036</v>
      </c>
      <c r="J160">
        <v>6.8143260631523539</v>
      </c>
      <c r="K160">
        <v>6.5910981403939148</v>
      </c>
      <c r="L160">
        <v>6.6028469784338331</v>
      </c>
      <c r="M160">
        <v>6.8848190913918614</v>
      </c>
      <c r="N160">
        <v>6.732084196872929</v>
      </c>
      <c r="O160">
        <v>6.7908283870725183</v>
      </c>
      <c r="P160">
        <v>7.037553985910793</v>
      </c>
      <c r="Q160">
        <v>6.8730702533519432</v>
      </c>
      <c r="R160">
        <v>7.0610516619906285</v>
      </c>
      <c r="S160">
        <v>7.0962981761103823</v>
      </c>
      <c r="T160">
        <v>6.9670609576712863</v>
      </c>
      <c r="U160">
        <v>7.1432935282700543</v>
      </c>
      <c r="V160" s="2">
        <f t="shared" si="4"/>
        <v>6.8654335086259959</v>
      </c>
      <c r="W160" s="2">
        <f t="shared" si="5"/>
        <v>0.19162817564835963</v>
      </c>
    </row>
    <row r="161" spans="1:23">
      <c r="A161" s="4">
        <v>159</v>
      </c>
      <c r="B161">
        <v>6.50885627411449</v>
      </c>
      <c r="C161">
        <v>7.0962981761103823</v>
      </c>
      <c r="D161">
        <v>7.2255353945494791</v>
      </c>
      <c r="E161">
        <v>6.6733400066733397</v>
      </c>
      <c r="F161">
        <v>6.5676004643140793</v>
      </c>
      <c r="G161">
        <v>6.5441027882342437</v>
      </c>
      <c r="H161">
        <v>6.6850888447132579</v>
      </c>
      <c r="I161">
        <v>6.6263446545136686</v>
      </c>
      <c r="J161">
        <v>6.3091260274358865</v>
      </c>
      <c r="K161">
        <v>6.5558516262741611</v>
      </c>
      <c r="L161">
        <v>6.6968376827531753</v>
      </c>
      <c r="M161">
        <v>7.1080470141503005</v>
      </c>
      <c r="N161">
        <v>6.9435632815914508</v>
      </c>
      <c r="O161">
        <v>6.5676004643140793</v>
      </c>
      <c r="P161">
        <v>6.9318144435515325</v>
      </c>
      <c r="Q161">
        <v>6.5793493023539966</v>
      </c>
      <c r="R161">
        <v>6.5910981403939148</v>
      </c>
      <c r="S161">
        <v>7.1667912043498898</v>
      </c>
      <c r="T161">
        <v>6.6498423305935042</v>
      </c>
      <c r="U161">
        <v>7.0845493380704649</v>
      </c>
      <c r="V161" s="2">
        <f t="shared" si="4"/>
        <v>6.7555818729527646</v>
      </c>
      <c r="W161" s="2">
        <f t="shared" si="5"/>
        <v>0.26373321445108927</v>
      </c>
    </row>
    <row r="162" spans="1:23">
      <c r="A162" s="4">
        <v>160</v>
      </c>
      <c r="B162">
        <v>6.908316767471697</v>
      </c>
      <c r="C162">
        <v>6.6145958164737504</v>
      </c>
      <c r="D162">
        <v>7.1785400423898071</v>
      </c>
      <c r="E162">
        <v>6.7438330349128472</v>
      </c>
      <c r="F162">
        <v>6.9788097957112036</v>
      </c>
      <c r="G162">
        <v>6.8848190913918614</v>
      </c>
      <c r="H162">
        <v>7.037553985910793</v>
      </c>
      <c r="I162">
        <v>6.7673307109926828</v>
      </c>
      <c r="J162">
        <v>6.8965679294317788</v>
      </c>
      <c r="K162">
        <v>6.9670609576712863</v>
      </c>
      <c r="L162">
        <v>6.9905586337511219</v>
      </c>
      <c r="M162">
        <v>6.8730702533519432</v>
      </c>
      <c r="N162">
        <v>7.0728005000305467</v>
      </c>
      <c r="O162">
        <v>6.7085865207930935</v>
      </c>
      <c r="P162">
        <v>6.9200656055116143</v>
      </c>
      <c r="Q162">
        <v>6.8378237392321894</v>
      </c>
      <c r="R162">
        <v>6.8730702533519432</v>
      </c>
      <c r="S162">
        <v>7.0845493380704649</v>
      </c>
      <c r="T162">
        <v>6.9553121196313681</v>
      </c>
      <c r="U162">
        <v>6.7438330349128472</v>
      </c>
      <c r="V162" s="2">
        <f t="shared" si="4"/>
        <v>6.9018549065497421</v>
      </c>
      <c r="W162" s="2">
        <f t="shared" si="5"/>
        <v>0.14008008249297665</v>
      </c>
    </row>
    <row r="163" spans="1:23">
      <c r="A163" s="4">
        <v>161</v>
      </c>
      <c r="B163">
        <v>7.0023074717910401</v>
      </c>
      <c r="C163">
        <v>6.8848190913918614</v>
      </c>
      <c r="D163">
        <v>6.8965679294317788</v>
      </c>
      <c r="E163">
        <v>6.6968376827531753</v>
      </c>
      <c r="F163">
        <v>6.8143260631523539</v>
      </c>
      <c r="G163">
        <v>7.0493028239507112</v>
      </c>
      <c r="H163">
        <v>6.7908283870725183</v>
      </c>
      <c r="I163">
        <v>6.4853585980346544</v>
      </c>
      <c r="J163">
        <v>7.1550423663099716</v>
      </c>
      <c r="K163">
        <v>6.8730702533519432</v>
      </c>
      <c r="L163">
        <v>7.0023074717910401</v>
      </c>
      <c r="M163">
        <v>6.4148655697951469</v>
      </c>
      <c r="N163">
        <v>6.9670609576712863</v>
      </c>
      <c r="O163">
        <v>6.6145958164737504</v>
      </c>
      <c r="P163">
        <v>6.9788097957112036</v>
      </c>
      <c r="Q163">
        <v>6.7908283870725183</v>
      </c>
      <c r="R163">
        <v>6.8730702533519432</v>
      </c>
      <c r="S163">
        <v>6.6968376827531753</v>
      </c>
      <c r="T163">
        <v>7.1902888804297254</v>
      </c>
      <c r="U163">
        <v>6.7790795490326001</v>
      </c>
      <c r="V163" s="2">
        <f t="shared" si="4"/>
        <v>6.847810251566119</v>
      </c>
      <c r="W163" s="2">
        <f t="shared" si="5"/>
        <v>0.20099117618232734</v>
      </c>
    </row>
    <row r="164" spans="1:23">
      <c r="A164" s="4">
        <v>162</v>
      </c>
      <c r="B164">
        <v>6.50885627411449</v>
      </c>
      <c r="C164">
        <v>6.8965679294317788</v>
      </c>
      <c r="D164">
        <v>6.6968376827531753</v>
      </c>
      <c r="E164">
        <v>6.9435632815914508</v>
      </c>
      <c r="F164">
        <v>6.8495725772721077</v>
      </c>
      <c r="G164">
        <v>6.4031167317552296</v>
      </c>
      <c r="H164">
        <v>6.7673307109926828</v>
      </c>
      <c r="I164">
        <v>6.9905586337511219</v>
      </c>
      <c r="J164">
        <v>7.1667912043498898</v>
      </c>
      <c r="K164">
        <v>6.9905586337511219</v>
      </c>
      <c r="L164">
        <v>6.5910981403939148</v>
      </c>
      <c r="M164">
        <v>7.0610516619906285</v>
      </c>
      <c r="N164">
        <v>6.8025772251124366</v>
      </c>
      <c r="O164">
        <v>6.6028469784338331</v>
      </c>
      <c r="P164">
        <v>7.131544690230136</v>
      </c>
      <c r="Q164">
        <v>6.9788097957112036</v>
      </c>
      <c r="R164">
        <v>7.0493028239507112</v>
      </c>
      <c r="S164">
        <v>7.0258051478708756</v>
      </c>
      <c r="T164">
        <v>7.0493028239507112</v>
      </c>
      <c r="U164">
        <v>6.6733400066733397</v>
      </c>
      <c r="V164" s="2">
        <f t="shared" si="4"/>
        <v>6.8589716477040401</v>
      </c>
      <c r="W164" s="2">
        <f t="shared" si="5"/>
        <v>0.21859420303987989</v>
      </c>
    </row>
    <row r="165" spans="1:23">
      <c r="A165" s="4">
        <v>163</v>
      </c>
      <c r="B165">
        <v>7.131544690230136</v>
      </c>
      <c r="C165">
        <v>7.1080470141503005</v>
      </c>
      <c r="D165">
        <v>7.0962981761103823</v>
      </c>
      <c r="E165">
        <v>6.5793493023539966</v>
      </c>
      <c r="F165">
        <v>6.7908283870725183</v>
      </c>
      <c r="G165">
        <v>6.9435632815914508</v>
      </c>
      <c r="H165">
        <v>6.7203353588330108</v>
      </c>
      <c r="I165">
        <v>6.9553121196313681</v>
      </c>
      <c r="J165">
        <v>6.5793493023539966</v>
      </c>
      <c r="K165">
        <v>6.6968376827531753</v>
      </c>
      <c r="L165">
        <v>6.7203353588330108</v>
      </c>
      <c r="M165">
        <v>6.9553121196313681</v>
      </c>
      <c r="N165">
        <v>6.6380934925535859</v>
      </c>
      <c r="O165">
        <v>6.5676004643140793</v>
      </c>
      <c r="P165">
        <v>6.732084196872929</v>
      </c>
      <c r="Q165">
        <v>6.9435632815914508</v>
      </c>
      <c r="R165">
        <v>6.732084196872929</v>
      </c>
      <c r="S165">
        <v>7.1902888804297254</v>
      </c>
      <c r="T165">
        <v>6.6615911686334224</v>
      </c>
      <c r="U165">
        <v>6.908316767471697</v>
      </c>
      <c r="V165" s="2">
        <f t="shared" si="4"/>
        <v>6.8325367621142261</v>
      </c>
      <c r="W165" s="2">
        <f t="shared" si="5"/>
        <v>0.19925591062888418</v>
      </c>
    </row>
    <row r="166" spans="1:23">
      <c r="A166" s="4">
        <v>164</v>
      </c>
      <c r="B166">
        <v>7.0493028239507112</v>
      </c>
      <c r="C166">
        <v>7.2372842325893965</v>
      </c>
      <c r="D166">
        <v>7.1080470141503005</v>
      </c>
      <c r="E166">
        <v>6.6145958164737504</v>
      </c>
      <c r="F166">
        <v>6.4971074360745718</v>
      </c>
      <c r="G166">
        <v>7.0962981761103823</v>
      </c>
      <c r="H166">
        <v>6.7555818729527646</v>
      </c>
      <c r="I166">
        <v>7.0140563098309574</v>
      </c>
      <c r="J166">
        <v>6.4501120839149007</v>
      </c>
      <c r="K166">
        <v>6.6733400066733397</v>
      </c>
      <c r="L166">
        <v>7.0962981761103823</v>
      </c>
      <c r="M166">
        <v>6.8495725772721077</v>
      </c>
      <c r="N166">
        <v>6.8260749011922721</v>
      </c>
      <c r="O166">
        <v>6.7908283870725183</v>
      </c>
      <c r="P166">
        <v>6.4618609219548189</v>
      </c>
      <c r="Q166">
        <v>6.8848190913918614</v>
      </c>
      <c r="R166">
        <v>6.732084196872929</v>
      </c>
      <c r="S166">
        <v>6.8378237392321894</v>
      </c>
      <c r="T166">
        <v>6.9553121196313681</v>
      </c>
      <c r="U166">
        <v>6.9905586337511219</v>
      </c>
      <c r="V166" s="2">
        <f t="shared" si="4"/>
        <v>6.8460479258601339</v>
      </c>
      <c r="W166" s="2">
        <f t="shared" si="5"/>
        <v>0.22769401913132165</v>
      </c>
    </row>
    <row r="167" spans="1:23">
      <c r="A167" s="4">
        <v>165</v>
      </c>
      <c r="B167">
        <v>7.0258051478708756</v>
      </c>
      <c r="C167">
        <v>6.7085865207930935</v>
      </c>
      <c r="D167">
        <v>6.9200656055116143</v>
      </c>
      <c r="E167">
        <v>6.5910981403939148</v>
      </c>
      <c r="F167">
        <v>6.7555818729527646</v>
      </c>
      <c r="G167">
        <v>6.8378237392321894</v>
      </c>
      <c r="H167">
        <v>6.9788097957112036</v>
      </c>
      <c r="I167">
        <v>6.9905586337511219</v>
      </c>
      <c r="J167">
        <v>6.6733400066733397</v>
      </c>
      <c r="K167">
        <v>6.5793493023539966</v>
      </c>
      <c r="L167">
        <v>6.9788097957112036</v>
      </c>
      <c r="M167">
        <v>6.7203353588330108</v>
      </c>
      <c r="N167">
        <v>7.3547726129885751</v>
      </c>
      <c r="O167">
        <v>6.2973771893959682</v>
      </c>
      <c r="P167">
        <v>6.6380934925535859</v>
      </c>
      <c r="Q167">
        <v>7.2725307467091502</v>
      </c>
      <c r="R167">
        <v>7.260781908669232</v>
      </c>
      <c r="S167">
        <v>7.2255353945494791</v>
      </c>
      <c r="T167">
        <v>6.8025772251124366</v>
      </c>
      <c r="U167">
        <v>6.908316767471697</v>
      </c>
      <c r="V167" s="2">
        <f t="shared" si="4"/>
        <v>6.8760074628619225</v>
      </c>
      <c r="W167" s="2">
        <f t="shared" si="5"/>
        <v>0.27063631939105304</v>
      </c>
    </row>
    <row r="168" spans="1:23">
      <c r="A168" s="4">
        <v>166</v>
      </c>
      <c r="B168">
        <v>6.6263446545136686</v>
      </c>
      <c r="C168">
        <v>6.908316767471697</v>
      </c>
      <c r="D168">
        <v>6.6968376827531753</v>
      </c>
      <c r="E168">
        <v>6.9200656055116143</v>
      </c>
      <c r="F168">
        <v>6.9553121196313681</v>
      </c>
      <c r="G168">
        <v>6.6498423305935042</v>
      </c>
      <c r="H168">
        <v>6.732084196872929</v>
      </c>
      <c r="I168">
        <v>7.0845493380704649</v>
      </c>
      <c r="J168">
        <v>6.9435632815914508</v>
      </c>
      <c r="K168">
        <v>6.8495725772721077</v>
      </c>
      <c r="L168">
        <v>6.7438330349128472</v>
      </c>
      <c r="M168">
        <v>7.1432935282700543</v>
      </c>
      <c r="N168">
        <v>6.8143260631523539</v>
      </c>
      <c r="O168">
        <v>6.8260749011922721</v>
      </c>
      <c r="P168">
        <v>6.6028469784338331</v>
      </c>
      <c r="Q168">
        <v>6.8848190913918614</v>
      </c>
      <c r="R168">
        <v>6.8613214153120259</v>
      </c>
      <c r="S168">
        <v>6.6145958164737504</v>
      </c>
      <c r="T168">
        <v>6.6263446545136686</v>
      </c>
      <c r="U168">
        <v>6.7203353588330108</v>
      </c>
      <c r="V168" s="2">
        <f t="shared" si="4"/>
        <v>6.8102139698383821</v>
      </c>
      <c r="W168" s="2">
        <f t="shared" si="5"/>
        <v>0.15606508324609186</v>
      </c>
    </row>
    <row r="169" spans="1:23">
      <c r="A169" s="4">
        <v>167</v>
      </c>
      <c r="B169">
        <v>7.131544690230136</v>
      </c>
      <c r="C169">
        <v>6.8260749011922721</v>
      </c>
      <c r="D169">
        <v>6.7908283870725183</v>
      </c>
      <c r="E169">
        <v>6.6145958164737504</v>
      </c>
      <c r="F169">
        <v>6.6498423305935042</v>
      </c>
      <c r="G169">
        <v>6.7790795490326001</v>
      </c>
      <c r="H169">
        <v>6.6498423305935042</v>
      </c>
      <c r="I169">
        <v>6.8730702533519432</v>
      </c>
      <c r="J169">
        <v>6.4383632458749824</v>
      </c>
      <c r="K169">
        <v>6.9553121196313681</v>
      </c>
      <c r="L169">
        <v>7.1080470141503005</v>
      </c>
      <c r="M169">
        <v>6.7908283870725183</v>
      </c>
      <c r="N169">
        <v>6.6145958164737504</v>
      </c>
      <c r="O169">
        <v>6.7673307109926828</v>
      </c>
      <c r="P169">
        <v>6.8260749011922721</v>
      </c>
      <c r="Q169">
        <v>6.8378237392321894</v>
      </c>
      <c r="R169">
        <v>6.8025772251124366</v>
      </c>
      <c r="S169">
        <v>7.0962981761103823</v>
      </c>
      <c r="T169">
        <v>6.7438330349128472</v>
      </c>
      <c r="U169">
        <v>6.9435632815914508</v>
      </c>
      <c r="V169" s="2">
        <f t="shared" si="4"/>
        <v>6.8119762955443708</v>
      </c>
      <c r="W169" s="2">
        <f t="shared" si="5"/>
        <v>0.17652501829996053</v>
      </c>
    </row>
    <row r="170" spans="1:23">
      <c r="A170" s="4">
        <v>168</v>
      </c>
      <c r="B170">
        <v>6.7790795490326001</v>
      </c>
      <c r="C170">
        <v>6.908316767471697</v>
      </c>
      <c r="D170">
        <v>7.037553985910793</v>
      </c>
      <c r="E170">
        <v>7.0258051478708756</v>
      </c>
      <c r="F170">
        <v>6.9670609576712863</v>
      </c>
      <c r="G170">
        <v>7.037553985910793</v>
      </c>
      <c r="H170">
        <v>6.732084196872929</v>
      </c>
      <c r="I170">
        <v>6.7085865207930935</v>
      </c>
      <c r="J170">
        <v>6.7085865207930935</v>
      </c>
      <c r="K170">
        <v>6.5910981403939148</v>
      </c>
      <c r="L170">
        <v>7.0140563098309574</v>
      </c>
      <c r="M170">
        <v>6.6733400066733397</v>
      </c>
      <c r="N170">
        <v>6.6615911686334224</v>
      </c>
      <c r="O170">
        <v>6.5323539501943255</v>
      </c>
      <c r="P170">
        <v>7.0258051478708756</v>
      </c>
      <c r="Q170">
        <v>6.50885627411449</v>
      </c>
      <c r="R170">
        <v>6.8848190913918614</v>
      </c>
      <c r="S170">
        <v>7.1080470141503005</v>
      </c>
      <c r="T170">
        <v>6.4148655697951469</v>
      </c>
      <c r="U170">
        <v>6.8613214153120259</v>
      </c>
      <c r="V170" s="2">
        <f t="shared" si="4"/>
        <v>6.8090390860343915</v>
      </c>
      <c r="W170" s="2">
        <f t="shared" si="5"/>
        <v>0.20645447937117564</v>
      </c>
    </row>
    <row r="171" spans="1:23">
      <c r="A171" s="4">
        <v>169</v>
      </c>
      <c r="B171">
        <v>7.0023074717910401</v>
      </c>
      <c r="C171">
        <v>7.1902888804297254</v>
      </c>
      <c r="D171">
        <v>6.6968376827531753</v>
      </c>
      <c r="E171">
        <v>6.9670609576712863</v>
      </c>
      <c r="F171">
        <v>6.8613214153120259</v>
      </c>
      <c r="G171">
        <v>6.8025772251124366</v>
      </c>
      <c r="H171">
        <v>6.732084196872929</v>
      </c>
      <c r="I171">
        <v>7.2725307467091502</v>
      </c>
      <c r="J171">
        <v>7.0023074717910401</v>
      </c>
      <c r="K171">
        <v>6.7203353588330108</v>
      </c>
      <c r="L171">
        <v>7.037553985910793</v>
      </c>
      <c r="M171">
        <v>7.0258051478708756</v>
      </c>
      <c r="N171">
        <v>6.9553121196313681</v>
      </c>
      <c r="O171">
        <v>6.8730702533519432</v>
      </c>
      <c r="P171">
        <v>7.037553985910793</v>
      </c>
      <c r="Q171">
        <v>6.8613214153120259</v>
      </c>
      <c r="R171">
        <v>6.6145958164737504</v>
      </c>
      <c r="S171">
        <v>6.908316767471697</v>
      </c>
      <c r="T171">
        <v>6.908316767471697</v>
      </c>
      <c r="U171">
        <v>6.6850888447132579</v>
      </c>
      <c r="V171" s="2">
        <f t="shared" si="4"/>
        <v>6.9077293255696999</v>
      </c>
      <c r="W171" s="2">
        <f t="shared" si="5"/>
        <v>0.16963591147498286</v>
      </c>
    </row>
    <row r="172" spans="1:23">
      <c r="A172" s="4">
        <v>170</v>
      </c>
      <c r="B172">
        <v>6.6968376827531753</v>
      </c>
      <c r="C172">
        <v>6.8143260631523539</v>
      </c>
      <c r="D172">
        <v>7.0962981761103823</v>
      </c>
      <c r="E172">
        <v>6.6145958164737504</v>
      </c>
      <c r="F172">
        <v>6.8260749011922721</v>
      </c>
      <c r="G172">
        <v>6.9553121196313681</v>
      </c>
      <c r="H172">
        <v>7.131544690230136</v>
      </c>
      <c r="I172">
        <v>6.8730702533519432</v>
      </c>
      <c r="J172">
        <v>7.0258051478708756</v>
      </c>
      <c r="K172">
        <v>7.037553985910793</v>
      </c>
      <c r="L172">
        <v>7.2725307467091502</v>
      </c>
      <c r="M172">
        <v>7.1785400423898071</v>
      </c>
      <c r="N172">
        <v>6.9905586337511219</v>
      </c>
      <c r="O172">
        <v>7.0140563098309574</v>
      </c>
      <c r="P172">
        <v>6.8495725772721077</v>
      </c>
      <c r="Q172">
        <v>6.8143260631523539</v>
      </c>
      <c r="R172">
        <v>6.6850888447132579</v>
      </c>
      <c r="S172">
        <v>7.1667912043498898</v>
      </c>
      <c r="T172">
        <v>6.8025772251124366</v>
      </c>
      <c r="U172">
        <v>7.0258051478708756</v>
      </c>
      <c r="V172" s="2">
        <f t="shared" si="4"/>
        <v>6.9435632815914499</v>
      </c>
      <c r="W172" s="2">
        <f t="shared" si="5"/>
        <v>0.18040855314233423</v>
      </c>
    </row>
    <row r="173" spans="1:23">
      <c r="A173" s="4">
        <v>171</v>
      </c>
      <c r="B173">
        <v>6.6263446545136686</v>
      </c>
      <c r="C173">
        <v>6.6615911686334224</v>
      </c>
      <c r="D173">
        <v>6.8260749011922721</v>
      </c>
      <c r="E173">
        <v>6.732084196872929</v>
      </c>
      <c r="F173">
        <v>6.7790795490326001</v>
      </c>
      <c r="G173">
        <v>6.732084196872929</v>
      </c>
      <c r="H173">
        <v>6.6850888447132579</v>
      </c>
      <c r="I173">
        <v>6.732084196872929</v>
      </c>
      <c r="J173">
        <v>7.0610516619906285</v>
      </c>
      <c r="K173">
        <v>6.9553121196313681</v>
      </c>
      <c r="L173">
        <v>6.9788097957112036</v>
      </c>
      <c r="M173">
        <v>7.2725307467091502</v>
      </c>
      <c r="N173">
        <v>6.6028469784338331</v>
      </c>
      <c r="O173">
        <v>6.7673307109926828</v>
      </c>
      <c r="P173">
        <v>6.9905586337511219</v>
      </c>
      <c r="Q173">
        <v>7.1080470141503005</v>
      </c>
      <c r="R173">
        <v>6.7673307109926828</v>
      </c>
      <c r="S173">
        <v>6.7203353588330108</v>
      </c>
      <c r="T173">
        <v>7.0728005000305467</v>
      </c>
      <c r="U173">
        <v>6.5676004643140793</v>
      </c>
      <c r="V173" s="2">
        <f t="shared" si="4"/>
        <v>6.8319493202122299</v>
      </c>
      <c r="W173" s="2">
        <f t="shared" si="5"/>
        <v>0.19352293916947252</v>
      </c>
    </row>
    <row r="174" spans="1:23">
      <c r="A174" s="4">
        <v>172</v>
      </c>
      <c r="B174">
        <v>6.6615911686334224</v>
      </c>
      <c r="C174">
        <v>7.0845493380704649</v>
      </c>
      <c r="D174">
        <v>6.5323539501943255</v>
      </c>
      <c r="E174">
        <v>7.0140563098309574</v>
      </c>
      <c r="F174">
        <v>6.8730702533519432</v>
      </c>
      <c r="G174">
        <v>6.732084196872929</v>
      </c>
      <c r="H174">
        <v>7.4605121553478355</v>
      </c>
      <c r="I174">
        <v>6.6615911686334224</v>
      </c>
      <c r="J174">
        <v>7.0023074717910401</v>
      </c>
      <c r="K174">
        <v>6.7908283870725183</v>
      </c>
      <c r="L174">
        <v>6.8613214153120259</v>
      </c>
      <c r="M174">
        <v>7.0140563098309574</v>
      </c>
      <c r="N174">
        <v>6.7908283870725183</v>
      </c>
      <c r="O174">
        <v>6.8260749011922721</v>
      </c>
      <c r="P174">
        <v>7.1785400423898071</v>
      </c>
      <c r="Q174">
        <v>7.0140563098309574</v>
      </c>
      <c r="R174">
        <v>6.8260749011922721</v>
      </c>
      <c r="S174">
        <v>6.4383632458749824</v>
      </c>
      <c r="T174">
        <v>6.732084196872929</v>
      </c>
      <c r="U174">
        <v>6.8260749011922721</v>
      </c>
      <c r="V174" s="2">
        <f t="shared" si="4"/>
        <v>6.8660209505279921</v>
      </c>
      <c r="W174" s="2">
        <f t="shared" si="5"/>
        <v>0.2309035673838645</v>
      </c>
    </row>
    <row r="175" spans="1:23">
      <c r="A175" s="4">
        <v>173</v>
      </c>
      <c r="B175">
        <v>7.0610516619906285</v>
      </c>
      <c r="C175">
        <v>6.8848190913918614</v>
      </c>
      <c r="D175">
        <v>6.4618609219548189</v>
      </c>
      <c r="E175">
        <v>6.9553121196313681</v>
      </c>
      <c r="F175">
        <v>7.3195260988688213</v>
      </c>
      <c r="G175">
        <v>6.5793493023539966</v>
      </c>
      <c r="H175">
        <v>6.9670609576712863</v>
      </c>
      <c r="I175">
        <v>7.1550423663099716</v>
      </c>
      <c r="J175">
        <v>7.0140563098309574</v>
      </c>
      <c r="K175">
        <v>6.9905586337511219</v>
      </c>
      <c r="L175">
        <v>6.8025772251124366</v>
      </c>
      <c r="M175">
        <v>7.0258051478708756</v>
      </c>
      <c r="N175">
        <v>6.8260749011922721</v>
      </c>
      <c r="O175">
        <v>6.6850888447132579</v>
      </c>
      <c r="P175">
        <v>6.6615911686334224</v>
      </c>
      <c r="Q175">
        <v>6.5323539501943255</v>
      </c>
      <c r="R175">
        <v>6.8260749011922721</v>
      </c>
      <c r="S175">
        <v>7.0728005000305467</v>
      </c>
      <c r="T175">
        <v>6.9200656055116143</v>
      </c>
      <c r="U175">
        <v>6.8495725772721077</v>
      </c>
      <c r="V175" s="2">
        <f t="shared" si="4"/>
        <v>6.8795321142738981</v>
      </c>
      <c r="W175" s="2">
        <f t="shared" si="5"/>
        <v>0.21638536917572074</v>
      </c>
    </row>
    <row r="176" spans="1:23">
      <c r="A176" s="4">
        <v>174</v>
      </c>
      <c r="B176">
        <v>6.9200656055116143</v>
      </c>
      <c r="C176">
        <v>6.9788097957112036</v>
      </c>
      <c r="D176">
        <v>6.7555818729527646</v>
      </c>
      <c r="E176">
        <v>6.5441027882342437</v>
      </c>
      <c r="F176">
        <v>7.0962981761103823</v>
      </c>
      <c r="G176">
        <v>6.9435632815914508</v>
      </c>
      <c r="H176">
        <v>6.7908283870725183</v>
      </c>
      <c r="I176">
        <v>6.6380934925535859</v>
      </c>
      <c r="J176">
        <v>6.6850888447132579</v>
      </c>
      <c r="K176">
        <v>7.307777260828904</v>
      </c>
      <c r="L176">
        <v>7.3665214510284933</v>
      </c>
      <c r="M176">
        <v>6.4618609219548189</v>
      </c>
      <c r="N176">
        <v>6.8143260631523539</v>
      </c>
      <c r="O176">
        <v>6.9435632815914508</v>
      </c>
      <c r="P176">
        <v>6.7085865207930935</v>
      </c>
      <c r="Q176">
        <v>6.9318144435515325</v>
      </c>
      <c r="R176">
        <v>6.5558516262741611</v>
      </c>
      <c r="S176">
        <v>6.9318144435515325</v>
      </c>
      <c r="T176">
        <v>6.7438330349128472</v>
      </c>
      <c r="U176">
        <v>6.8143260631523539</v>
      </c>
      <c r="V176" s="2">
        <f t="shared" si="4"/>
        <v>6.8466353677621274</v>
      </c>
      <c r="W176" s="2">
        <f t="shared" si="5"/>
        <v>0.23376396441930736</v>
      </c>
    </row>
    <row r="177" spans="1:23">
      <c r="A177" s="4">
        <v>175</v>
      </c>
      <c r="B177">
        <v>7.1667912043498898</v>
      </c>
      <c r="C177">
        <v>6.6733400066733397</v>
      </c>
      <c r="D177">
        <v>6.8025772251124366</v>
      </c>
      <c r="E177">
        <v>6.8378237392321894</v>
      </c>
      <c r="F177">
        <v>6.8848190913918614</v>
      </c>
      <c r="G177">
        <v>6.332623703515722</v>
      </c>
      <c r="H177">
        <v>6.9318144435515325</v>
      </c>
      <c r="I177">
        <v>6.9318144435515325</v>
      </c>
      <c r="J177">
        <v>7.1785400423898071</v>
      </c>
      <c r="K177">
        <v>6.8025772251124366</v>
      </c>
      <c r="L177">
        <v>6.908316767471697</v>
      </c>
      <c r="M177">
        <v>6.8730702533519432</v>
      </c>
      <c r="N177">
        <v>7.2255353945494791</v>
      </c>
      <c r="O177">
        <v>7.1785400423898071</v>
      </c>
      <c r="P177">
        <v>6.8848190913918614</v>
      </c>
      <c r="Q177">
        <v>6.5793493023539966</v>
      </c>
      <c r="R177">
        <v>6.7203353588330108</v>
      </c>
      <c r="S177">
        <v>7.1550423663099716</v>
      </c>
      <c r="T177">
        <v>7.0023074717910401</v>
      </c>
      <c r="U177">
        <v>6.8025772251124366</v>
      </c>
      <c r="V177" s="2">
        <f t="shared" si="4"/>
        <v>6.8936307199217994</v>
      </c>
      <c r="W177" s="2">
        <f t="shared" si="5"/>
        <v>0.22372774652489166</v>
      </c>
    </row>
    <row r="178" spans="1:23">
      <c r="A178" s="4">
        <v>176</v>
      </c>
      <c r="B178">
        <v>7.0258051478708756</v>
      </c>
      <c r="C178">
        <v>6.732084196872929</v>
      </c>
      <c r="D178">
        <v>6.732084196872929</v>
      </c>
      <c r="E178">
        <v>6.8848190913918614</v>
      </c>
      <c r="F178">
        <v>6.8260749011922721</v>
      </c>
      <c r="G178">
        <v>7.1197958521902178</v>
      </c>
      <c r="H178">
        <v>6.7555818729527646</v>
      </c>
      <c r="I178">
        <v>7.0845493380704649</v>
      </c>
      <c r="J178">
        <v>6.6968376827531753</v>
      </c>
      <c r="K178">
        <v>7.0610516619906285</v>
      </c>
      <c r="L178">
        <v>6.3091260274358865</v>
      </c>
      <c r="M178">
        <v>6.9553121196313681</v>
      </c>
      <c r="N178">
        <v>7.0023074717910401</v>
      </c>
      <c r="O178">
        <v>7.1432935282700543</v>
      </c>
      <c r="P178">
        <v>6.6380934925535859</v>
      </c>
      <c r="Q178">
        <v>6.8025772251124366</v>
      </c>
      <c r="R178">
        <v>6.908316767471697</v>
      </c>
      <c r="S178">
        <v>7.0023074717910401</v>
      </c>
      <c r="T178">
        <v>7.0140563098309574</v>
      </c>
      <c r="U178">
        <v>7.1080470141503005</v>
      </c>
      <c r="V178" s="2">
        <f t="shared" si="4"/>
        <v>6.890106068509823</v>
      </c>
      <c r="W178" s="2">
        <f t="shared" si="5"/>
        <v>0.20687632126256367</v>
      </c>
    </row>
    <row r="179" spans="1:23">
      <c r="A179" s="4">
        <v>177</v>
      </c>
      <c r="B179">
        <v>7.0023074717910401</v>
      </c>
      <c r="C179">
        <v>6.8260749011922721</v>
      </c>
      <c r="D179">
        <v>6.8495725772721077</v>
      </c>
      <c r="E179">
        <v>6.9553121196313681</v>
      </c>
      <c r="F179">
        <v>6.8613214153120259</v>
      </c>
      <c r="G179">
        <v>6.9318144435515325</v>
      </c>
      <c r="H179">
        <v>6.8495725772721077</v>
      </c>
      <c r="I179">
        <v>6.908316767471697</v>
      </c>
      <c r="J179">
        <v>6.8848190913918614</v>
      </c>
      <c r="K179">
        <v>7.037553985910793</v>
      </c>
      <c r="L179">
        <v>6.9318144435515325</v>
      </c>
      <c r="M179">
        <v>7.131544690230136</v>
      </c>
      <c r="N179">
        <v>7.131544690230136</v>
      </c>
      <c r="O179">
        <v>6.5323539501943255</v>
      </c>
      <c r="P179">
        <v>7.0728005000305467</v>
      </c>
      <c r="Q179">
        <v>6.732084196872929</v>
      </c>
      <c r="R179">
        <v>6.8848190913918614</v>
      </c>
      <c r="S179">
        <v>6.6498423305935042</v>
      </c>
      <c r="T179">
        <v>6.9670609576712863</v>
      </c>
      <c r="U179">
        <v>6.7790795490326001</v>
      </c>
      <c r="V179" s="2">
        <f t="shared" si="4"/>
        <v>6.8959804875297817</v>
      </c>
      <c r="W179" s="2">
        <f t="shared" si="5"/>
        <v>0.15023988712805747</v>
      </c>
    </row>
    <row r="180" spans="1:23">
      <c r="A180" s="4">
        <v>178</v>
      </c>
      <c r="B180">
        <v>7.2842795847490684</v>
      </c>
      <c r="C180">
        <v>6.908316767471697</v>
      </c>
      <c r="D180">
        <v>7.2137865565095609</v>
      </c>
      <c r="E180">
        <v>6.6968376827531753</v>
      </c>
      <c r="F180">
        <v>7.2960284227889858</v>
      </c>
      <c r="G180">
        <v>6.8613214153120259</v>
      </c>
      <c r="H180">
        <v>6.9318144435515325</v>
      </c>
      <c r="I180">
        <v>6.8143260631523539</v>
      </c>
      <c r="J180">
        <v>6.5558516262741611</v>
      </c>
      <c r="K180">
        <v>6.9905586337511219</v>
      </c>
      <c r="L180">
        <v>6.6263446545136686</v>
      </c>
      <c r="M180">
        <v>6.9200656055116143</v>
      </c>
      <c r="N180">
        <v>7.0610516619906285</v>
      </c>
      <c r="O180">
        <v>6.8378237392321894</v>
      </c>
      <c r="P180">
        <v>6.6850888447132579</v>
      </c>
      <c r="Q180">
        <v>6.6380934925535859</v>
      </c>
      <c r="R180">
        <v>6.8260749011922721</v>
      </c>
      <c r="S180">
        <v>6.7438330349128472</v>
      </c>
      <c r="T180">
        <v>6.8613214153120259</v>
      </c>
      <c r="U180">
        <v>6.8260749011922721</v>
      </c>
      <c r="V180" s="2">
        <f t="shared" si="4"/>
        <v>6.8789446723719028</v>
      </c>
      <c r="W180" s="2">
        <f t="shared" si="5"/>
        <v>0.20883451989744803</v>
      </c>
    </row>
    <row r="181" spans="1:23">
      <c r="A181" s="4">
        <v>179</v>
      </c>
      <c r="B181">
        <v>7.1785400423898071</v>
      </c>
      <c r="C181">
        <v>6.5206051121544073</v>
      </c>
      <c r="D181">
        <v>7.2255353945494791</v>
      </c>
      <c r="E181">
        <v>7.1550423663099716</v>
      </c>
      <c r="F181">
        <v>6.6380934925535859</v>
      </c>
      <c r="G181">
        <v>7.5545028596671786</v>
      </c>
      <c r="H181">
        <v>6.9670609576712863</v>
      </c>
      <c r="I181">
        <v>6.3091260274358865</v>
      </c>
      <c r="J181">
        <v>7.2842795847490684</v>
      </c>
      <c r="K181">
        <v>7.2842795847490684</v>
      </c>
      <c r="L181">
        <v>6.3443725415556402</v>
      </c>
      <c r="M181">
        <v>6.8378237392321894</v>
      </c>
      <c r="N181">
        <v>6.4971074360745718</v>
      </c>
      <c r="O181">
        <v>6.6733400066733397</v>
      </c>
      <c r="P181">
        <v>7.0023074717910401</v>
      </c>
      <c r="Q181">
        <v>6.7555818729527646</v>
      </c>
      <c r="R181">
        <v>7.0140563098309574</v>
      </c>
      <c r="S181">
        <v>6.6615911686334224</v>
      </c>
      <c r="T181">
        <v>6.3678702176354758</v>
      </c>
      <c r="U181">
        <v>6.4971074360745718</v>
      </c>
      <c r="V181" s="2">
        <f t="shared" si="4"/>
        <v>6.8384111811341866</v>
      </c>
      <c r="W181" s="2">
        <f t="shared" si="5"/>
        <v>0.36530892481852334</v>
      </c>
    </row>
    <row r="182" spans="1:23">
      <c r="A182" s="4">
        <v>180</v>
      </c>
      <c r="B182">
        <v>6.8613214153120259</v>
      </c>
      <c r="C182">
        <v>6.6380934925535859</v>
      </c>
      <c r="D182">
        <v>7.1785400423898071</v>
      </c>
      <c r="E182">
        <v>6.9905586337511219</v>
      </c>
      <c r="F182">
        <v>7.1197958521902178</v>
      </c>
      <c r="G182">
        <v>6.9435632815914508</v>
      </c>
      <c r="H182">
        <v>7.1550423663099716</v>
      </c>
      <c r="I182">
        <v>7.1667912043498898</v>
      </c>
      <c r="J182">
        <v>6.7203353588330108</v>
      </c>
      <c r="K182">
        <v>7.2255353945494791</v>
      </c>
      <c r="L182">
        <v>6.8378237392321894</v>
      </c>
      <c r="M182">
        <v>6.7908283870725183</v>
      </c>
      <c r="N182">
        <v>6.7203353588330108</v>
      </c>
      <c r="O182">
        <v>7.0728005000305467</v>
      </c>
      <c r="P182">
        <v>6.6145958164737504</v>
      </c>
      <c r="Q182">
        <v>6.8143260631523539</v>
      </c>
      <c r="R182">
        <v>7.2137865565095609</v>
      </c>
      <c r="S182">
        <v>6.50885627411449</v>
      </c>
      <c r="T182">
        <v>7.0962981761103823</v>
      </c>
      <c r="U182">
        <v>7.2255353945494791</v>
      </c>
      <c r="V182" s="2">
        <f t="shared" si="4"/>
        <v>6.9447381653954423</v>
      </c>
      <c r="W182" s="2">
        <f t="shared" si="5"/>
        <v>0.22978390217947298</v>
      </c>
    </row>
    <row r="183" spans="1:23">
      <c r="A183" s="4">
        <v>181</v>
      </c>
      <c r="B183">
        <v>6.8260749011922721</v>
      </c>
      <c r="C183">
        <v>7.260781908669232</v>
      </c>
      <c r="D183">
        <v>7.0023074717910401</v>
      </c>
      <c r="E183">
        <v>6.5441027882342437</v>
      </c>
      <c r="F183">
        <v>6.8848190913918614</v>
      </c>
      <c r="G183">
        <v>7.1197958521902178</v>
      </c>
      <c r="H183">
        <v>6.4971074360745718</v>
      </c>
      <c r="I183">
        <v>6.8025772251124366</v>
      </c>
      <c r="J183">
        <v>6.5558516262741611</v>
      </c>
      <c r="K183">
        <v>6.8025772251124366</v>
      </c>
      <c r="L183">
        <v>6.6380934925535859</v>
      </c>
      <c r="M183">
        <v>6.8730702533519432</v>
      </c>
      <c r="N183">
        <v>6.6028469784338331</v>
      </c>
      <c r="O183">
        <v>6.7085865207930935</v>
      </c>
      <c r="P183">
        <v>6.5323539501943255</v>
      </c>
      <c r="Q183">
        <v>6.6263446545136686</v>
      </c>
      <c r="R183">
        <v>6.7085865207930935</v>
      </c>
      <c r="S183">
        <v>6.7790795490326001</v>
      </c>
      <c r="T183">
        <v>6.9200656055116143</v>
      </c>
      <c r="U183">
        <v>6.732084196872929</v>
      </c>
      <c r="V183" s="2">
        <f t="shared" si="4"/>
        <v>6.7708553624046575</v>
      </c>
      <c r="W183" s="2">
        <f t="shared" si="5"/>
        <v>0.2015263269597917</v>
      </c>
    </row>
    <row r="184" spans="1:23">
      <c r="A184" s="4">
        <v>182</v>
      </c>
      <c r="B184">
        <v>6.7908283870725183</v>
      </c>
      <c r="C184">
        <v>6.8848190913918614</v>
      </c>
      <c r="D184">
        <v>6.9318144435515325</v>
      </c>
      <c r="E184">
        <v>6.6850888447132579</v>
      </c>
      <c r="F184">
        <v>7.1432935282700543</v>
      </c>
      <c r="G184">
        <v>6.9318144435515325</v>
      </c>
      <c r="H184">
        <v>7.3547726129885751</v>
      </c>
      <c r="I184">
        <v>6.7673307109926828</v>
      </c>
      <c r="J184">
        <v>6.732084196872929</v>
      </c>
      <c r="K184">
        <v>6.6850888447132579</v>
      </c>
      <c r="L184">
        <v>6.8495725772721077</v>
      </c>
      <c r="M184">
        <v>6.8848190913918614</v>
      </c>
      <c r="N184">
        <v>7.0258051478708756</v>
      </c>
      <c r="O184">
        <v>6.7673307109926828</v>
      </c>
      <c r="P184">
        <v>7.0845493380704649</v>
      </c>
      <c r="Q184">
        <v>6.4266144078350651</v>
      </c>
      <c r="R184">
        <v>6.8260749011922721</v>
      </c>
      <c r="S184">
        <v>6.5558516262741611</v>
      </c>
      <c r="T184">
        <v>7.0610516619906285</v>
      </c>
      <c r="U184">
        <v>7.1667912043498898</v>
      </c>
      <c r="V184" s="2">
        <f t="shared" si="4"/>
        <v>6.8777697885679103</v>
      </c>
      <c r="W184" s="2">
        <f t="shared" si="5"/>
        <v>0.22050682708430386</v>
      </c>
    </row>
    <row r="185" spans="1:23">
      <c r="A185" s="4">
        <v>183</v>
      </c>
      <c r="B185">
        <v>6.9670609576712863</v>
      </c>
      <c r="C185">
        <v>7.0258051478708756</v>
      </c>
      <c r="D185">
        <v>6.4266144078350651</v>
      </c>
      <c r="E185">
        <v>6.8260749011922721</v>
      </c>
      <c r="F185">
        <v>6.7555818729527646</v>
      </c>
      <c r="G185">
        <v>7.0023074717910401</v>
      </c>
      <c r="H185">
        <v>7.3430237749486578</v>
      </c>
      <c r="I185">
        <v>6.8613214153120259</v>
      </c>
      <c r="J185">
        <v>6.9670609576712863</v>
      </c>
      <c r="K185">
        <v>7.131544690230136</v>
      </c>
      <c r="L185">
        <v>6.9670609576712863</v>
      </c>
      <c r="M185">
        <v>6.6028469784338331</v>
      </c>
      <c r="N185">
        <v>7.0258051478708756</v>
      </c>
      <c r="O185">
        <v>6.6968376827531753</v>
      </c>
      <c r="P185">
        <v>6.7908283870725183</v>
      </c>
      <c r="Q185">
        <v>6.6498423305935042</v>
      </c>
      <c r="R185">
        <v>6.8378237392321894</v>
      </c>
      <c r="S185">
        <v>6.7673307109926828</v>
      </c>
      <c r="T185">
        <v>7.2842795847490684</v>
      </c>
      <c r="U185">
        <v>6.7085865207930935</v>
      </c>
      <c r="V185" s="2">
        <f t="shared" si="4"/>
        <v>6.8818818818818812</v>
      </c>
      <c r="W185" s="2">
        <f t="shared" si="5"/>
        <v>0.22486141350752831</v>
      </c>
    </row>
    <row r="186" spans="1:23">
      <c r="A186" s="4">
        <v>184</v>
      </c>
      <c r="B186">
        <v>7.2020377184696436</v>
      </c>
      <c r="C186">
        <v>6.6968376827531753</v>
      </c>
      <c r="D186">
        <v>6.7203353588330108</v>
      </c>
      <c r="E186">
        <v>7.307777260828904</v>
      </c>
      <c r="F186">
        <v>7.0845493380704649</v>
      </c>
      <c r="G186">
        <v>6.9318144435515325</v>
      </c>
      <c r="H186">
        <v>7.0258051478708756</v>
      </c>
      <c r="I186">
        <v>6.8378237392321894</v>
      </c>
      <c r="J186">
        <v>6.8730702533519432</v>
      </c>
      <c r="K186">
        <v>6.9553121196313681</v>
      </c>
      <c r="L186">
        <v>6.6028469784338331</v>
      </c>
      <c r="M186">
        <v>6.9435632815914508</v>
      </c>
      <c r="N186">
        <v>7.0845493380704649</v>
      </c>
      <c r="O186">
        <v>6.5323539501943255</v>
      </c>
      <c r="P186">
        <v>6.8143260631523539</v>
      </c>
      <c r="Q186">
        <v>6.6028469784338331</v>
      </c>
      <c r="R186">
        <v>7.037553985910793</v>
      </c>
      <c r="S186">
        <v>6.6968376827531753</v>
      </c>
      <c r="T186">
        <v>6.9200656055116143</v>
      </c>
      <c r="U186">
        <v>7.3665214510284933</v>
      </c>
      <c r="V186" s="2">
        <f t="shared" si="4"/>
        <v>6.9118414188836708</v>
      </c>
      <c r="W186" s="2">
        <f t="shared" si="5"/>
        <v>0.23171076573804833</v>
      </c>
    </row>
    <row r="187" spans="1:23">
      <c r="A187" s="4">
        <v>185</v>
      </c>
      <c r="B187">
        <v>7.1667912043498898</v>
      </c>
      <c r="C187">
        <v>6.908316767471697</v>
      </c>
      <c r="D187">
        <v>6.8143260631523539</v>
      </c>
      <c r="E187">
        <v>6.9905586337511219</v>
      </c>
      <c r="F187">
        <v>7.1432935282700543</v>
      </c>
      <c r="G187">
        <v>7.0258051478708756</v>
      </c>
      <c r="H187">
        <v>6.8378237392321894</v>
      </c>
      <c r="I187">
        <v>6.8613214153120259</v>
      </c>
      <c r="J187">
        <v>6.9905586337511219</v>
      </c>
      <c r="K187">
        <v>6.7203353588330108</v>
      </c>
      <c r="L187">
        <v>7.1197958521902178</v>
      </c>
      <c r="M187">
        <v>6.6498423305935042</v>
      </c>
      <c r="N187">
        <v>6.3678702176354758</v>
      </c>
      <c r="O187">
        <v>7.3195260988688213</v>
      </c>
      <c r="P187">
        <v>6.9435632815914508</v>
      </c>
      <c r="Q187">
        <v>6.7203353588330108</v>
      </c>
      <c r="R187">
        <v>6.7203353588330108</v>
      </c>
      <c r="S187">
        <v>6.5676004643140793</v>
      </c>
      <c r="T187">
        <v>6.8378237392321894</v>
      </c>
      <c r="U187">
        <v>6.5793493023539966</v>
      </c>
      <c r="V187" s="2">
        <f t="shared" si="4"/>
        <v>6.8642586248220043</v>
      </c>
      <c r="W187" s="2">
        <f t="shared" si="5"/>
        <v>0.23348409126964834</v>
      </c>
    </row>
    <row r="188" spans="1:23">
      <c r="A188" s="4">
        <v>186</v>
      </c>
      <c r="B188">
        <v>6.9670609576712863</v>
      </c>
      <c r="C188">
        <v>7.0845493380704649</v>
      </c>
      <c r="D188">
        <v>6.7085865207930935</v>
      </c>
      <c r="E188">
        <v>6.9788097957112036</v>
      </c>
      <c r="F188">
        <v>6.8495725772721077</v>
      </c>
      <c r="G188">
        <v>6.9318144435515325</v>
      </c>
      <c r="H188">
        <v>6.732084196872929</v>
      </c>
      <c r="I188">
        <v>6.8965679294317788</v>
      </c>
      <c r="J188">
        <v>6.7203353588330108</v>
      </c>
      <c r="K188">
        <v>6.8025772251124366</v>
      </c>
      <c r="L188">
        <v>7.3430237749486578</v>
      </c>
      <c r="M188">
        <v>7.2020377184696436</v>
      </c>
      <c r="N188">
        <v>6.8965679294317788</v>
      </c>
      <c r="O188">
        <v>6.8613214153120259</v>
      </c>
      <c r="P188">
        <v>6.6498423305935042</v>
      </c>
      <c r="Q188">
        <v>6.6263446545136686</v>
      </c>
      <c r="R188">
        <v>7.0962981761103823</v>
      </c>
      <c r="S188">
        <v>6.7908283870725183</v>
      </c>
      <c r="T188">
        <v>6.6850888447132579</v>
      </c>
      <c r="U188">
        <v>6.9553121196313681</v>
      </c>
      <c r="V188" s="2">
        <f t="shared" si="4"/>
        <v>6.8889311847058341</v>
      </c>
      <c r="W188" s="2">
        <f t="shared" si="5"/>
        <v>0.18899414351745697</v>
      </c>
    </row>
    <row r="189" spans="1:23">
      <c r="A189" s="4">
        <v>187</v>
      </c>
      <c r="B189">
        <v>7.3312749369087395</v>
      </c>
      <c r="C189">
        <v>6.8378237392321894</v>
      </c>
      <c r="D189">
        <v>6.8025772251124366</v>
      </c>
      <c r="E189">
        <v>7.0258051478708756</v>
      </c>
      <c r="F189">
        <v>6.9905586337511219</v>
      </c>
      <c r="G189">
        <v>6.4031167317552296</v>
      </c>
      <c r="H189">
        <v>6.6145958164737504</v>
      </c>
      <c r="I189">
        <v>6.7438330349128472</v>
      </c>
      <c r="J189">
        <v>6.50885627411449</v>
      </c>
      <c r="K189">
        <v>7.0493028239507112</v>
      </c>
      <c r="L189">
        <v>6.9318144435515325</v>
      </c>
      <c r="M189">
        <v>6.1798888089967896</v>
      </c>
      <c r="N189">
        <v>6.8848190913918614</v>
      </c>
      <c r="O189">
        <v>6.6263446545136686</v>
      </c>
      <c r="P189">
        <v>6.6850888447132579</v>
      </c>
      <c r="Q189">
        <v>6.9553121196313681</v>
      </c>
      <c r="R189">
        <v>6.7438330349128472</v>
      </c>
      <c r="S189">
        <v>6.9670609576712863</v>
      </c>
      <c r="T189">
        <v>6.5441027882342437</v>
      </c>
      <c r="U189">
        <v>6.7085865207930935</v>
      </c>
      <c r="V189" s="2">
        <f t="shared" si="4"/>
        <v>6.7767297814246188</v>
      </c>
      <c r="W189" s="2">
        <f t="shared" si="5"/>
        <v>0.25992072556876078</v>
      </c>
    </row>
    <row r="190" spans="1:23">
      <c r="A190" s="4">
        <v>188</v>
      </c>
      <c r="B190">
        <v>6.7203353588330108</v>
      </c>
      <c r="C190">
        <v>6.4971074360745718</v>
      </c>
      <c r="D190">
        <v>6.9905586337511219</v>
      </c>
      <c r="E190">
        <v>6.7438330349128472</v>
      </c>
      <c r="F190">
        <v>7.1432935282700543</v>
      </c>
      <c r="G190">
        <v>6.8730702533519432</v>
      </c>
      <c r="H190">
        <v>6.9435632815914508</v>
      </c>
      <c r="I190">
        <v>7.1080470141503005</v>
      </c>
      <c r="J190">
        <v>6.6028469784338331</v>
      </c>
      <c r="K190">
        <v>7.1550423663099716</v>
      </c>
      <c r="L190">
        <v>7.037553985910793</v>
      </c>
      <c r="M190">
        <v>6.9788097957112036</v>
      </c>
      <c r="N190">
        <v>7.0258051478708756</v>
      </c>
      <c r="O190">
        <v>6.908316767471697</v>
      </c>
      <c r="P190">
        <v>6.8848190913918614</v>
      </c>
      <c r="Q190">
        <v>6.6615911686334224</v>
      </c>
      <c r="R190">
        <v>7.037553985910793</v>
      </c>
      <c r="S190">
        <v>6.5206051121544073</v>
      </c>
      <c r="T190">
        <v>6.4148655697951469</v>
      </c>
      <c r="U190">
        <v>6.9788097957112036</v>
      </c>
      <c r="V190" s="2">
        <f t="shared" si="4"/>
        <v>6.861321415312025</v>
      </c>
      <c r="W190" s="2">
        <f t="shared" si="5"/>
        <v>0.22457448954000175</v>
      </c>
    </row>
    <row r="191" spans="1:23">
      <c r="A191" s="4">
        <v>189</v>
      </c>
      <c r="B191">
        <v>7.037553985910793</v>
      </c>
      <c r="C191">
        <v>6.9670609576712863</v>
      </c>
      <c r="D191">
        <v>6.5323539501943255</v>
      </c>
      <c r="E191">
        <v>7.1432935282700543</v>
      </c>
      <c r="F191">
        <v>7.1080470141503005</v>
      </c>
      <c r="G191">
        <v>6.8378237392321894</v>
      </c>
      <c r="H191">
        <v>6.9788097957112036</v>
      </c>
      <c r="I191">
        <v>6.7203353588330108</v>
      </c>
      <c r="J191">
        <v>6.7908283870725183</v>
      </c>
      <c r="K191">
        <v>6.7438330349128472</v>
      </c>
      <c r="L191">
        <v>7.4957586694675893</v>
      </c>
      <c r="M191">
        <v>6.7790795490326001</v>
      </c>
      <c r="N191">
        <v>6.8260749011922721</v>
      </c>
      <c r="O191">
        <v>6.8730702533519432</v>
      </c>
      <c r="P191">
        <v>6.8848190913918614</v>
      </c>
      <c r="Q191">
        <v>6.9553121196313681</v>
      </c>
      <c r="R191">
        <v>6.8848190913918614</v>
      </c>
      <c r="S191">
        <v>6.9670609576712863</v>
      </c>
      <c r="T191">
        <v>6.8025772251124366</v>
      </c>
      <c r="U191">
        <v>6.5441027882342437</v>
      </c>
      <c r="V191" s="2">
        <f t="shared" si="4"/>
        <v>6.8936307199217994</v>
      </c>
      <c r="W191" s="2">
        <f t="shared" si="5"/>
        <v>0.21260545077487442</v>
      </c>
    </row>
    <row r="192" spans="1:23">
      <c r="A192" s="4">
        <v>190</v>
      </c>
      <c r="B192">
        <v>7.0610516619906285</v>
      </c>
      <c r="C192">
        <v>6.8378237392321894</v>
      </c>
      <c r="D192">
        <v>7.0023074717910401</v>
      </c>
      <c r="E192">
        <v>7.0610516619906285</v>
      </c>
      <c r="F192">
        <v>6.9318144435515325</v>
      </c>
      <c r="G192">
        <v>6.6850888447132579</v>
      </c>
      <c r="H192">
        <v>6.7085865207930935</v>
      </c>
      <c r="I192">
        <v>6.9788097957112036</v>
      </c>
      <c r="J192">
        <v>6.8613214153120259</v>
      </c>
      <c r="K192">
        <v>6.9905586337511219</v>
      </c>
      <c r="L192">
        <v>6.9435632815914508</v>
      </c>
      <c r="M192">
        <v>6.8143260631523539</v>
      </c>
      <c r="N192">
        <v>6.7673307109926828</v>
      </c>
      <c r="O192">
        <v>6.6968376827531753</v>
      </c>
      <c r="P192">
        <v>6.4031167317552296</v>
      </c>
      <c r="Q192">
        <v>6.3678702176354758</v>
      </c>
      <c r="R192">
        <v>7.037553985910793</v>
      </c>
      <c r="S192">
        <v>6.9905586337511219</v>
      </c>
      <c r="T192">
        <v>6.6380934925535859</v>
      </c>
      <c r="U192">
        <v>6.7908283870725183</v>
      </c>
      <c r="V192" s="2">
        <f t="shared" si="4"/>
        <v>6.8284246688002543</v>
      </c>
      <c r="W192" s="2">
        <f t="shared" si="5"/>
        <v>0.20121966922546808</v>
      </c>
    </row>
    <row r="193" spans="1:23">
      <c r="A193" s="4">
        <v>191</v>
      </c>
      <c r="B193">
        <v>6.7908283870725183</v>
      </c>
      <c r="C193">
        <v>6.5793493023539966</v>
      </c>
      <c r="D193">
        <v>7.0610516619906285</v>
      </c>
      <c r="E193">
        <v>7.0728005000305467</v>
      </c>
      <c r="F193">
        <v>7.0140563098309574</v>
      </c>
      <c r="G193">
        <v>7.131544690230136</v>
      </c>
      <c r="H193">
        <v>6.5206051121544073</v>
      </c>
      <c r="I193">
        <v>6.9553121196313681</v>
      </c>
      <c r="J193">
        <v>6.7908283870725183</v>
      </c>
      <c r="K193">
        <v>6.4383632458749824</v>
      </c>
      <c r="L193">
        <v>6.7790795490326001</v>
      </c>
      <c r="M193">
        <v>6.4736097599947362</v>
      </c>
      <c r="N193">
        <v>7.0023074717910401</v>
      </c>
      <c r="O193">
        <v>7.3665214510284933</v>
      </c>
      <c r="P193">
        <v>6.7555818729527646</v>
      </c>
      <c r="Q193">
        <v>6.8025772251124366</v>
      </c>
      <c r="R193">
        <v>6.8378237392321894</v>
      </c>
      <c r="S193">
        <v>7.037553985910793</v>
      </c>
      <c r="T193">
        <v>7.037553985910793</v>
      </c>
      <c r="U193">
        <v>6.6380934925535859</v>
      </c>
      <c r="V193" s="2">
        <f t="shared" si="4"/>
        <v>6.8542721124880739</v>
      </c>
      <c r="W193" s="2">
        <f t="shared" si="5"/>
        <v>0.24414740697296955</v>
      </c>
    </row>
    <row r="194" spans="1:23">
      <c r="A194" s="4">
        <v>192</v>
      </c>
      <c r="B194">
        <v>6.6733400066733397</v>
      </c>
      <c r="C194">
        <v>7.2725307467091502</v>
      </c>
      <c r="D194">
        <v>6.6380934925535859</v>
      </c>
      <c r="E194">
        <v>7.3312749369087395</v>
      </c>
      <c r="F194">
        <v>7.0962981761103823</v>
      </c>
      <c r="G194">
        <v>6.8848190913918614</v>
      </c>
      <c r="H194">
        <v>7.1550423663099716</v>
      </c>
      <c r="I194">
        <v>7.0493028239507112</v>
      </c>
      <c r="J194">
        <v>6.6850888447132579</v>
      </c>
      <c r="K194">
        <v>6.8495725772721077</v>
      </c>
      <c r="L194">
        <v>7.1667912043498898</v>
      </c>
      <c r="M194">
        <v>7.1550423663099716</v>
      </c>
      <c r="N194">
        <v>6.8025772251124366</v>
      </c>
      <c r="O194">
        <v>6.6145958164737504</v>
      </c>
      <c r="P194">
        <v>6.8378237392321894</v>
      </c>
      <c r="Q194">
        <v>6.6615911686334224</v>
      </c>
      <c r="R194">
        <v>7.0610516619906285</v>
      </c>
      <c r="S194">
        <v>6.5441027882342437</v>
      </c>
      <c r="T194">
        <v>7.131544690230136</v>
      </c>
      <c r="U194">
        <v>6.2973771893959682</v>
      </c>
      <c r="V194" s="2">
        <f t="shared" si="4"/>
        <v>6.8953930456277872</v>
      </c>
      <c r="W194" s="2">
        <f t="shared" si="5"/>
        <v>0.27875633972149932</v>
      </c>
    </row>
    <row r="195" spans="1:23">
      <c r="A195" s="4">
        <v>193</v>
      </c>
      <c r="B195">
        <v>6.732084196872929</v>
      </c>
      <c r="C195">
        <v>6.7908283870725183</v>
      </c>
      <c r="D195">
        <v>6.8378237392321894</v>
      </c>
      <c r="E195">
        <v>6.5793493023539966</v>
      </c>
      <c r="F195">
        <v>6.9905586337511219</v>
      </c>
      <c r="G195">
        <v>6.9788097957112036</v>
      </c>
      <c r="H195">
        <v>6.6380934925535859</v>
      </c>
      <c r="I195">
        <v>7.0140563098309574</v>
      </c>
      <c r="J195">
        <v>6.8848190913918614</v>
      </c>
      <c r="K195">
        <v>7.0962981761103823</v>
      </c>
      <c r="L195">
        <v>6.6733400066733397</v>
      </c>
      <c r="M195">
        <v>7.0728005000305467</v>
      </c>
      <c r="N195">
        <v>6.8025772251124366</v>
      </c>
      <c r="O195">
        <v>6.8143260631523539</v>
      </c>
      <c r="P195">
        <v>7.1667912043498898</v>
      </c>
      <c r="Q195">
        <v>6.9788097957112036</v>
      </c>
      <c r="R195">
        <v>7.2255353945494791</v>
      </c>
      <c r="S195">
        <v>6.7673307109926828</v>
      </c>
      <c r="T195">
        <v>7.0728005000305467</v>
      </c>
      <c r="U195">
        <v>6.9670609576712863</v>
      </c>
      <c r="V195" s="2">
        <f t="shared" si="4"/>
        <v>6.9042046741577252</v>
      </c>
      <c r="W195" s="2">
        <f t="shared" si="5"/>
        <v>0.17985500136158122</v>
      </c>
    </row>
    <row r="196" spans="1:23">
      <c r="A196" s="4">
        <v>194</v>
      </c>
      <c r="B196">
        <v>6.8143260631523539</v>
      </c>
      <c r="C196">
        <v>7.3312749369087395</v>
      </c>
      <c r="D196">
        <v>6.8965679294317788</v>
      </c>
      <c r="E196">
        <v>6.732084196872929</v>
      </c>
      <c r="F196">
        <v>6.7790795490326001</v>
      </c>
      <c r="G196">
        <v>7.2372842325893965</v>
      </c>
      <c r="H196">
        <v>7.307777260828904</v>
      </c>
      <c r="I196">
        <v>6.8495725772721077</v>
      </c>
      <c r="J196">
        <v>7.0610516619906285</v>
      </c>
      <c r="K196">
        <v>6.6028469784338331</v>
      </c>
      <c r="L196">
        <v>6.8260749011922721</v>
      </c>
      <c r="M196">
        <v>6.7085865207930935</v>
      </c>
      <c r="N196">
        <v>6.8260749011922721</v>
      </c>
      <c r="O196">
        <v>7.4135168031881644</v>
      </c>
      <c r="P196">
        <v>6.9200656055116143</v>
      </c>
      <c r="Q196">
        <v>6.8848190913918614</v>
      </c>
      <c r="R196">
        <v>6.8260749011922721</v>
      </c>
      <c r="S196">
        <v>6.4618609219548189</v>
      </c>
      <c r="T196">
        <v>6.908316767471697</v>
      </c>
      <c r="U196">
        <v>6.5676004643140793</v>
      </c>
      <c r="V196" s="2">
        <f t="shared" ref="V196:V202" si="6">AVERAGE(B196:U196)</f>
        <v>6.8977428132357703</v>
      </c>
      <c r="W196" s="2">
        <f t="shared" ref="W196:W202" si="7">STDEV(B196:U196)</f>
        <v>0.25677963370183698</v>
      </c>
    </row>
    <row r="197" spans="1:23">
      <c r="A197" s="4">
        <v>195</v>
      </c>
      <c r="B197">
        <v>7.1432935282700543</v>
      </c>
      <c r="C197">
        <v>6.6145958164737504</v>
      </c>
      <c r="D197">
        <v>6.7203353588330108</v>
      </c>
      <c r="E197">
        <v>6.8965679294317788</v>
      </c>
      <c r="F197">
        <v>6.5441027882342437</v>
      </c>
      <c r="G197">
        <v>6.7085865207930935</v>
      </c>
      <c r="H197">
        <v>6.8965679294317788</v>
      </c>
      <c r="I197">
        <v>7.1667912043498898</v>
      </c>
      <c r="J197">
        <v>6.5441027882342437</v>
      </c>
      <c r="K197">
        <v>6.9670609576712863</v>
      </c>
      <c r="L197">
        <v>6.7203353588330108</v>
      </c>
      <c r="M197">
        <v>6.2738795133161327</v>
      </c>
      <c r="N197">
        <v>6.732084196872929</v>
      </c>
      <c r="O197">
        <v>7.0140563098309574</v>
      </c>
      <c r="P197">
        <v>6.9318144435515325</v>
      </c>
      <c r="Q197">
        <v>7.0140563098309574</v>
      </c>
      <c r="R197">
        <v>6.8260749011922721</v>
      </c>
      <c r="S197">
        <v>6.908316767471697</v>
      </c>
      <c r="T197">
        <v>6.6850888447132579</v>
      </c>
      <c r="U197">
        <v>6.9435632815914508</v>
      </c>
      <c r="V197" s="2">
        <f t="shared" si="6"/>
        <v>6.8125637374463679</v>
      </c>
      <c r="W197" s="2">
        <f t="shared" si="7"/>
        <v>0.21990885422871259</v>
      </c>
    </row>
    <row r="198" spans="1:23">
      <c r="A198" s="4">
        <v>196</v>
      </c>
      <c r="B198">
        <v>7.2137865565095609</v>
      </c>
      <c r="C198">
        <v>6.6615911686334224</v>
      </c>
      <c r="D198">
        <v>6.5206051121544073</v>
      </c>
      <c r="E198">
        <v>7.0258051478708756</v>
      </c>
      <c r="F198">
        <v>6.8260749011922721</v>
      </c>
      <c r="G198">
        <v>7.3430237749486578</v>
      </c>
      <c r="H198">
        <v>6.732084196872929</v>
      </c>
      <c r="I198">
        <v>7.2137865565095609</v>
      </c>
      <c r="J198">
        <v>6.5441027882342437</v>
      </c>
      <c r="K198">
        <v>6.7908283870725183</v>
      </c>
      <c r="L198">
        <v>6.8143260631523539</v>
      </c>
      <c r="M198">
        <v>7.0845493380704649</v>
      </c>
      <c r="N198">
        <v>6.8495725772721077</v>
      </c>
      <c r="O198">
        <v>6.9553121196313681</v>
      </c>
      <c r="P198">
        <v>6.7673307109926828</v>
      </c>
      <c r="Q198">
        <v>7.4135168031881644</v>
      </c>
      <c r="R198">
        <v>6.6733400066733397</v>
      </c>
      <c r="S198">
        <v>6.9200656055116143</v>
      </c>
      <c r="T198">
        <v>7.0140563098309574</v>
      </c>
      <c r="U198">
        <v>6.7438330349128472</v>
      </c>
      <c r="V198" s="2">
        <f t="shared" si="6"/>
        <v>6.9053795579617177</v>
      </c>
      <c r="W198" s="2">
        <f t="shared" si="7"/>
        <v>0.25120124009442912</v>
      </c>
    </row>
    <row r="199" spans="1:23">
      <c r="A199" s="4">
        <v>197</v>
      </c>
      <c r="B199">
        <v>6.8965679294317788</v>
      </c>
      <c r="C199">
        <v>6.8495725772721077</v>
      </c>
      <c r="D199">
        <v>6.5676004643140793</v>
      </c>
      <c r="E199">
        <v>6.9435632815914508</v>
      </c>
      <c r="F199">
        <v>7.0258051478708756</v>
      </c>
      <c r="G199">
        <v>7.0962981761103823</v>
      </c>
      <c r="H199">
        <v>7.0258051478708756</v>
      </c>
      <c r="I199">
        <v>6.6733400066733397</v>
      </c>
      <c r="J199">
        <v>6.8730702533519432</v>
      </c>
      <c r="K199">
        <v>6.7790795490326001</v>
      </c>
      <c r="L199">
        <v>6.5793493023539966</v>
      </c>
      <c r="M199">
        <v>7.0140563098309574</v>
      </c>
      <c r="N199">
        <v>7.0258051478708756</v>
      </c>
      <c r="O199">
        <v>7.2725307467091502</v>
      </c>
      <c r="P199">
        <v>7.1432935282700543</v>
      </c>
      <c r="Q199">
        <v>6.9435632815914508</v>
      </c>
      <c r="R199">
        <v>6.7790795490326001</v>
      </c>
      <c r="S199">
        <v>6.50885627411449</v>
      </c>
      <c r="T199">
        <v>7.0258051478708756</v>
      </c>
      <c r="U199">
        <v>6.8025772251124366</v>
      </c>
      <c r="V199" s="2">
        <f t="shared" si="6"/>
        <v>6.8912809523138154</v>
      </c>
      <c r="W199" s="2">
        <f t="shared" si="7"/>
        <v>0.20193597857181605</v>
      </c>
    </row>
    <row r="200" spans="1:23">
      <c r="A200" s="4">
        <v>198</v>
      </c>
      <c r="B200">
        <v>6.908316767471697</v>
      </c>
      <c r="C200">
        <v>6.6498423305935042</v>
      </c>
      <c r="D200">
        <v>6.5910981403939148</v>
      </c>
      <c r="E200">
        <v>6.6145958164737504</v>
      </c>
      <c r="F200">
        <v>6.9318144435515325</v>
      </c>
      <c r="G200">
        <v>6.6145958164737504</v>
      </c>
      <c r="H200">
        <v>6.732084196872929</v>
      </c>
      <c r="I200">
        <v>6.7203353588330108</v>
      </c>
      <c r="J200">
        <v>6.8730702533519432</v>
      </c>
      <c r="K200">
        <v>6.8025772251124366</v>
      </c>
      <c r="L200">
        <v>6.9788097957112036</v>
      </c>
      <c r="M200">
        <v>6.8143260631523539</v>
      </c>
      <c r="N200">
        <v>7.0023074717910401</v>
      </c>
      <c r="O200">
        <v>7.0258051478708756</v>
      </c>
      <c r="P200">
        <v>6.8613214153120259</v>
      </c>
      <c r="Q200">
        <v>7.0493028239507112</v>
      </c>
      <c r="R200">
        <v>6.6733400066733397</v>
      </c>
      <c r="S200">
        <v>7.1432935282700543</v>
      </c>
      <c r="T200">
        <v>6.9200656055116143</v>
      </c>
      <c r="U200">
        <v>7.037553985910793</v>
      </c>
      <c r="V200" s="2">
        <f t="shared" si="6"/>
        <v>6.8472228096641228</v>
      </c>
      <c r="W200" s="2">
        <f t="shared" si="7"/>
        <v>0.16709544428762399</v>
      </c>
    </row>
    <row r="201" spans="1:23">
      <c r="A201" s="4">
        <v>199</v>
      </c>
      <c r="B201">
        <v>6.7085865207930935</v>
      </c>
      <c r="C201">
        <v>6.8378237392321894</v>
      </c>
      <c r="D201">
        <v>7.0023074717910401</v>
      </c>
      <c r="E201">
        <v>6.9553121196313681</v>
      </c>
      <c r="F201">
        <v>6.7438330349128472</v>
      </c>
      <c r="G201">
        <v>6.9905586337511219</v>
      </c>
      <c r="H201">
        <v>6.9788097957112036</v>
      </c>
      <c r="I201">
        <v>6.6380934925535859</v>
      </c>
      <c r="J201">
        <v>6.732084196872929</v>
      </c>
      <c r="K201">
        <v>6.7438330349128472</v>
      </c>
      <c r="L201">
        <v>7.2020377184696436</v>
      </c>
      <c r="M201">
        <v>6.8378237392321894</v>
      </c>
      <c r="N201">
        <v>7.1902888804297254</v>
      </c>
      <c r="O201">
        <v>7.0728005000305467</v>
      </c>
      <c r="P201">
        <v>6.9318144435515325</v>
      </c>
      <c r="Q201">
        <v>6.7673307109926828</v>
      </c>
      <c r="R201">
        <v>6.9553121196313681</v>
      </c>
      <c r="S201">
        <v>7.2490330706293147</v>
      </c>
      <c r="T201">
        <v>7.3312749369087395</v>
      </c>
      <c r="U201">
        <v>6.6615911686334224</v>
      </c>
      <c r="V201" s="2">
        <f t="shared" si="6"/>
        <v>6.926527466433571</v>
      </c>
      <c r="W201" s="2">
        <f t="shared" si="7"/>
        <v>0.20461644846755525</v>
      </c>
    </row>
    <row r="202" spans="1:23">
      <c r="A202" s="4">
        <v>200</v>
      </c>
      <c r="B202">
        <v>6.3796190556753931</v>
      </c>
      <c r="C202">
        <v>6.7203353588330108</v>
      </c>
      <c r="D202">
        <v>6.6498423305935042</v>
      </c>
      <c r="E202">
        <v>6.9553121196313681</v>
      </c>
      <c r="F202">
        <v>7.0845493380704649</v>
      </c>
      <c r="G202">
        <v>6.7673307109926828</v>
      </c>
      <c r="H202">
        <v>6.8965679294317788</v>
      </c>
      <c r="I202">
        <v>7.1080470141503005</v>
      </c>
      <c r="J202">
        <v>7.0258051478708756</v>
      </c>
      <c r="K202">
        <v>6.7438330349128472</v>
      </c>
      <c r="L202">
        <v>6.7203353588330108</v>
      </c>
      <c r="M202">
        <v>6.3561213795955576</v>
      </c>
      <c r="N202">
        <v>6.8378237392321894</v>
      </c>
      <c r="O202">
        <v>7.131544690230136</v>
      </c>
      <c r="P202">
        <v>6.9318144435515325</v>
      </c>
      <c r="Q202">
        <v>6.8965679294317788</v>
      </c>
      <c r="R202">
        <v>6.4971074360745718</v>
      </c>
      <c r="S202">
        <v>6.8730702533519432</v>
      </c>
      <c r="T202">
        <v>6.8495725772721077</v>
      </c>
      <c r="U202">
        <v>6.8143260631523539</v>
      </c>
      <c r="V202" s="2">
        <f t="shared" si="6"/>
        <v>6.8119762955443708</v>
      </c>
      <c r="W202" s="2">
        <f t="shared" si="7"/>
        <v>0.21866066322894337</v>
      </c>
    </row>
    <row r="203" spans="1:23">
      <c r="A203" s="2" t="s">
        <v>23</v>
      </c>
      <c r="B203" s="2">
        <f>AVERAGE(B3:B202)</f>
        <v>6.9549009102999682</v>
      </c>
      <c r="C203" s="2">
        <f t="shared" ref="C203:W203" si="8">AVERAGE(C3:C202)</f>
        <v>6.9093741628952809</v>
      </c>
      <c r="D203" s="2">
        <f t="shared" si="8"/>
        <v>6.9027360694027333</v>
      </c>
      <c r="E203" s="2">
        <f t="shared" si="8"/>
        <v>6.9187144891370194</v>
      </c>
      <c r="F203" s="2">
        <f t="shared" si="8"/>
        <v>6.9294059317533456</v>
      </c>
      <c r="G203" s="2">
        <f t="shared" si="8"/>
        <v>6.9285835130905511</v>
      </c>
      <c r="H203" s="2">
        <f t="shared" si="8"/>
        <v>6.9110777444110729</v>
      </c>
      <c r="I203" s="2">
        <f t="shared" si="8"/>
        <v>6.8965679294317717</v>
      </c>
      <c r="J203" s="2">
        <f t="shared" si="8"/>
        <v>6.9034997438753285</v>
      </c>
      <c r="K203" s="2">
        <f t="shared" si="8"/>
        <v>6.9247063965373767</v>
      </c>
      <c r="L203" s="2">
        <f t="shared" si="8"/>
        <v>6.9360440252458941</v>
      </c>
      <c r="M203" s="2">
        <f t="shared" si="8"/>
        <v>6.9095503954658843</v>
      </c>
      <c r="N203" s="2">
        <f t="shared" si="8"/>
        <v>6.9361027694360962</v>
      </c>
      <c r="O203" s="2">
        <f t="shared" si="8"/>
        <v>6.9164822099094341</v>
      </c>
      <c r="P203" s="2">
        <f t="shared" si="8"/>
        <v>6.8962742084807767</v>
      </c>
      <c r="Q203" s="2">
        <f t="shared" si="8"/>
        <v>6.9224741173097923</v>
      </c>
      <c r="R203" s="2">
        <f t="shared" si="8"/>
        <v>6.9159535121976354</v>
      </c>
      <c r="S203" s="2">
        <f t="shared" si="8"/>
        <v>6.9224153731195974</v>
      </c>
      <c r="T203" s="2">
        <f t="shared" si="8"/>
        <v>6.9183620239958215</v>
      </c>
      <c r="U203" s="2">
        <f t="shared" si="8"/>
        <v>6.9187144891370194</v>
      </c>
      <c r="V203" s="2">
        <f t="shared" si="8"/>
        <v>6.9185970007566198</v>
      </c>
      <c r="W203" s="2">
        <f t="shared" si="8"/>
        <v>0.2137484064713438</v>
      </c>
    </row>
    <row r="204" spans="1:23">
      <c r="A204" s="2" t="s">
        <v>24</v>
      </c>
      <c r="B204" s="2">
        <f>STDEV(B3:B202)</f>
        <v>0.23384750939422452</v>
      </c>
      <c r="C204" s="2">
        <f t="shared" ref="C204:W204" si="9">STDEV(C3:C202)</f>
        <v>0.21826531347039399</v>
      </c>
      <c r="D204" s="2">
        <f t="shared" si="9"/>
        <v>0.21820094180821997</v>
      </c>
      <c r="E204" s="2">
        <f t="shared" si="9"/>
        <v>0.22720004429570559</v>
      </c>
      <c r="F204" s="2">
        <f t="shared" si="9"/>
        <v>0.198384468122004</v>
      </c>
      <c r="G204" s="2">
        <f t="shared" si="9"/>
        <v>0.22303654534027434</v>
      </c>
      <c r="H204" s="2">
        <f t="shared" si="9"/>
        <v>0.22069812942010161</v>
      </c>
      <c r="I204" s="2">
        <f t="shared" si="9"/>
        <v>0.19670500914079531</v>
      </c>
      <c r="J204" s="2">
        <f t="shared" si="9"/>
        <v>0.23144981672887652</v>
      </c>
      <c r="K204" s="2">
        <f t="shared" si="9"/>
        <v>0.20156385026783258</v>
      </c>
      <c r="L204" s="2">
        <f t="shared" si="9"/>
        <v>0.23047329746060699</v>
      </c>
      <c r="M204" s="2">
        <f t="shared" si="9"/>
        <v>0.20545793420047245</v>
      </c>
      <c r="N204" s="2">
        <f t="shared" si="9"/>
        <v>0.20524438689924854</v>
      </c>
      <c r="O204" s="2">
        <f t="shared" si="9"/>
        <v>0.22799859085801402</v>
      </c>
      <c r="P204" s="2">
        <f t="shared" si="9"/>
        <v>0.20898285311773759</v>
      </c>
      <c r="Q204" s="2">
        <f t="shared" si="9"/>
        <v>0.21975107384253828</v>
      </c>
      <c r="R204" s="2">
        <f t="shared" si="9"/>
        <v>0.20324259500234693</v>
      </c>
      <c r="S204" s="2">
        <f t="shared" si="9"/>
        <v>0.22728497081705037</v>
      </c>
      <c r="T204" s="2">
        <f t="shared" si="9"/>
        <v>0.22850973576901193</v>
      </c>
      <c r="U204" s="2">
        <f t="shared" si="9"/>
        <v>0.22865169295757301</v>
      </c>
      <c r="V204" s="2">
        <f t="shared" si="9"/>
        <v>5.4445661869073299E-2</v>
      </c>
      <c r="W204" s="2">
        <f t="shared" si="9"/>
        <v>3.5037817261032417E-2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4"/>
  <sheetViews>
    <sheetView topLeftCell="G178" workbookViewId="0">
      <selection activeCell="V3" sqref="V3:V202"/>
    </sheetView>
  </sheetViews>
  <sheetFormatPr defaultRowHeight="15"/>
  <cols>
    <col min="1" max="1" width="11.7109375" style="1" bestFit="1" customWidth="1"/>
    <col min="2" max="11" width="9.140625" style="1"/>
    <col min="12" max="12" width="11.7109375" style="2" bestFit="1" customWidth="1"/>
    <col min="13" max="13" width="11.85546875" style="2" bestFit="1" customWidth="1"/>
    <col min="14" max="16384" width="9.140625" style="1"/>
  </cols>
  <sheetData>
    <row r="1" spans="1:23">
      <c r="A1" s="5" t="s">
        <v>25</v>
      </c>
    </row>
    <row r="2" spans="1:2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2" t="s">
        <v>22</v>
      </c>
      <c r="W2" s="2" t="s">
        <v>21</v>
      </c>
    </row>
    <row r="3" spans="1:23">
      <c r="A3" s="4">
        <v>1</v>
      </c>
      <c r="B3">
        <v>7.0606101946358715</v>
      </c>
      <c r="C3">
        <v>6.4143632808881277</v>
      </c>
      <c r="D3">
        <v>6.6211995942648159</v>
      </c>
      <c r="E3">
        <v>7.5955859248466977</v>
      </c>
      <c r="F3">
        <v>6.8099484236295442</v>
      </c>
      <c r="G3">
        <v>6.6248119752561117</v>
      </c>
      <c r="H3">
        <v>6.700651225177622</v>
      </c>
      <c r="I3">
        <v>6.6058776277001146</v>
      </c>
      <c r="J3">
        <v>6.5856253606045261</v>
      </c>
      <c r="K3">
        <v>7.0605948928707791</v>
      </c>
      <c r="L3">
        <v>6.8643267482930153</v>
      </c>
      <c r="M3">
        <v>6.8599022191544483</v>
      </c>
      <c r="N3">
        <v>6.6201593920466832</v>
      </c>
      <c r="O3">
        <v>7.0317309814829017</v>
      </c>
      <c r="P3">
        <v>6.93853904604455</v>
      </c>
      <c r="Q3">
        <v>6.9759239043356951</v>
      </c>
      <c r="R3">
        <v>6.9268034241790435</v>
      </c>
      <c r="S3">
        <v>6.8314770019530648</v>
      </c>
      <c r="T3">
        <v>6.762098061492761</v>
      </c>
      <c r="U3">
        <v>6.9171321618357595</v>
      </c>
      <c r="V3" s="2">
        <f>AVERAGE(B3:U3)</f>
        <v>6.8403680720346056</v>
      </c>
      <c r="W3" s="2">
        <f>STDEV(B3:U3)</f>
        <v>0.25311893883973108</v>
      </c>
    </row>
    <row r="4" spans="1:23">
      <c r="A4" s="4">
        <v>2</v>
      </c>
      <c r="B4">
        <v>6.8412760935370249</v>
      </c>
      <c r="C4">
        <v>6.7513392124197944</v>
      </c>
      <c r="D4">
        <v>6.7570044157133555</v>
      </c>
      <c r="E4">
        <v>7.0100286088426831</v>
      </c>
      <c r="F4">
        <v>6.4551721662052319</v>
      </c>
      <c r="G4">
        <v>6.7509193035124841</v>
      </c>
      <c r="H4">
        <v>6.9276634287226786</v>
      </c>
      <c r="I4">
        <v>7.1922877979274924</v>
      </c>
      <c r="J4">
        <v>7.1624817986995657</v>
      </c>
      <c r="K4">
        <v>6.6768333796043384</v>
      </c>
      <c r="L4">
        <v>7.0100132046444514</v>
      </c>
      <c r="M4">
        <v>7.4724179415121634</v>
      </c>
      <c r="N4">
        <v>6.9971386333803061</v>
      </c>
      <c r="O4">
        <v>6.9288216730272785</v>
      </c>
      <c r="P4">
        <v>6.958846216296358</v>
      </c>
      <c r="Q4">
        <v>6.9073031984318387</v>
      </c>
      <c r="R4">
        <v>6.7201436890515653</v>
      </c>
      <c r="S4">
        <v>6.9831762422081098</v>
      </c>
      <c r="T4">
        <v>7.1322350475978142</v>
      </c>
      <c r="U4">
        <v>6.5612001251014922</v>
      </c>
      <c r="V4" s="2">
        <f t="shared" ref="V4:V67" si="0">AVERAGE(B4:U4)</f>
        <v>6.9098151088218005</v>
      </c>
      <c r="W4" s="2">
        <f t="shared" ref="W4:W67" si="1">STDEV(B4:U4)</f>
        <v>0.23426292233178736</v>
      </c>
    </row>
    <row r="5" spans="1:23">
      <c r="A5" s="4">
        <v>3</v>
      </c>
      <c r="B5">
        <v>6.7293718152514748</v>
      </c>
      <c r="C5">
        <v>6.9601456362772076</v>
      </c>
      <c r="D5">
        <v>6.8585546058938753</v>
      </c>
      <c r="E5">
        <v>6.6856837572189312</v>
      </c>
      <c r="F5">
        <v>7.020739503965939</v>
      </c>
      <c r="G5">
        <v>6.6925183794032996</v>
      </c>
      <c r="H5">
        <v>6.9256329406501891</v>
      </c>
      <c r="I5">
        <v>6.7975954422253269</v>
      </c>
      <c r="J5">
        <v>7.3701920807894972</v>
      </c>
      <c r="K5">
        <v>6.860257475433384</v>
      </c>
      <c r="L5">
        <v>6.7434347689904843</v>
      </c>
      <c r="M5">
        <v>7.1736070262100693</v>
      </c>
      <c r="N5">
        <v>6.7521072914771567</v>
      </c>
      <c r="O5">
        <v>7.187138576953247</v>
      </c>
      <c r="P5">
        <v>6.684098726717453</v>
      </c>
      <c r="Q5">
        <v>6.7279975222680068</v>
      </c>
      <c r="R5">
        <v>6.7287533849836043</v>
      </c>
      <c r="S5">
        <v>6.8965734571419706</v>
      </c>
      <c r="T5">
        <v>6.7172614658202248</v>
      </c>
      <c r="U5">
        <v>6.9929353374864975</v>
      </c>
      <c r="V5" s="2">
        <f t="shared" si="0"/>
        <v>6.8752299597578928</v>
      </c>
      <c r="W5" s="2">
        <f t="shared" si="1"/>
        <v>0.19341800927468938</v>
      </c>
    </row>
    <row r="6" spans="1:23">
      <c r="A6" s="4">
        <v>4</v>
      </c>
      <c r="B6">
        <v>6.8918710133138585</v>
      </c>
      <c r="C6">
        <v>7.1510623167567049</v>
      </c>
      <c r="D6">
        <v>6.9192916637786341</v>
      </c>
      <c r="E6">
        <v>6.9231800569928152</v>
      </c>
      <c r="F6">
        <v>6.9441170546550355</v>
      </c>
      <c r="G6">
        <v>7.0628476451987652</v>
      </c>
      <c r="H6">
        <v>6.7688587889717198</v>
      </c>
      <c r="I6">
        <v>7.011833437485997</v>
      </c>
      <c r="J6">
        <v>7.0205168629863977</v>
      </c>
      <c r="K6">
        <v>6.8375344656138672</v>
      </c>
      <c r="L6">
        <v>6.8515695722949559</v>
      </c>
      <c r="M6">
        <v>6.8096302757521627</v>
      </c>
      <c r="N6">
        <v>6.8171637717881559</v>
      </c>
      <c r="O6">
        <v>7.3317398668308824</v>
      </c>
      <c r="P6">
        <v>6.3552722237636434</v>
      </c>
      <c r="Q6">
        <v>6.6103756896792287</v>
      </c>
      <c r="R6">
        <v>6.5725138702634656</v>
      </c>
      <c r="S6">
        <v>6.7686596359051023</v>
      </c>
      <c r="T6">
        <v>6.8525468768447357</v>
      </c>
      <c r="U6">
        <v>6.6366500700071445</v>
      </c>
      <c r="V6" s="2">
        <f t="shared" si="0"/>
        <v>6.8568617579441637</v>
      </c>
      <c r="W6" s="2">
        <f t="shared" si="1"/>
        <v>0.21568406882452365</v>
      </c>
    </row>
    <row r="7" spans="1:23">
      <c r="A7" s="4">
        <v>5</v>
      </c>
      <c r="B7">
        <v>6.8847001319734513</v>
      </c>
      <c r="C7">
        <v>6.6817593990850384</v>
      </c>
      <c r="D7">
        <v>6.8055092760236713</v>
      </c>
      <c r="E7">
        <v>6.9233879779765362</v>
      </c>
      <c r="F7">
        <v>6.9097116305136783</v>
      </c>
      <c r="G7">
        <v>6.8569488531873031</v>
      </c>
      <c r="H7">
        <v>6.5944658518016199</v>
      </c>
      <c r="I7">
        <v>6.8783657396360036</v>
      </c>
      <c r="J7">
        <v>6.8126493060753415</v>
      </c>
      <c r="K7">
        <v>6.9131655731689445</v>
      </c>
      <c r="L7">
        <v>7.0281073981740736</v>
      </c>
      <c r="M7">
        <v>6.9993910110279565</v>
      </c>
      <c r="N7">
        <v>6.5876049803100338</v>
      </c>
      <c r="O7">
        <v>6.5169918764633783</v>
      </c>
      <c r="P7">
        <v>6.5019044259128149</v>
      </c>
      <c r="Q7">
        <v>6.7870396102944071</v>
      </c>
      <c r="R7">
        <v>7.0280320762806419</v>
      </c>
      <c r="S7">
        <v>6.4472275045892005</v>
      </c>
      <c r="T7">
        <v>6.9161116273508148</v>
      </c>
      <c r="U7">
        <v>7.1428674584506844</v>
      </c>
      <c r="V7" s="2">
        <f t="shared" si="0"/>
        <v>6.8107970854147792</v>
      </c>
      <c r="W7" s="2">
        <f t="shared" si="1"/>
        <v>0.1952354999323232</v>
      </c>
    </row>
    <row r="8" spans="1:23">
      <c r="A8" s="4">
        <v>6</v>
      </c>
      <c r="B8">
        <v>6.8630981269778593</v>
      </c>
      <c r="C8">
        <v>7.011099590261173</v>
      </c>
      <c r="D8">
        <v>6.5375571066990483</v>
      </c>
      <c r="E8">
        <v>7.0470620857745638</v>
      </c>
      <c r="F8">
        <v>6.8547898429783913</v>
      </c>
      <c r="G8">
        <v>6.6464320775227614</v>
      </c>
      <c r="H8">
        <v>7.0984575547185855</v>
      </c>
      <c r="I8">
        <v>6.7412633346241027</v>
      </c>
      <c r="J8">
        <v>7.1152185619176676</v>
      </c>
      <c r="K8">
        <v>6.6802823711320132</v>
      </c>
      <c r="L8">
        <v>7.1580677469512501</v>
      </c>
      <c r="M8">
        <v>6.5986433872821371</v>
      </c>
      <c r="N8">
        <v>7.0589960324174923</v>
      </c>
      <c r="O8">
        <v>6.9292391908953386</v>
      </c>
      <c r="P8">
        <v>6.8424017647608473</v>
      </c>
      <c r="Q8">
        <v>6.8144435864249191</v>
      </c>
      <c r="R8">
        <v>6.7132084925748012</v>
      </c>
      <c r="S8">
        <v>6.9406059878830835</v>
      </c>
      <c r="T8">
        <v>7.1022180408267293</v>
      </c>
      <c r="U8">
        <v>6.9706702707153978</v>
      </c>
      <c r="V8" s="2">
        <f t="shared" si="0"/>
        <v>6.8861877576669084</v>
      </c>
      <c r="W8" s="2">
        <f t="shared" si="1"/>
        <v>0.18708468273305592</v>
      </c>
    </row>
    <row r="9" spans="1:23">
      <c r="A9" s="4">
        <v>7</v>
      </c>
      <c r="B9">
        <v>6.9838040190511661</v>
      </c>
      <c r="C9">
        <v>6.8825688120680439</v>
      </c>
      <c r="D9">
        <v>6.7919669840753132</v>
      </c>
      <c r="E9">
        <v>7.0632754441224996</v>
      </c>
      <c r="F9">
        <v>6.7082793502827744</v>
      </c>
      <c r="G9">
        <v>6.9129867792477508</v>
      </c>
      <c r="H9">
        <v>6.7423494384699332</v>
      </c>
      <c r="I9">
        <v>7.1014751066414012</v>
      </c>
      <c r="J9">
        <v>6.6465771400823241</v>
      </c>
      <c r="K9">
        <v>6.331832426824386</v>
      </c>
      <c r="L9">
        <v>7.1248744331619172</v>
      </c>
      <c r="M9">
        <v>7.0532672462633927</v>
      </c>
      <c r="N9">
        <v>6.7222260565811132</v>
      </c>
      <c r="O9">
        <v>6.9302099766511311</v>
      </c>
      <c r="P9">
        <v>6.8358843399533447</v>
      </c>
      <c r="Q9">
        <v>6.8701696231098017</v>
      </c>
      <c r="R9">
        <v>6.757517219958812</v>
      </c>
      <c r="S9">
        <v>7.137418296245432</v>
      </c>
      <c r="T9">
        <v>6.859746332332695</v>
      </c>
      <c r="U9">
        <v>6.875688888976728</v>
      </c>
      <c r="V9" s="2">
        <f t="shared" si="0"/>
        <v>6.8666058957049971</v>
      </c>
      <c r="W9" s="2">
        <f t="shared" si="1"/>
        <v>0.19238379712976586</v>
      </c>
    </row>
    <row r="10" spans="1:23">
      <c r="A10" s="4">
        <v>8</v>
      </c>
      <c r="B10">
        <v>7.0023282800732991</v>
      </c>
      <c r="C10">
        <v>7.0759155647825258</v>
      </c>
      <c r="D10">
        <v>6.5440038867283477</v>
      </c>
      <c r="E10">
        <v>7.0223007471044365</v>
      </c>
      <c r="F10">
        <v>6.6828714144666996</v>
      </c>
      <c r="G10">
        <v>6.6513936404635743</v>
      </c>
      <c r="H10">
        <v>6.6445134617612744</v>
      </c>
      <c r="I10">
        <v>6.8011989558129553</v>
      </c>
      <c r="J10">
        <v>6.8827839159261934</v>
      </c>
      <c r="K10">
        <v>6.6011508477148482</v>
      </c>
      <c r="L10">
        <v>6.7046575231166337</v>
      </c>
      <c r="M10">
        <v>6.8559910715174546</v>
      </c>
      <c r="N10">
        <v>7.1057982191839031</v>
      </c>
      <c r="O10">
        <v>7.1399421192875474</v>
      </c>
      <c r="P10">
        <v>7.0758220159693721</v>
      </c>
      <c r="Q10">
        <v>6.6764976169235748</v>
      </c>
      <c r="R10">
        <v>6.5517271597950639</v>
      </c>
      <c r="S10">
        <v>7.119475837349146</v>
      </c>
      <c r="T10">
        <v>6.7957706081627167</v>
      </c>
      <c r="U10">
        <v>6.8595902350344744</v>
      </c>
      <c r="V10" s="2">
        <f t="shared" si="0"/>
        <v>6.8396866560587029</v>
      </c>
      <c r="W10" s="2">
        <f t="shared" si="1"/>
        <v>0.20349497259259089</v>
      </c>
    </row>
    <row r="11" spans="1:23">
      <c r="A11" s="4">
        <v>9</v>
      </c>
      <c r="B11">
        <v>6.6725046482510768</v>
      </c>
      <c r="C11">
        <v>6.8969532834340921</v>
      </c>
      <c r="D11">
        <v>6.7600986240956082</v>
      </c>
      <c r="E11">
        <v>6.8991155091203913</v>
      </c>
      <c r="F11">
        <v>6.8082693712487137</v>
      </c>
      <c r="G11">
        <v>6.7922687762560745</v>
      </c>
      <c r="H11">
        <v>6.690324084508247</v>
      </c>
      <c r="I11">
        <v>6.7930694610203526</v>
      </c>
      <c r="J11">
        <v>6.809594873973408</v>
      </c>
      <c r="K11">
        <v>6.8683647757061017</v>
      </c>
      <c r="L11">
        <v>6.8142906430095502</v>
      </c>
      <c r="M11">
        <v>6.8767906261776277</v>
      </c>
      <c r="N11">
        <v>6.5857502989757259</v>
      </c>
      <c r="O11">
        <v>6.6537533251041925</v>
      </c>
      <c r="P11">
        <v>6.9203886488067408</v>
      </c>
      <c r="Q11">
        <v>7.051180171038725</v>
      </c>
      <c r="R11">
        <v>7.0644527179625332</v>
      </c>
      <c r="S11">
        <v>6.7451180473354215</v>
      </c>
      <c r="T11">
        <v>6.998983939986914</v>
      </c>
      <c r="U11">
        <v>6.8507514977759927</v>
      </c>
      <c r="V11" s="2">
        <f t="shared" si="0"/>
        <v>6.8276011661893747</v>
      </c>
      <c r="W11" s="2">
        <f t="shared" si="1"/>
        <v>0.12667817936786474</v>
      </c>
    </row>
    <row r="12" spans="1:23">
      <c r="A12" s="4">
        <v>10</v>
      </c>
      <c r="B12">
        <v>7.0361137027482608</v>
      </c>
      <c r="C12">
        <v>6.5706263753536414</v>
      </c>
      <c r="D12">
        <v>6.8809972506879378</v>
      </c>
      <c r="E12">
        <v>6.7126093822638433</v>
      </c>
      <c r="F12">
        <v>6.6221353139709818</v>
      </c>
      <c r="G12">
        <v>6.6403184800191815</v>
      </c>
      <c r="H12">
        <v>6.766352057786869</v>
      </c>
      <c r="I12">
        <v>7.0816211499959856</v>
      </c>
      <c r="J12">
        <v>6.7902063850527998</v>
      </c>
      <c r="K12">
        <v>7.0272105728114411</v>
      </c>
      <c r="L12">
        <v>7.1199651538993622</v>
      </c>
      <c r="M12">
        <v>7.1598830254607373</v>
      </c>
      <c r="N12">
        <v>7.0021471296258273</v>
      </c>
      <c r="O12">
        <v>6.6794983597541187</v>
      </c>
      <c r="P12">
        <v>7.2772548198689568</v>
      </c>
      <c r="Q12">
        <v>6.7324783784572455</v>
      </c>
      <c r="R12">
        <v>6.9852381015232821</v>
      </c>
      <c r="S12">
        <v>6.822349880701907</v>
      </c>
      <c r="T12">
        <v>6.8504733405200176</v>
      </c>
      <c r="U12">
        <v>6.9045595925470922</v>
      </c>
      <c r="V12" s="2">
        <f t="shared" si="0"/>
        <v>6.8831019226524743</v>
      </c>
      <c r="W12" s="2">
        <f t="shared" si="1"/>
        <v>0.19756946056923638</v>
      </c>
    </row>
    <row r="13" spans="1:23">
      <c r="A13" s="4">
        <v>11</v>
      </c>
      <c r="B13">
        <v>6.5989007232158485</v>
      </c>
      <c r="C13">
        <v>6.5497510528566547</v>
      </c>
      <c r="D13">
        <v>6.9600675823773539</v>
      </c>
      <c r="E13">
        <v>6.8012411164894369</v>
      </c>
      <c r="F13">
        <v>7.2756529556225793</v>
      </c>
      <c r="G13">
        <v>6.7599615807604909</v>
      </c>
      <c r="H13">
        <v>6.6695909354079435</v>
      </c>
      <c r="I13">
        <v>6.9241693498433277</v>
      </c>
      <c r="J13">
        <v>7.1820365323324378</v>
      </c>
      <c r="K13">
        <v>6.6870300395325222</v>
      </c>
      <c r="L13">
        <v>6.9365487809087796</v>
      </c>
      <c r="M13">
        <v>7.0463781653232926</v>
      </c>
      <c r="N13">
        <v>6.633653193780936</v>
      </c>
      <c r="O13">
        <v>6.7043085587709612</v>
      </c>
      <c r="P13">
        <v>6.9094130338826467</v>
      </c>
      <c r="Q13">
        <v>7.0245797662654406</v>
      </c>
      <c r="R13">
        <v>6.8632343797115665</v>
      </c>
      <c r="S13">
        <v>6.6192466811116013</v>
      </c>
      <c r="T13">
        <v>6.9146522974425908</v>
      </c>
      <c r="U13">
        <v>6.7262489990043655</v>
      </c>
      <c r="V13" s="2">
        <f t="shared" si="0"/>
        <v>6.839333286232038</v>
      </c>
      <c r="W13" s="2">
        <f t="shared" si="1"/>
        <v>0.19875558070079966</v>
      </c>
    </row>
    <row r="14" spans="1:23">
      <c r="A14" s="4">
        <v>12</v>
      </c>
      <c r="B14">
        <v>6.9123952145106928</v>
      </c>
      <c r="C14">
        <v>6.9220044518356412</v>
      </c>
      <c r="D14">
        <v>6.7292514561362688</v>
      </c>
      <c r="E14">
        <v>6.7169091070817464</v>
      </c>
      <c r="F14">
        <v>6.7540455774691539</v>
      </c>
      <c r="G14">
        <v>6.9094690825148248</v>
      </c>
      <c r="H14">
        <v>6.7498082541425246</v>
      </c>
      <c r="I14">
        <v>6.7190409892104714</v>
      </c>
      <c r="J14">
        <v>7.0634188688530042</v>
      </c>
      <c r="K14">
        <v>6.6850671106529695</v>
      </c>
      <c r="L14">
        <v>6.5777999444724253</v>
      </c>
      <c r="M14">
        <v>6.8568950598439935</v>
      </c>
      <c r="N14">
        <v>6.7712666554418792</v>
      </c>
      <c r="O14">
        <v>6.8237520107207441</v>
      </c>
      <c r="P14">
        <v>6.93809352844037</v>
      </c>
      <c r="Q14">
        <v>6.7124878957912699</v>
      </c>
      <c r="R14">
        <v>6.7624644840104819</v>
      </c>
      <c r="S14">
        <v>6.3719350354622764</v>
      </c>
      <c r="T14">
        <v>6.7571162344369968</v>
      </c>
      <c r="U14">
        <v>6.9515194757832353</v>
      </c>
      <c r="V14" s="2">
        <f t="shared" si="0"/>
        <v>6.784237021840549</v>
      </c>
      <c r="W14" s="2">
        <f t="shared" si="1"/>
        <v>0.15050778777478052</v>
      </c>
    </row>
    <row r="15" spans="1:23">
      <c r="A15" s="4">
        <v>13</v>
      </c>
      <c r="B15">
        <v>7.0838425972804542</v>
      </c>
      <c r="C15">
        <v>6.5838920024303409</v>
      </c>
      <c r="D15">
        <v>7.1593196669378694</v>
      </c>
      <c r="E15">
        <v>6.5204842520615216</v>
      </c>
      <c r="F15">
        <v>6.8895542184829583</v>
      </c>
      <c r="G15">
        <v>6.3992207148253595</v>
      </c>
      <c r="H15">
        <v>6.8449233828666847</v>
      </c>
      <c r="I15">
        <v>6.7244496261983446</v>
      </c>
      <c r="J15">
        <v>6.8303729360781755</v>
      </c>
      <c r="K15">
        <v>6.9081630847015223</v>
      </c>
      <c r="L15">
        <v>6.6284616328034378</v>
      </c>
      <c r="M15">
        <v>6.6890120145063898</v>
      </c>
      <c r="N15">
        <v>6.8862375910499143</v>
      </c>
      <c r="O15">
        <v>6.9441703186702961</v>
      </c>
      <c r="P15">
        <v>6.8409428104559353</v>
      </c>
      <c r="Q15">
        <v>6.7843459160388093</v>
      </c>
      <c r="R15">
        <v>6.6929414184488545</v>
      </c>
      <c r="S15">
        <v>7.0749407569791272</v>
      </c>
      <c r="T15">
        <v>7.2544191041751755</v>
      </c>
      <c r="U15">
        <v>6.2600911092431533</v>
      </c>
      <c r="V15" s="2">
        <f t="shared" si="0"/>
        <v>6.7999892577117169</v>
      </c>
      <c r="W15" s="2">
        <f t="shared" si="1"/>
        <v>0.2492557442988757</v>
      </c>
    </row>
    <row r="16" spans="1:23">
      <c r="A16" s="4">
        <v>14</v>
      </c>
      <c r="B16">
        <v>6.8327498171120178</v>
      </c>
      <c r="C16">
        <v>6.4976968219819282</v>
      </c>
      <c r="D16">
        <v>7.0050161377429365</v>
      </c>
      <c r="E16">
        <v>6.7651919150329212</v>
      </c>
      <c r="F16">
        <v>6.7235413723206783</v>
      </c>
      <c r="G16">
        <v>6.843694544313486</v>
      </c>
      <c r="H16">
        <v>7.0747317743049605</v>
      </c>
      <c r="I16">
        <v>6.8265777623339963</v>
      </c>
      <c r="J16">
        <v>7.0177761879492353</v>
      </c>
      <c r="K16">
        <v>6.6625597101340928</v>
      </c>
      <c r="L16">
        <v>7.2696246954877468</v>
      </c>
      <c r="M16">
        <v>6.5120776878137221</v>
      </c>
      <c r="N16">
        <v>6.6448249732124527</v>
      </c>
      <c r="O16">
        <v>6.6538339201299337</v>
      </c>
      <c r="P16">
        <v>6.8239629855145907</v>
      </c>
      <c r="Q16">
        <v>6.8176044885500335</v>
      </c>
      <c r="R16">
        <v>6.8437045401341514</v>
      </c>
      <c r="S16">
        <v>6.6438105470654882</v>
      </c>
      <c r="T16">
        <v>6.8403127014703946</v>
      </c>
      <c r="U16">
        <v>6.9184016688262204</v>
      </c>
      <c r="V16" s="2">
        <f t="shared" si="0"/>
        <v>6.8108847125715481</v>
      </c>
      <c r="W16" s="2">
        <f t="shared" si="1"/>
        <v>0.18852790827428975</v>
      </c>
    </row>
    <row r="17" spans="1:23">
      <c r="A17" s="4">
        <v>15</v>
      </c>
      <c r="B17">
        <v>6.8754051938238936</v>
      </c>
      <c r="C17">
        <v>7.1251821942355704</v>
      </c>
      <c r="D17">
        <v>7.1160144950363158</v>
      </c>
      <c r="E17">
        <v>6.5659268130579331</v>
      </c>
      <c r="F17">
        <v>6.712447223824662</v>
      </c>
      <c r="G17">
        <v>6.9792149844699107</v>
      </c>
      <c r="H17">
        <v>6.830855583996482</v>
      </c>
      <c r="I17">
        <v>6.9936239343062168</v>
      </c>
      <c r="J17">
        <v>6.7496288451807107</v>
      </c>
      <c r="K17">
        <v>7.1139166149785273</v>
      </c>
      <c r="L17">
        <v>7.2788356811180517</v>
      </c>
      <c r="M17">
        <v>6.8651928198751362</v>
      </c>
      <c r="N17">
        <v>7.2664180120681374</v>
      </c>
      <c r="O17">
        <v>7.1435133943817286</v>
      </c>
      <c r="P17">
        <v>6.9203543554115265</v>
      </c>
      <c r="Q17">
        <v>6.771635000384034</v>
      </c>
      <c r="R17">
        <v>7.0759174683321184</v>
      </c>
      <c r="S17">
        <v>7.1121929875556509</v>
      </c>
      <c r="T17">
        <v>6.790682569733586</v>
      </c>
      <c r="U17">
        <v>6.9076610190364143</v>
      </c>
      <c r="V17" s="2">
        <f t="shared" si="0"/>
        <v>6.9597309595403321</v>
      </c>
      <c r="W17" s="2">
        <f t="shared" si="1"/>
        <v>0.19259382024877464</v>
      </c>
    </row>
    <row r="18" spans="1:23">
      <c r="A18" s="4">
        <v>16</v>
      </c>
      <c r="B18">
        <v>6.705102214262169</v>
      </c>
      <c r="C18">
        <v>6.6531440848250245</v>
      </c>
      <c r="D18">
        <v>6.8242930936540391</v>
      </c>
      <c r="E18">
        <v>6.7025963216169293</v>
      </c>
      <c r="F18">
        <v>6.881685216078858</v>
      </c>
      <c r="G18">
        <v>6.7024822144226439</v>
      </c>
      <c r="H18">
        <v>6.8043334179851032</v>
      </c>
      <c r="I18">
        <v>6.8879119224382874</v>
      </c>
      <c r="J18">
        <v>6.6971488357247715</v>
      </c>
      <c r="K18">
        <v>6.6978477524373758</v>
      </c>
      <c r="L18">
        <v>6.7665339442310328</v>
      </c>
      <c r="M18">
        <v>6.8542203754996809</v>
      </c>
      <c r="N18">
        <v>6.7226411537444388</v>
      </c>
      <c r="O18">
        <v>6.7808246439391695</v>
      </c>
      <c r="P18">
        <v>6.8134361366903198</v>
      </c>
      <c r="Q18">
        <v>7.150961440626161</v>
      </c>
      <c r="R18">
        <v>7.1794519767960683</v>
      </c>
      <c r="S18">
        <v>6.7456919874736707</v>
      </c>
      <c r="T18">
        <v>7.0188998975833323</v>
      </c>
      <c r="U18">
        <v>7.0289536274783675</v>
      </c>
      <c r="V18" s="2">
        <f t="shared" si="0"/>
        <v>6.830908012875371</v>
      </c>
      <c r="W18" s="2">
        <f t="shared" si="1"/>
        <v>0.15347263809296086</v>
      </c>
    </row>
    <row r="19" spans="1:23">
      <c r="A19" s="4">
        <v>17</v>
      </c>
      <c r="B19">
        <v>6.8431682116774919</v>
      </c>
      <c r="C19">
        <v>6.8361601400781282</v>
      </c>
      <c r="D19">
        <v>7.294721643706449</v>
      </c>
      <c r="E19">
        <v>6.779995406607993</v>
      </c>
      <c r="F19">
        <v>6.8071502151445369</v>
      </c>
      <c r="G19">
        <v>6.9208278202767515</v>
      </c>
      <c r="H19">
        <v>6.9900350539295228</v>
      </c>
      <c r="I19">
        <v>6.8457503386963197</v>
      </c>
      <c r="J19">
        <v>7.1767175809932935</v>
      </c>
      <c r="K19">
        <v>7.2712986694206254</v>
      </c>
      <c r="L19">
        <v>6.9639826704144285</v>
      </c>
      <c r="M19">
        <v>6.9035154643609999</v>
      </c>
      <c r="N19">
        <v>7.1597131284052384</v>
      </c>
      <c r="O19">
        <v>6.720605255453977</v>
      </c>
      <c r="P19">
        <v>6.4167548911558621</v>
      </c>
      <c r="Q19">
        <v>7.1669910016765774</v>
      </c>
      <c r="R19">
        <v>6.7965430561234932</v>
      </c>
      <c r="S19">
        <v>6.8785409039673517</v>
      </c>
      <c r="T19">
        <v>6.9413818761005182</v>
      </c>
      <c r="U19">
        <v>6.6457068450430983</v>
      </c>
      <c r="V19" s="2">
        <f t="shared" si="0"/>
        <v>6.9179780086616329</v>
      </c>
      <c r="W19" s="2">
        <f t="shared" si="1"/>
        <v>0.2166342875005931</v>
      </c>
    </row>
    <row r="20" spans="1:23">
      <c r="A20" s="4">
        <v>18</v>
      </c>
      <c r="B20">
        <v>7.0905709751179824</v>
      </c>
      <c r="C20">
        <v>7.3110400196961844</v>
      </c>
      <c r="D20">
        <v>7.0854972607843045</v>
      </c>
      <c r="E20">
        <v>6.8807387935132827</v>
      </c>
      <c r="F20">
        <v>6.8575063767815427</v>
      </c>
      <c r="G20">
        <v>6.9427571175239899</v>
      </c>
      <c r="H20">
        <v>6.7068687205712809</v>
      </c>
      <c r="I20">
        <v>6.7326562216917765</v>
      </c>
      <c r="J20">
        <v>6.8293530623420713</v>
      </c>
      <c r="K20">
        <v>6.4020716421108013</v>
      </c>
      <c r="L20">
        <v>6.7073509349325429</v>
      </c>
      <c r="M20">
        <v>6.7845711530378825</v>
      </c>
      <c r="N20">
        <v>6.9792337813613328</v>
      </c>
      <c r="O20">
        <v>6.7007606666770512</v>
      </c>
      <c r="P20">
        <v>7.0238954217975937</v>
      </c>
      <c r="Q20">
        <v>6.96729426378967</v>
      </c>
      <c r="R20">
        <v>6.8461525181816576</v>
      </c>
      <c r="S20">
        <v>6.8726862855764743</v>
      </c>
      <c r="T20">
        <v>6.5245827363634241</v>
      </c>
      <c r="U20">
        <v>7.1860340373217939</v>
      </c>
      <c r="V20" s="2">
        <f t="shared" si="0"/>
        <v>6.8715810994586324</v>
      </c>
      <c r="W20" s="2">
        <f t="shared" si="1"/>
        <v>0.21624175736183734</v>
      </c>
    </row>
    <row r="21" spans="1:23">
      <c r="A21" s="4">
        <v>19</v>
      </c>
      <c r="B21">
        <v>6.7167800223496812</v>
      </c>
      <c r="C21">
        <v>6.9196483613503581</v>
      </c>
      <c r="D21">
        <v>6.7874850954409158</v>
      </c>
      <c r="E21">
        <v>6.975096184162032</v>
      </c>
      <c r="F21">
        <v>6.9774272712133385</v>
      </c>
      <c r="G21">
        <v>6.6551431885629828</v>
      </c>
      <c r="H21">
        <v>6.7970133545470475</v>
      </c>
      <c r="I21">
        <v>6.7386508520573178</v>
      </c>
      <c r="J21">
        <v>6.7834139604668513</v>
      </c>
      <c r="K21">
        <v>6.8110554049316949</v>
      </c>
      <c r="L21">
        <v>7.0239655174085591</v>
      </c>
      <c r="M21">
        <v>6.7660279649711281</v>
      </c>
      <c r="N21">
        <v>7.0653012962849564</v>
      </c>
      <c r="O21">
        <v>6.6985829197225675</v>
      </c>
      <c r="P21">
        <v>7.0650939836223943</v>
      </c>
      <c r="Q21">
        <v>7.0071088831352979</v>
      </c>
      <c r="R21">
        <v>7.0349567154166941</v>
      </c>
      <c r="S21">
        <v>6.9198017051267913</v>
      </c>
      <c r="T21">
        <v>6.7112380274716976</v>
      </c>
      <c r="U21">
        <v>6.6297466416740374</v>
      </c>
      <c r="V21" s="2">
        <f t="shared" si="0"/>
        <v>6.8541768674958181</v>
      </c>
      <c r="W21" s="2">
        <f t="shared" si="1"/>
        <v>0.14537855946035666</v>
      </c>
    </row>
    <row r="22" spans="1:23">
      <c r="A22" s="4">
        <v>20</v>
      </c>
      <c r="B22">
        <v>6.5737357352242833</v>
      </c>
      <c r="C22">
        <v>6.579943568216561</v>
      </c>
      <c r="D22">
        <v>6.6766022596813865</v>
      </c>
      <c r="E22">
        <v>6.5115562557865836</v>
      </c>
      <c r="F22">
        <v>6.9669060433818011</v>
      </c>
      <c r="G22">
        <v>6.7804786673497945</v>
      </c>
      <c r="H22">
        <v>6.9415511473302836</v>
      </c>
      <c r="I22">
        <v>7.1864543602208668</v>
      </c>
      <c r="J22">
        <v>6.6006108896407403</v>
      </c>
      <c r="K22">
        <v>7.0923781784974409</v>
      </c>
      <c r="L22">
        <v>7.1551883099280662</v>
      </c>
      <c r="M22">
        <v>6.9091021016001397</v>
      </c>
      <c r="N22">
        <v>6.3691399079590294</v>
      </c>
      <c r="O22">
        <v>6.9736787803934943</v>
      </c>
      <c r="P22">
        <v>6.6972405795773247</v>
      </c>
      <c r="Q22">
        <v>6.9798887239234864</v>
      </c>
      <c r="R22">
        <v>6.7365716605450441</v>
      </c>
      <c r="S22">
        <v>6.9032281314294988</v>
      </c>
      <c r="T22">
        <v>7.0042646994460274</v>
      </c>
      <c r="U22">
        <v>6.8565939904181512</v>
      </c>
      <c r="V22" s="2">
        <f t="shared" si="0"/>
        <v>6.8247556995275005</v>
      </c>
      <c r="W22" s="2">
        <f t="shared" si="1"/>
        <v>0.22537057452423992</v>
      </c>
    </row>
    <row r="23" spans="1:23">
      <c r="A23" s="4">
        <v>21</v>
      </c>
      <c r="B23">
        <v>7.4848233126837203</v>
      </c>
      <c r="C23">
        <v>7.0439633211915629</v>
      </c>
      <c r="D23">
        <v>6.7576053245394556</v>
      </c>
      <c r="E23">
        <v>7.0815041167780652</v>
      </c>
      <c r="F23">
        <v>6.8141207933770032</v>
      </c>
      <c r="G23">
        <v>6.9546233033719247</v>
      </c>
      <c r="H23">
        <v>6.8303268661289929</v>
      </c>
      <c r="I23">
        <v>6.9141977697017873</v>
      </c>
      <c r="J23">
        <v>6.6204479446521747</v>
      </c>
      <c r="K23">
        <v>7.0131054696376935</v>
      </c>
      <c r="L23">
        <v>6.4476497670283681</v>
      </c>
      <c r="M23">
        <v>7.1444828482835261</v>
      </c>
      <c r="N23">
        <v>6.9613153589719508</v>
      </c>
      <c r="O23">
        <v>6.7003201049323353</v>
      </c>
      <c r="P23">
        <v>7.0982498442812787</v>
      </c>
      <c r="Q23">
        <v>6.809182149325455</v>
      </c>
      <c r="R23">
        <v>6.8231113607690919</v>
      </c>
      <c r="S23">
        <v>6.9040931164542751</v>
      </c>
      <c r="T23">
        <v>7.3179226176548697</v>
      </c>
      <c r="U23">
        <v>6.9846234794650677</v>
      </c>
      <c r="V23" s="2">
        <f t="shared" si="0"/>
        <v>6.9352834434614294</v>
      </c>
      <c r="W23" s="2">
        <f t="shared" si="1"/>
        <v>0.23404301749970396</v>
      </c>
    </row>
    <row r="24" spans="1:23">
      <c r="A24" s="4">
        <v>22</v>
      </c>
      <c r="B24">
        <v>6.5244983010923434</v>
      </c>
      <c r="C24">
        <v>6.9324806678383597</v>
      </c>
      <c r="D24">
        <v>6.6064876064313065</v>
      </c>
      <c r="E24">
        <v>6.5397133007423669</v>
      </c>
      <c r="F24">
        <v>6.8957544171898162</v>
      </c>
      <c r="G24">
        <v>6.7123882328239715</v>
      </c>
      <c r="H24">
        <v>6.7224442006541878</v>
      </c>
      <c r="I24">
        <v>7.2174530343769225</v>
      </c>
      <c r="J24">
        <v>7.0583581894872598</v>
      </c>
      <c r="K24">
        <v>6.9356954696329129</v>
      </c>
      <c r="L24">
        <v>6.5572969414558768</v>
      </c>
      <c r="M24">
        <v>6.9079278631179859</v>
      </c>
      <c r="N24">
        <v>6.6231059648472543</v>
      </c>
      <c r="O24">
        <v>6.8675401551552744</v>
      </c>
      <c r="P24">
        <v>6.9599221621271381</v>
      </c>
      <c r="Q24">
        <v>6.6203980411572054</v>
      </c>
      <c r="R24">
        <v>6.876032561688719</v>
      </c>
      <c r="S24">
        <v>6.7496048362016365</v>
      </c>
      <c r="T24">
        <v>7.1521647717745243</v>
      </c>
      <c r="U24">
        <v>6.7363308831209538</v>
      </c>
      <c r="V24" s="2">
        <f t="shared" si="0"/>
        <v>6.8097798800458005</v>
      </c>
      <c r="W24" s="2">
        <f t="shared" si="1"/>
        <v>0.20256996520206041</v>
      </c>
    </row>
    <row r="25" spans="1:23">
      <c r="A25" s="4">
        <v>23</v>
      </c>
      <c r="B25">
        <v>6.842516392572195</v>
      </c>
      <c r="C25">
        <v>6.7025369709752587</v>
      </c>
      <c r="D25">
        <v>6.741317171286183</v>
      </c>
      <c r="E25">
        <v>7.1513046874944974</v>
      </c>
      <c r="F25">
        <v>7.3712652357000357</v>
      </c>
      <c r="G25">
        <v>7.0481778417831551</v>
      </c>
      <c r="H25">
        <v>6.8437869417082045</v>
      </c>
      <c r="I25">
        <v>6.7450580406804077</v>
      </c>
      <c r="J25">
        <v>6.706396219324338</v>
      </c>
      <c r="K25">
        <v>7.173243183649582</v>
      </c>
      <c r="L25">
        <v>7.002548567608196</v>
      </c>
      <c r="M25">
        <v>6.9334795133621023</v>
      </c>
      <c r="N25">
        <v>7.0724887121947271</v>
      </c>
      <c r="O25">
        <v>6.9002277599333448</v>
      </c>
      <c r="P25">
        <v>6.9671059255744217</v>
      </c>
      <c r="Q25">
        <v>6.8066261606120433</v>
      </c>
      <c r="R25">
        <v>6.6858837792770665</v>
      </c>
      <c r="S25">
        <v>7.3397725585760067</v>
      </c>
      <c r="T25">
        <v>6.6620088719668731</v>
      </c>
      <c r="U25">
        <v>6.6515105890349568</v>
      </c>
      <c r="V25" s="2">
        <f t="shared" si="0"/>
        <v>6.9173627561656783</v>
      </c>
      <c r="W25" s="2">
        <f t="shared" si="1"/>
        <v>0.22007218494875166</v>
      </c>
    </row>
    <row r="26" spans="1:23">
      <c r="A26" s="4">
        <v>24</v>
      </c>
      <c r="B26">
        <v>6.9566993032014706</v>
      </c>
      <c r="C26">
        <v>6.843630036793118</v>
      </c>
      <c r="D26">
        <v>6.7800679931055559</v>
      </c>
      <c r="E26">
        <v>7.0081107662628614</v>
      </c>
      <c r="F26">
        <v>6.802722816678739</v>
      </c>
      <c r="G26">
        <v>6.939261381861729</v>
      </c>
      <c r="H26">
        <v>6.6627412310860592</v>
      </c>
      <c r="I26">
        <v>6.6530314746642087</v>
      </c>
      <c r="J26">
        <v>6.6906466342588473</v>
      </c>
      <c r="K26">
        <v>6.8652752018631062</v>
      </c>
      <c r="L26">
        <v>6.7129267140504458</v>
      </c>
      <c r="M26">
        <v>6.7573166196177272</v>
      </c>
      <c r="N26">
        <v>6.955903880282758</v>
      </c>
      <c r="O26">
        <v>6.8653243227408502</v>
      </c>
      <c r="P26">
        <v>6.8490107638771685</v>
      </c>
      <c r="Q26">
        <v>7.1018790342663474</v>
      </c>
      <c r="R26">
        <v>7.311435693043733</v>
      </c>
      <c r="S26">
        <v>6.7445094624387911</v>
      </c>
      <c r="T26">
        <v>6.813552542342296</v>
      </c>
      <c r="U26">
        <v>6.3515289986002195</v>
      </c>
      <c r="V26" s="2">
        <f t="shared" si="0"/>
        <v>6.8332787435518014</v>
      </c>
      <c r="W26" s="2">
        <f t="shared" si="1"/>
        <v>0.19487398166758421</v>
      </c>
    </row>
    <row r="27" spans="1:23">
      <c r="A27" s="4">
        <v>25</v>
      </c>
      <c r="B27">
        <v>7.2466946936694887</v>
      </c>
      <c r="C27">
        <v>6.7627318999648391</v>
      </c>
      <c r="D27">
        <v>7.1063040842206542</v>
      </c>
      <c r="E27">
        <v>6.7489945044540924</v>
      </c>
      <c r="F27">
        <v>6.8146591406043653</v>
      </c>
      <c r="G27">
        <v>6.8754662294886577</v>
      </c>
      <c r="H27">
        <v>6.8074127442603931</v>
      </c>
      <c r="I27">
        <v>7.0288381673027045</v>
      </c>
      <c r="J27">
        <v>6.9347334991449827</v>
      </c>
      <c r="K27">
        <v>6.9607802384715622</v>
      </c>
      <c r="L27">
        <v>6.4111745747184008</v>
      </c>
      <c r="M27">
        <v>7.129590766893668</v>
      </c>
      <c r="N27">
        <v>6.9377666600456518</v>
      </c>
      <c r="O27">
        <v>6.5399697323942645</v>
      </c>
      <c r="P27">
        <v>6.7904974633258357</v>
      </c>
      <c r="Q27">
        <v>6.7358811780334422</v>
      </c>
      <c r="R27">
        <v>6.7040181789135529</v>
      </c>
      <c r="S27">
        <v>6.9233421006237954</v>
      </c>
      <c r="T27">
        <v>6.9900258005825329</v>
      </c>
      <c r="U27">
        <v>6.9154515579211715</v>
      </c>
      <c r="V27" s="2">
        <f t="shared" si="0"/>
        <v>6.8682166607517035</v>
      </c>
      <c r="W27" s="2">
        <f t="shared" si="1"/>
        <v>0.19615926744279713</v>
      </c>
    </row>
    <row r="28" spans="1:23">
      <c r="A28" s="4">
        <v>26</v>
      </c>
      <c r="B28">
        <v>6.8367484714471951</v>
      </c>
      <c r="C28">
        <v>6.8567432406345876</v>
      </c>
      <c r="D28">
        <v>6.8893507441539308</v>
      </c>
      <c r="E28">
        <v>6.8363649797608019</v>
      </c>
      <c r="F28">
        <v>7.2038420196964479</v>
      </c>
      <c r="G28">
        <v>7.0967457073502063</v>
      </c>
      <c r="H28">
        <v>6.5189316563543764</v>
      </c>
      <c r="I28">
        <v>6.9098731757762586</v>
      </c>
      <c r="J28">
        <v>7.0669944285049908</v>
      </c>
      <c r="K28">
        <v>6.6752625293706487</v>
      </c>
      <c r="L28">
        <v>7.271512061345045</v>
      </c>
      <c r="M28">
        <v>7.2685090461196191</v>
      </c>
      <c r="N28">
        <v>6.4467795734940498</v>
      </c>
      <c r="O28">
        <v>7.0172173125671353</v>
      </c>
      <c r="P28">
        <v>6.8941020016439296</v>
      </c>
      <c r="Q28">
        <v>7.2267591569054899</v>
      </c>
      <c r="R28">
        <v>6.7955776442760802</v>
      </c>
      <c r="S28">
        <v>6.8449186879913606</v>
      </c>
      <c r="T28">
        <v>7.0516407152277445</v>
      </c>
      <c r="U28">
        <v>6.9757997343951565</v>
      </c>
      <c r="V28" s="2">
        <f t="shared" si="0"/>
        <v>6.934183644350755</v>
      </c>
      <c r="W28" s="2">
        <f t="shared" si="1"/>
        <v>0.22755582007271111</v>
      </c>
    </row>
    <row r="29" spans="1:23">
      <c r="A29" s="4">
        <v>27</v>
      </c>
      <c r="B29">
        <v>7.0787702664068819</v>
      </c>
      <c r="C29">
        <v>6.9501932276064853</v>
      </c>
      <c r="D29">
        <v>6.6900073622882559</v>
      </c>
      <c r="E29">
        <v>7.4779784088217669</v>
      </c>
      <c r="F29">
        <v>6.8414662575245</v>
      </c>
      <c r="G29">
        <v>6.929061149316265</v>
      </c>
      <c r="H29">
        <v>6.9907929119420071</v>
      </c>
      <c r="I29">
        <v>6.6810235832459188</v>
      </c>
      <c r="J29">
        <v>6.7114666224046413</v>
      </c>
      <c r="K29">
        <v>6.573536826332429</v>
      </c>
      <c r="L29">
        <v>6.6459971793277832</v>
      </c>
      <c r="M29">
        <v>6.8041136309036281</v>
      </c>
      <c r="N29">
        <v>6.7732867477938878</v>
      </c>
      <c r="O29">
        <v>6.8966196967077815</v>
      </c>
      <c r="P29">
        <v>6.5532634599084512</v>
      </c>
      <c r="Q29">
        <v>7.1624469208547552</v>
      </c>
      <c r="R29">
        <v>6.7484325075141669</v>
      </c>
      <c r="S29">
        <v>7.1364375822282318</v>
      </c>
      <c r="T29">
        <v>6.9941426933615931</v>
      </c>
      <c r="U29">
        <v>7.1247457824994997</v>
      </c>
      <c r="V29" s="2">
        <f t="shared" si="0"/>
        <v>6.8881891408494456</v>
      </c>
      <c r="W29" s="2">
        <f t="shared" si="1"/>
        <v>0.23278235456903451</v>
      </c>
    </row>
    <row r="30" spans="1:23">
      <c r="A30" s="4">
        <v>28</v>
      </c>
      <c r="B30">
        <v>6.8116245884854854</v>
      </c>
      <c r="C30">
        <v>6.9188826089132203</v>
      </c>
      <c r="D30">
        <v>7.1121496449696773</v>
      </c>
      <c r="E30">
        <v>6.8449866166075477</v>
      </c>
      <c r="F30">
        <v>6.6704502146743954</v>
      </c>
      <c r="G30">
        <v>7.293974774809465</v>
      </c>
      <c r="H30">
        <v>6.7059659938130078</v>
      </c>
      <c r="I30">
        <v>6.6504179677961641</v>
      </c>
      <c r="J30">
        <v>6.8990401501159555</v>
      </c>
      <c r="K30">
        <v>6.5958880022516615</v>
      </c>
      <c r="L30">
        <v>6.9223721910974225</v>
      </c>
      <c r="M30">
        <v>6.9212834459374779</v>
      </c>
      <c r="N30">
        <v>6.7197716719167113</v>
      </c>
      <c r="O30">
        <v>7.1158104709075927</v>
      </c>
      <c r="P30">
        <v>6.3297489530848239</v>
      </c>
      <c r="Q30">
        <v>6.9955391479895601</v>
      </c>
      <c r="R30">
        <v>6.6064876227903069</v>
      </c>
      <c r="S30">
        <v>7.3433360087827584</v>
      </c>
      <c r="T30">
        <v>6.8719193166672481</v>
      </c>
      <c r="U30">
        <v>6.5217692852457114</v>
      </c>
      <c r="V30" s="2">
        <f t="shared" si="0"/>
        <v>6.8425709338428105</v>
      </c>
      <c r="W30" s="2">
        <f t="shared" si="1"/>
        <v>0.2545833154079461</v>
      </c>
    </row>
    <row r="31" spans="1:23">
      <c r="A31" s="4">
        <v>29</v>
      </c>
      <c r="B31">
        <v>6.8538436035507768</v>
      </c>
      <c r="C31">
        <v>6.9446411940595665</v>
      </c>
      <c r="D31">
        <v>7.2927878402470139</v>
      </c>
      <c r="E31">
        <v>6.5362514607312745</v>
      </c>
      <c r="F31">
        <v>6.6113465238290487</v>
      </c>
      <c r="G31">
        <v>6.684529552908427</v>
      </c>
      <c r="H31">
        <v>7.1702438747963573</v>
      </c>
      <c r="I31">
        <v>6.7208465470701553</v>
      </c>
      <c r="J31">
        <v>7.0404048392916083</v>
      </c>
      <c r="K31">
        <v>7.0340750002130266</v>
      </c>
      <c r="L31">
        <v>6.6156374898532722</v>
      </c>
      <c r="M31">
        <v>6.5326454115986312</v>
      </c>
      <c r="N31">
        <v>6.9130981172736625</v>
      </c>
      <c r="O31">
        <v>7.207214899406007</v>
      </c>
      <c r="P31">
        <v>7.0782909053889913</v>
      </c>
      <c r="Q31">
        <v>6.8847171879410816</v>
      </c>
      <c r="R31">
        <v>6.9331397437388045</v>
      </c>
      <c r="S31">
        <v>7.0438458940283661</v>
      </c>
      <c r="T31">
        <v>6.4913474268480602</v>
      </c>
      <c r="U31">
        <v>6.8000575972443569</v>
      </c>
      <c r="V31" s="2">
        <f t="shared" si="0"/>
        <v>6.8694482555009246</v>
      </c>
      <c r="W31" s="2">
        <f t="shared" si="1"/>
        <v>0.23905257338720853</v>
      </c>
    </row>
    <row r="32" spans="1:23">
      <c r="A32" s="4">
        <v>30</v>
      </c>
      <c r="B32">
        <v>7.0381375854171067</v>
      </c>
      <c r="C32">
        <v>6.9788430218156998</v>
      </c>
      <c r="D32">
        <v>7.0492826134006457</v>
      </c>
      <c r="E32">
        <v>7.418587149504237</v>
      </c>
      <c r="F32">
        <v>7.0687455707405222</v>
      </c>
      <c r="G32">
        <v>6.5586890410068577</v>
      </c>
      <c r="H32">
        <v>6.8310964956565732</v>
      </c>
      <c r="I32">
        <v>6.4827245646281169</v>
      </c>
      <c r="J32">
        <v>7.1812646318392064</v>
      </c>
      <c r="K32">
        <v>7.062873858635462</v>
      </c>
      <c r="L32">
        <v>7.0779872445021468</v>
      </c>
      <c r="M32">
        <v>6.5300375541700157</v>
      </c>
      <c r="N32">
        <v>7.1043178606549295</v>
      </c>
      <c r="O32">
        <v>6.6782157514751717</v>
      </c>
      <c r="P32">
        <v>6.7166150557437092</v>
      </c>
      <c r="Q32">
        <v>6.9872051444319423</v>
      </c>
      <c r="R32">
        <v>6.9540609534472049</v>
      </c>
      <c r="S32">
        <v>6.4658124246760567</v>
      </c>
      <c r="T32">
        <v>7.127617559384503</v>
      </c>
      <c r="U32">
        <v>6.6784585343435152</v>
      </c>
      <c r="V32" s="2">
        <f t="shared" si="0"/>
        <v>6.8995286307736823</v>
      </c>
      <c r="W32" s="2">
        <f t="shared" si="1"/>
        <v>0.26547240975775466</v>
      </c>
    </row>
    <row r="33" spans="1:23">
      <c r="A33" s="4">
        <v>31</v>
      </c>
      <c r="B33">
        <v>6.9380279671368612</v>
      </c>
      <c r="C33">
        <v>7.1465407180238971</v>
      </c>
      <c r="D33">
        <v>7.1197376513705288</v>
      </c>
      <c r="E33">
        <v>6.7892175226006213</v>
      </c>
      <c r="F33">
        <v>6.8210904124934055</v>
      </c>
      <c r="G33">
        <v>6.9239483574916463</v>
      </c>
      <c r="H33">
        <v>6.8627313418616378</v>
      </c>
      <c r="I33">
        <v>7.2900639978238324</v>
      </c>
      <c r="J33">
        <v>6.9058189740000868</v>
      </c>
      <c r="K33">
        <v>7.1854169697202508</v>
      </c>
      <c r="L33">
        <v>6.949097829191726</v>
      </c>
      <c r="M33">
        <v>6.9081640265964666</v>
      </c>
      <c r="N33">
        <v>6.7648494849754375</v>
      </c>
      <c r="O33">
        <v>6.8677139166489418</v>
      </c>
      <c r="P33">
        <v>6.6031080963288282</v>
      </c>
      <c r="Q33">
        <v>6.935576361279022</v>
      </c>
      <c r="R33">
        <v>6.8690974421176865</v>
      </c>
      <c r="S33">
        <v>6.5429802212925638</v>
      </c>
      <c r="T33">
        <v>6.92769103030375</v>
      </c>
      <c r="U33">
        <v>7.3810624277613481</v>
      </c>
      <c r="V33" s="2">
        <f t="shared" si="0"/>
        <v>6.9365967374509268</v>
      </c>
      <c r="W33" s="2">
        <f t="shared" si="1"/>
        <v>0.20642788648015334</v>
      </c>
    </row>
    <row r="34" spans="1:23">
      <c r="A34" s="4">
        <v>32</v>
      </c>
      <c r="B34">
        <v>6.7704472455345721</v>
      </c>
      <c r="C34">
        <v>7.2887014569759714</v>
      </c>
      <c r="D34">
        <v>6.6940007911647026</v>
      </c>
      <c r="E34">
        <v>6.9065587537022486</v>
      </c>
      <c r="F34">
        <v>7.0118874221823688</v>
      </c>
      <c r="G34">
        <v>6.8114454764473091</v>
      </c>
      <c r="H34">
        <v>6.8166595332331754</v>
      </c>
      <c r="I34">
        <v>7.0249293151918915</v>
      </c>
      <c r="J34">
        <v>7.3835222267193696</v>
      </c>
      <c r="K34">
        <v>6.8044597055388216</v>
      </c>
      <c r="L34">
        <v>6.6878080471394394</v>
      </c>
      <c r="M34">
        <v>6.9042013395615385</v>
      </c>
      <c r="N34">
        <v>6.9861729430799997</v>
      </c>
      <c r="O34">
        <v>7.1896060539555142</v>
      </c>
      <c r="P34">
        <v>6.649427729379731</v>
      </c>
      <c r="Q34">
        <v>6.8875303704556643</v>
      </c>
      <c r="R34">
        <v>6.5085393558898987</v>
      </c>
      <c r="S34">
        <v>6.8559532219909567</v>
      </c>
      <c r="T34">
        <v>6.6391467981052044</v>
      </c>
      <c r="U34">
        <v>7.3821951445416669</v>
      </c>
      <c r="V34" s="2">
        <f t="shared" si="0"/>
        <v>6.910159646539503</v>
      </c>
      <c r="W34" s="2">
        <f t="shared" si="1"/>
        <v>0.2459292792588747</v>
      </c>
    </row>
    <row r="35" spans="1:23">
      <c r="A35" s="4">
        <v>33</v>
      </c>
      <c r="B35">
        <v>7.1475934726312813</v>
      </c>
      <c r="C35">
        <v>6.9453265988369566</v>
      </c>
      <c r="D35">
        <v>6.8649508879142367</v>
      </c>
      <c r="E35">
        <v>7.1254292992493262</v>
      </c>
      <c r="F35">
        <v>7.4145137546325168</v>
      </c>
      <c r="G35">
        <v>6.9261723495799501</v>
      </c>
      <c r="H35">
        <v>7.1499608399539047</v>
      </c>
      <c r="I35">
        <v>7.3258811817359648</v>
      </c>
      <c r="J35">
        <v>6.8058174974251031</v>
      </c>
      <c r="K35">
        <v>6.9789352654941528</v>
      </c>
      <c r="L35">
        <v>7.0421905290442668</v>
      </c>
      <c r="M35">
        <v>6.8926369587525906</v>
      </c>
      <c r="N35">
        <v>6.8875843652726658</v>
      </c>
      <c r="O35">
        <v>6.6603027621394491</v>
      </c>
      <c r="P35">
        <v>7.1046455617711768</v>
      </c>
      <c r="Q35">
        <v>6.7389452720708709</v>
      </c>
      <c r="R35">
        <v>6.9456205828710926</v>
      </c>
      <c r="S35">
        <v>6.8636641972404808</v>
      </c>
      <c r="T35">
        <v>6.7333226273481559</v>
      </c>
      <c r="U35">
        <v>7.2170250786286338</v>
      </c>
      <c r="V35" s="2">
        <f t="shared" si="0"/>
        <v>6.9885259541296394</v>
      </c>
      <c r="W35" s="2">
        <f t="shared" si="1"/>
        <v>0.20005527468183332</v>
      </c>
    </row>
    <row r="36" spans="1:23">
      <c r="A36" s="4">
        <v>34</v>
      </c>
      <c r="B36">
        <v>7.2165169410544774</v>
      </c>
      <c r="C36">
        <v>6.7176602058237105</v>
      </c>
      <c r="D36">
        <v>6.7940216150448274</v>
      </c>
      <c r="E36">
        <v>6.778422067634347</v>
      </c>
      <c r="F36">
        <v>6.5331249675145484</v>
      </c>
      <c r="G36">
        <v>6.6996634624798332</v>
      </c>
      <c r="H36">
        <v>7.0227579645279654</v>
      </c>
      <c r="I36">
        <v>6.8712291046699665</v>
      </c>
      <c r="J36">
        <v>6.9405862939395258</v>
      </c>
      <c r="K36">
        <v>6.8802221669543542</v>
      </c>
      <c r="L36">
        <v>6.7425429557033665</v>
      </c>
      <c r="M36">
        <v>6.9079576681649675</v>
      </c>
      <c r="N36">
        <v>7.2354317666352141</v>
      </c>
      <c r="O36">
        <v>6.6647624447598739</v>
      </c>
      <c r="P36">
        <v>7.0056428195283056</v>
      </c>
      <c r="Q36">
        <v>6.9670288498463737</v>
      </c>
      <c r="R36">
        <v>6.7914714112982004</v>
      </c>
      <c r="S36">
        <v>7.1548756556840916</v>
      </c>
      <c r="T36">
        <v>7.355051808090395</v>
      </c>
      <c r="U36">
        <v>7.026701410722465</v>
      </c>
      <c r="V36" s="2">
        <f t="shared" si="0"/>
        <v>6.9152835790038409</v>
      </c>
      <c r="W36" s="2">
        <f t="shared" si="1"/>
        <v>0.21221454947250845</v>
      </c>
    </row>
    <row r="37" spans="1:23">
      <c r="A37" s="4">
        <v>35</v>
      </c>
      <c r="B37">
        <v>6.6668382042597409</v>
      </c>
      <c r="C37">
        <v>6.8271832418578251</v>
      </c>
      <c r="D37">
        <v>7.0458291415632468</v>
      </c>
      <c r="E37">
        <v>6.9972162952473074</v>
      </c>
      <c r="F37">
        <v>6.8002591779076464</v>
      </c>
      <c r="G37">
        <v>7.0434898474787095</v>
      </c>
      <c r="H37">
        <v>7.1227686966973982</v>
      </c>
      <c r="I37">
        <v>6.2550206956576249</v>
      </c>
      <c r="J37">
        <v>6.6483493628725334</v>
      </c>
      <c r="K37">
        <v>6.5820310096037833</v>
      </c>
      <c r="L37">
        <v>7.101264237308734</v>
      </c>
      <c r="M37">
        <v>6.947797374806413</v>
      </c>
      <c r="N37">
        <v>7.018187396294179</v>
      </c>
      <c r="O37">
        <v>7.1667212870709962</v>
      </c>
      <c r="P37">
        <v>6.9127011364710906</v>
      </c>
      <c r="Q37">
        <v>6.8507446367771943</v>
      </c>
      <c r="R37">
        <v>7.1528142993180772</v>
      </c>
      <c r="S37">
        <v>6.9753716255094513</v>
      </c>
      <c r="T37">
        <v>6.5196391798616693</v>
      </c>
      <c r="U37">
        <v>6.8079474887905471</v>
      </c>
      <c r="V37" s="2">
        <f t="shared" si="0"/>
        <v>6.8721087167677082</v>
      </c>
      <c r="W37" s="2">
        <f t="shared" si="1"/>
        <v>0.23936882235336415</v>
      </c>
    </row>
    <row r="38" spans="1:23">
      <c r="A38" s="4">
        <v>36</v>
      </c>
      <c r="B38">
        <v>6.89235365818252</v>
      </c>
      <c r="C38">
        <v>7.0782680185385605</v>
      </c>
      <c r="D38">
        <v>6.5803533234814582</v>
      </c>
      <c r="E38">
        <v>6.7240174512624957</v>
      </c>
      <c r="F38">
        <v>6.7715526290867718</v>
      </c>
      <c r="G38">
        <v>6.8140529026581849</v>
      </c>
      <c r="H38">
        <v>6.6604739022856378</v>
      </c>
      <c r="I38">
        <v>7.257433504558584</v>
      </c>
      <c r="J38">
        <v>7.1007508480516695</v>
      </c>
      <c r="K38">
        <v>6.730117086302795</v>
      </c>
      <c r="L38">
        <v>6.3424987482191257</v>
      </c>
      <c r="M38">
        <v>7.1968300486577848</v>
      </c>
      <c r="N38">
        <v>6.8958812447588702</v>
      </c>
      <c r="O38">
        <v>6.6343186205073676</v>
      </c>
      <c r="P38">
        <v>6.494862312128153</v>
      </c>
      <c r="Q38">
        <v>6.9526076496369624</v>
      </c>
      <c r="R38">
        <v>6.688452534639457</v>
      </c>
      <c r="S38">
        <v>6.8817875128409449</v>
      </c>
      <c r="T38">
        <v>6.8688116463201876</v>
      </c>
      <c r="U38">
        <v>6.9391632189717285</v>
      </c>
      <c r="V38" s="2">
        <f t="shared" si="0"/>
        <v>6.8252293430544624</v>
      </c>
      <c r="W38" s="2">
        <f t="shared" si="1"/>
        <v>0.231171032040032</v>
      </c>
    </row>
    <row r="39" spans="1:23">
      <c r="A39" s="4">
        <v>37</v>
      </c>
      <c r="B39">
        <v>7.2753839105074105</v>
      </c>
      <c r="C39">
        <v>6.7412891157949604</v>
      </c>
      <c r="D39">
        <v>7.2066864443931138</v>
      </c>
      <c r="E39">
        <v>6.6926274221109985</v>
      </c>
      <c r="F39">
        <v>6.9157965820802598</v>
      </c>
      <c r="G39">
        <v>6.5168301679784699</v>
      </c>
      <c r="H39">
        <v>6.6953546988219639</v>
      </c>
      <c r="I39">
        <v>7.134176020263526</v>
      </c>
      <c r="J39">
        <v>6.8959553901055264</v>
      </c>
      <c r="K39">
        <v>6.6818819357079704</v>
      </c>
      <c r="L39">
        <v>6.78952437876689</v>
      </c>
      <c r="M39">
        <v>7.1980396240386151</v>
      </c>
      <c r="N39">
        <v>6.9100903688466442</v>
      </c>
      <c r="O39">
        <v>6.6116871377337105</v>
      </c>
      <c r="P39">
        <v>7.0199695719211208</v>
      </c>
      <c r="Q39">
        <v>6.8988853031071544</v>
      </c>
      <c r="R39">
        <v>6.9127831915127596</v>
      </c>
      <c r="S39">
        <v>6.7327298661401169</v>
      </c>
      <c r="T39">
        <v>6.8593885722824304</v>
      </c>
      <c r="U39">
        <v>7.1772283023293015</v>
      </c>
      <c r="V39" s="2">
        <f t="shared" si="0"/>
        <v>6.8933154002221473</v>
      </c>
      <c r="W39" s="2">
        <f t="shared" si="1"/>
        <v>0.21751553944649701</v>
      </c>
    </row>
    <row r="40" spans="1:23">
      <c r="A40" s="4">
        <v>38</v>
      </c>
      <c r="B40">
        <v>6.6867634062477803</v>
      </c>
      <c r="C40">
        <v>6.9372056030861664</v>
      </c>
      <c r="D40">
        <v>6.8252902367326387</v>
      </c>
      <c r="E40">
        <v>7.0398156088134849</v>
      </c>
      <c r="F40">
        <v>6.8581967071746996</v>
      </c>
      <c r="G40">
        <v>6.8657807527088082</v>
      </c>
      <c r="H40">
        <v>6.6257560621954514</v>
      </c>
      <c r="I40">
        <v>6.9050784716154672</v>
      </c>
      <c r="J40">
        <v>7.1230552537333214</v>
      </c>
      <c r="K40">
        <v>6.7918017903718928</v>
      </c>
      <c r="L40">
        <v>6.5605469388566666</v>
      </c>
      <c r="M40">
        <v>6.7371975659321226</v>
      </c>
      <c r="N40">
        <v>6.7064006753273393</v>
      </c>
      <c r="O40">
        <v>6.8223735632193874</v>
      </c>
      <c r="P40">
        <v>6.5384718685115786</v>
      </c>
      <c r="Q40">
        <v>6.7689512444026523</v>
      </c>
      <c r="R40">
        <v>6.6518663219278444</v>
      </c>
      <c r="S40">
        <v>7.067551160039514</v>
      </c>
      <c r="T40">
        <v>6.9311838849647218</v>
      </c>
      <c r="U40">
        <v>6.7092562996411571</v>
      </c>
      <c r="V40" s="2">
        <f t="shared" si="0"/>
        <v>6.8076271707751346</v>
      </c>
      <c r="W40" s="2">
        <f t="shared" si="1"/>
        <v>0.16239312464075209</v>
      </c>
    </row>
    <row r="41" spans="1:23">
      <c r="A41" s="4">
        <v>39</v>
      </c>
      <c r="B41">
        <v>7.2901928380697809</v>
      </c>
      <c r="C41">
        <v>7.1574983345191505</v>
      </c>
      <c r="D41">
        <v>6.6983508468141437</v>
      </c>
      <c r="E41">
        <v>6.884287224769932</v>
      </c>
      <c r="F41">
        <v>6.8044435605783802</v>
      </c>
      <c r="G41">
        <v>7.0023928959455732</v>
      </c>
      <c r="H41">
        <v>6.8086355478812859</v>
      </c>
      <c r="I41">
        <v>6.7456602593545956</v>
      </c>
      <c r="J41">
        <v>6.8567871149870445</v>
      </c>
      <c r="K41">
        <v>7.1932057931723357</v>
      </c>
      <c r="L41">
        <v>6.7959320643231464</v>
      </c>
      <c r="M41">
        <v>7.0996361994113188</v>
      </c>
      <c r="N41">
        <v>6.8423566442876336</v>
      </c>
      <c r="O41">
        <v>7.2286125845426161</v>
      </c>
      <c r="P41">
        <v>6.4996136322728528</v>
      </c>
      <c r="Q41">
        <v>6.7923456280829688</v>
      </c>
      <c r="R41">
        <v>7.0262020728143586</v>
      </c>
      <c r="S41">
        <v>6.6605335519185065</v>
      </c>
      <c r="T41">
        <v>7.107615058385</v>
      </c>
      <c r="U41">
        <v>6.7120935320697619</v>
      </c>
      <c r="V41" s="2">
        <f t="shared" si="0"/>
        <v>6.9103197692100196</v>
      </c>
      <c r="W41" s="2">
        <f t="shared" si="1"/>
        <v>0.21552044085333955</v>
      </c>
    </row>
    <row r="42" spans="1:23">
      <c r="A42" s="4">
        <v>40</v>
      </c>
      <c r="B42">
        <v>6.6849683601763887</v>
      </c>
      <c r="C42">
        <v>7.1621699987724998</v>
      </c>
      <c r="D42">
        <v>6.940650377806417</v>
      </c>
      <c r="E42">
        <v>6.9785365320314439</v>
      </c>
      <c r="F42">
        <v>6.784368522282711</v>
      </c>
      <c r="G42">
        <v>6.5815109543770101</v>
      </c>
      <c r="H42">
        <v>6.7966382939863523</v>
      </c>
      <c r="I42">
        <v>6.8195751093317911</v>
      </c>
      <c r="J42">
        <v>6.7531030321343692</v>
      </c>
      <c r="K42">
        <v>6.6733694899624005</v>
      </c>
      <c r="L42">
        <v>6.8221638488767935</v>
      </c>
      <c r="M42">
        <v>7.0582559483761802</v>
      </c>
      <c r="N42">
        <v>6.5961592807424489</v>
      </c>
      <c r="O42">
        <v>7.0147806715743855</v>
      </c>
      <c r="P42">
        <v>7.0603809283633048</v>
      </c>
      <c r="Q42">
        <v>7.3296947910684054</v>
      </c>
      <c r="R42">
        <v>6.7437342867409713</v>
      </c>
      <c r="S42">
        <v>6.8435634140050086</v>
      </c>
      <c r="T42">
        <v>7.5184757371599469</v>
      </c>
      <c r="U42">
        <v>6.838319687196794</v>
      </c>
      <c r="V42" s="2">
        <f t="shared" si="0"/>
        <v>6.9000209632482825</v>
      </c>
      <c r="W42" s="2">
        <f t="shared" si="1"/>
        <v>0.23935962608483324</v>
      </c>
    </row>
    <row r="43" spans="1:23">
      <c r="A43" s="4">
        <v>41</v>
      </c>
      <c r="B43">
        <v>6.7421819112670098</v>
      </c>
      <c r="C43">
        <v>7.1681614381143861</v>
      </c>
      <c r="D43">
        <v>6.5302905310504809</v>
      </c>
      <c r="E43">
        <v>6.7555520329012566</v>
      </c>
      <c r="F43">
        <v>6.8215947315325556</v>
      </c>
      <c r="G43">
        <v>7.0580878155823212</v>
      </c>
      <c r="H43">
        <v>6.9409401318458475</v>
      </c>
      <c r="I43">
        <v>7.4338884066732875</v>
      </c>
      <c r="J43">
        <v>6.5221862390196872</v>
      </c>
      <c r="K43">
        <v>6.9126277503201905</v>
      </c>
      <c r="L43">
        <v>7.3571145650225676</v>
      </c>
      <c r="M43">
        <v>6.8578030217222068</v>
      </c>
      <c r="N43">
        <v>7.0626324719343554</v>
      </c>
      <c r="O43">
        <v>6.8400734303534207</v>
      </c>
      <c r="P43">
        <v>6.8700672728378045</v>
      </c>
      <c r="Q43">
        <v>6.924240566298919</v>
      </c>
      <c r="R43">
        <v>6.7905521027932387</v>
      </c>
      <c r="S43">
        <v>7.1321846036123739</v>
      </c>
      <c r="T43">
        <v>6.7688307994789811</v>
      </c>
      <c r="U43">
        <v>7.016894751655907</v>
      </c>
      <c r="V43" s="2">
        <f t="shared" si="0"/>
        <v>6.9252952287008416</v>
      </c>
      <c r="W43" s="2">
        <f t="shared" si="1"/>
        <v>0.23410994723091769</v>
      </c>
    </row>
    <row r="44" spans="1:23">
      <c r="A44" s="4">
        <v>42</v>
      </c>
      <c r="B44">
        <v>7.2020235080520418</v>
      </c>
      <c r="C44">
        <v>6.8548933833508547</v>
      </c>
      <c r="D44">
        <v>6.7843460539052209</v>
      </c>
      <c r="E44">
        <v>7.0435858046996156</v>
      </c>
      <c r="F44">
        <v>6.7279822707941479</v>
      </c>
      <c r="G44">
        <v>6.8144433338611021</v>
      </c>
      <c r="H44">
        <v>6.8860875126296381</v>
      </c>
      <c r="I44">
        <v>7.2200945518457766</v>
      </c>
      <c r="J44">
        <v>6.8502643087936423</v>
      </c>
      <c r="K44">
        <v>6.7205559504453314</v>
      </c>
      <c r="L44">
        <v>7.077274280351789</v>
      </c>
      <c r="M44">
        <v>6.844969336833941</v>
      </c>
      <c r="N44">
        <v>6.6797272502661613</v>
      </c>
      <c r="O44">
        <v>6.4419480433021681</v>
      </c>
      <c r="P44">
        <v>6.6123106014725375</v>
      </c>
      <c r="Q44">
        <v>6.63805040465461</v>
      </c>
      <c r="R44">
        <v>7.2337342127867306</v>
      </c>
      <c r="S44">
        <v>6.7834741386663655</v>
      </c>
      <c r="T44">
        <v>6.7798311963913358</v>
      </c>
      <c r="U44">
        <v>6.9818701484762933</v>
      </c>
      <c r="V44" s="2">
        <f t="shared" si="0"/>
        <v>6.8588733145789647</v>
      </c>
      <c r="W44" s="2">
        <f t="shared" si="1"/>
        <v>0.21249451203936409</v>
      </c>
    </row>
    <row r="45" spans="1:23">
      <c r="A45" s="4">
        <v>43</v>
      </c>
      <c r="B45">
        <v>6.5988668733877143</v>
      </c>
      <c r="C45">
        <v>6.8569763898958609</v>
      </c>
      <c r="D45">
        <v>6.9414889695845652</v>
      </c>
      <c r="E45">
        <v>7.015882776801825</v>
      </c>
      <c r="F45">
        <v>6.6621698972453238</v>
      </c>
      <c r="G45">
        <v>6.9171727497309154</v>
      </c>
      <c r="H45">
        <v>6.6464775692491909</v>
      </c>
      <c r="I45">
        <v>6.4053262062084881</v>
      </c>
      <c r="J45">
        <v>7.0300888428654575</v>
      </c>
      <c r="K45">
        <v>6.7012973738630466</v>
      </c>
      <c r="L45">
        <v>7.2342760752574211</v>
      </c>
      <c r="M45">
        <v>6.9738190072171209</v>
      </c>
      <c r="N45">
        <v>6.7322767790542493</v>
      </c>
      <c r="O45">
        <v>6.713775142728287</v>
      </c>
      <c r="P45">
        <v>7.4703806827504176</v>
      </c>
      <c r="Q45">
        <v>6.9660257465977464</v>
      </c>
      <c r="R45">
        <v>6.6768020382792947</v>
      </c>
      <c r="S45">
        <v>7.0150980929040987</v>
      </c>
      <c r="T45">
        <v>6.760555371554851</v>
      </c>
      <c r="U45">
        <v>7.1311368752597719</v>
      </c>
      <c r="V45" s="2">
        <f t="shared" si="0"/>
        <v>6.872494673021782</v>
      </c>
      <c r="W45" s="2">
        <f t="shared" si="1"/>
        <v>0.24713294631481736</v>
      </c>
    </row>
    <row r="46" spans="1:23">
      <c r="A46" s="4">
        <v>44</v>
      </c>
      <c r="B46">
        <v>6.7359287741851546</v>
      </c>
      <c r="C46">
        <v>6.515272002200998</v>
      </c>
      <c r="D46">
        <v>7.158024630145321</v>
      </c>
      <c r="E46">
        <v>6.7197341944165743</v>
      </c>
      <c r="F46">
        <v>6.7493949576138892</v>
      </c>
      <c r="G46">
        <v>6.9432107814290127</v>
      </c>
      <c r="H46">
        <v>6.7265113133249921</v>
      </c>
      <c r="I46">
        <v>6.5522775127356203</v>
      </c>
      <c r="J46">
        <v>6.4624286132411237</v>
      </c>
      <c r="K46">
        <v>6.9958059400370374</v>
      </c>
      <c r="L46">
        <v>7.0747200890560862</v>
      </c>
      <c r="M46">
        <v>6.4950801037542165</v>
      </c>
      <c r="N46">
        <v>7.0293983445107733</v>
      </c>
      <c r="O46">
        <v>6.5810419209878015</v>
      </c>
      <c r="P46">
        <v>7.3180244572783302</v>
      </c>
      <c r="Q46">
        <v>6.9118319980589407</v>
      </c>
      <c r="R46">
        <v>6.6890716300590078</v>
      </c>
      <c r="S46">
        <v>6.7307594720729256</v>
      </c>
      <c r="T46">
        <v>6.8351266843912519</v>
      </c>
      <c r="U46">
        <v>6.859881601873254</v>
      </c>
      <c r="V46" s="2">
        <f t="shared" si="0"/>
        <v>6.8041762510686139</v>
      </c>
      <c r="W46" s="2">
        <f t="shared" si="1"/>
        <v>0.23321217823612417</v>
      </c>
    </row>
    <row r="47" spans="1:23">
      <c r="A47" s="4">
        <v>45</v>
      </c>
      <c r="B47">
        <v>6.9240789105520406</v>
      </c>
      <c r="C47">
        <v>6.5265405155643261</v>
      </c>
      <c r="D47">
        <v>6.8540420416546777</v>
      </c>
      <c r="E47">
        <v>7.0235980248717915</v>
      </c>
      <c r="F47">
        <v>6.8467479365559365</v>
      </c>
      <c r="G47">
        <v>6.9005671982672565</v>
      </c>
      <c r="H47">
        <v>6.7865370212419824</v>
      </c>
      <c r="I47">
        <v>7.2181811627387074</v>
      </c>
      <c r="J47">
        <v>6.6497642679758817</v>
      </c>
      <c r="K47">
        <v>7.0189461164406284</v>
      </c>
      <c r="L47">
        <v>6.6946831742634592</v>
      </c>
      <c r="M47">
        <v>6.706620240023268</v>
      </c>
      <c r="N47">
        <v>6.876963230713903</v>
      </c>
      <c r="O47">
        <v>6.5620775455820759</v>
      </c>
      <c r="P47">
        <v>7.1112222500184563</v>
      </c>
      <c r="Q47">
        <v>6.8435419040212224</v>
      </c>
      <c r="R47">
        <v>7.1372299060128732</v>
      </c>
      <c r="S47">
        <v>6.9505284287814257</v>
      </c>
      <c r="T47">
        <v>6.928919033992238</v>
      </c>
      <c r="U47">
        <v>7.027717091859575</v>
      </c>
      <c r="V47" s="2">
        <f t="shared" si="0"/>
        <v>6.8794253000565861</v>
      </c>
      <c r="W47" s="2">
        <f t="shared" si="1"/>
        <v>0.1864832157070769</v>
      </c>
    </row>
    <row r="48" spans="1:23">
      <c r="A48" s="4">
        <v>46</v>
      </c>
      <c r="B48">
        <v>6.8554337993326016</v>
      </c>
      <c r="C48">
        <v>6.6068313235806118</v>
      </c>
      <c r="D48">
        <v>6.4700325075254517</v>
      </c>
      <c r="E48">
        <v>6.6610351284373843</v>
      </c>
      <c r="F48">
        <v>6.7439753534536964</v>
      </c>
      <c r="G48">
        <v>6.8895668072771734</v>
      </c>
      <c r="H48">
        <v>7.0406120039611739</v>
      </c>
      <c r="I48">
        <v>7.2197127843470135</v>
      </c>
      <c r="J48">
        <v>6.9574918721708912</v>
      </c>
      <c r="K48">
        <v>6.74835157856681</v>
      </c>
      <c r="L48">
        <v>7.0387284676994994</v>
      </c>
      <c r="M48">
        <v>6.8126307912244188</v>
      </c>
      <c r="N48">
        <v>6.9541873831570067</v>
      </c>
      <c r="O48">
        <v>6.7512906102856052</v>
      </c>
      <c r="P48">
        <v>7.1217903817619082</v>
      </c>
      <c r="Q48">
        <v>6.9038755291242371</v>
      </c>
      <c r="R48">
        <v>6.7121333992494199</v>
      </c>
      <c r="S48">
        <v>6.8049475631263281</v>
      </c>
      <c r="T48">
        <v>6.9426994846548711</v>
      </c>
      <c r="U48">
        <v>6.5759628354721187</v>
      </c>
      <c r="V48" s="2">
        <f t="shared" si="0"/>
        <v>6.8405644802204124</v>
      </c>
      <c r="W48" s="2">
        <f t="shared" si="1"/>
        <v>0.18977682521638245</v>
      </c>
    </row>
    <row r="49" spans="1:23">
      <c r="A49" s="4">
        <v>47</v>
      </c>
      <c r="B49">
        <v>6.7872023152032703</v>
      </c>
      <c r="C49">
        <v>6.7233945952328327</v>
      </c>
      <c r="D49">
        <v>6.6690264193485786</v>
      </c>
      <c r="E49">
        <v>6.986540285147341</v>
      </c>
      <c r="F49">
        <v>7.1129781869211106</v>
      </c>
      <c r="G49">
        <v>6.756384996099313</v>
      </c>
      <c r="H49">
        <v>7.1624180059388509</v>
      </c>
      <c r="I49">
        <v>7.2835927172593706</v>
      </c>
      <c r="J49">
        <v>6.9141509098364358</v>
      </c>
      <c r="K49">
        <v>6.6531560534435235</v>
      </c>
      <c r="L49">
        <v>7.1782077102913844</v>
      </c>
      <c r="M49">
        <v>6.5378683789948786</v>
      </c>
      <c r="N49">
        <v>7.3411470111528851</v>
      </c>
      <c r="O49">
        <v>6.8465915677418456</v>
      </c>
      <c r="P49">
        <v>6.7371887213905177</v>
      </c>
      <c r="Q49">
        <v>6.9900124632105323</v>
      </c>
      <c r="R49">
        <v>7.0161235197291401</v>
      </c>
      <c r="S49">
        <v>7.173577616388366</v>
      </c>
      <c r="T49">
        <v>6.8083094691990356</v>
      </c>
      <c r="U49">
        <v>7.1507247871141715</v>
      </c>
      <c r="V49" s="2">
        <f t="shared" si="0"/>
        <v>6.9414297864821695</v>
      </c>
      <c r="W49" s="2">
        <f t="shared" si="1"/>
        <v>0.23098840254105746</v>
      </c>
    </row>
    <row r="50" spans="1:23">
      <c r="A50" s="4">
        <v>48</v>
      </c>
      <c r="B50">
        <v>7.047223134065379</v>
      </c>
      <c r="C50">
        <v>6.9176123286561255</v>
      </c>
      <c r="D50">
        <v>6.8881765798415593</v>
      </c>
      <c r="E50">
        <v>7.2628635069272578</v>
      </c>
      <c r="F50">
        <v>6.9260568911812701</v>
      </c>
      <c r="G50">
        <v>6.830000697560151</v>
      </c>
      <c r="H50">
        <v>6.7712080679672013</v>
      </c>
      <c r="I50">
        <v>7.1219640852433219</v>
      </c>
      <c r="J50">
        <v>6.7474804799893766</v>
      </c>
      <c r="K50">
        <v>7.2063105274618406</v>
      </c>
      <c r="L50">
        <v>6.5637945039632131</v>
      </c>
      <c r="M50">
        <v>6.939144878641673</v>
      </c>
      <c r="N50">
        <v>6.9515441664202937</v>
      </c>
      <c r="O50">
        <v>6.8434219133403111</v>
      </c>
      <c r="P50">
        <v>7.1114743708325356</v>
      </c>
      <c r="Q50">
        <v>7.0851141281991552</v>
      </c>
      <c r="R50">
        <v>6.8067164136304736</v>
      </c>
      <c r="S50">
        <v>6.993618403770034</v>
      </c>
      <c r="T50">
        <v>6.9075856744028501</v>
      </c>
      <c r="U50">
        <v>6.7288988281439996</v>
      </c>
      <c r="V50" s="2">
        <f t="shared" si="0"/>
        <v>6.9325104790119001</v>
      </c>
      <c r="W50" s="2">
        <f t="shared" si="1"/>
        <v>0.17280821997025286</v>
      </c>
    </row>
    <row r="51" spans="1:23">
      <c r="A51" s="4">
        <v>49</v>
      </c>
      <c r="B51">
        <v>6.9138784292531357</v>
      </c>
      <c r="C51">
        <v>6.9288993890834316</v>
      </c>
      <c r="D51">
        <v>6.8010632410474736</v>
      </c>
      <c r="E51">
        <v>6.6594709335402085</v>
      </c>
      <c r="F51">
        <v>6.8643935090805597</v>
      </c>
      <c r="G51">
        <v>7.109163459912371</v>
      </c>
      <c r="H51">
        <v>6.7664578610565629</v>
      </c>
      <c r="I51">
        <v>6.8699892950627302</v>
      </c>
      <c r="J51">
        <v>6.6381341282988062</v>
      </c>
      <c r="K51">
        <v>7.190687733785178</v>
      </c>
      <c r="L51">
        <v>6.6995472805402034</v>
      </c>
      <c r="M51">
        <v>6.3476463819940889</v>
      </c>
      <c r="N51">
        <v>7.2007862814251489</v>
      </c>
      <c r="O51">
        <v>7.0845605525579805</v>
      </c>
      <c r="P51">
        <v>6.7101235242818147</v>
      </c>
      <c r="Q51">
        <v>6.9524967456986406</v>
      </c>
      <c r="R51">
        <v>6.7022697249907486</v>
      </c>
      <c r="S51">
        <v>6.7207367084206231</v>
      </c>
      <c r="T51">
        <v>6.9182275807829496</v>
      </c>
      <c r="U51">
        <v>6.8552737543380067</v>
      </c>
      <c r="V51" s="2">
        <f t="shared" si="0"/>
        <v>6.8466903257575327</v>
      </c>
      <c r="W51" s="2">
        <f t="shared" si="1"/>
        <v>0.20658138935965026</v>
      </c>
    </row>
    <row r="52" spans="1:23">
      <c r="A52" s="4">
        <v>50</v>
      </c>
      <c r="B52">
        <v>7.0796231463645602</v>
      </c>
      <c r="C52">
        <v>6.9599099692468336</v>
      </c>
      <c r="D52">
        <v>6.9724370393183506</v>
      </c>
      <c r="E52">
        <v>6.9778324320029439</v>
      </c>
      <c r="F52">
        <v>7.1630659453706027</v>
      </c>
      <c r="G52">
        <v>6.8748249031699826</v>
      </c>
      <c r="H52">
        <v>6.9949055825037059</v>
      </c>
      <c r="I52">
        <v>6.559643437496594</v>
      </c>
      <c r="J52">
        <v>7.1244131387533844</v>
      </c>
      <c r="K52">
        <v>6.3993562101815558</v>
      </c>
      <c r="L52">
        <v>7.1466532847876412</v>
      </c>
      <c r="M52">
        <v>7.2324085685394071</v>
      </c>
      <c r="N52">
        <v>6.9225526714281678</v>
      </c>
      <c r="O52">
        <v>6.7726160484172127</v>
      </c>
      <c r="P52">
        <v>6.8059247698719432</v>
      </c>
      <c r="Q52">
        <v>6.9002245916004936</v>
      </c>
      <c r="R52">
        <v>7.0107534133686604</v>
      </c>
      <c r="S52">
        <v>6.9437547976495884</v>
      </c>
      <c r="T52">
        <v>7.2486593589830486</v>
      </c>
      <c r="U52">
        <v>6.8079131503768355</v>
      </c>
      <c r="V52" s="2">
        <f t="shared" si="0"/>
        <v>6.944873622971576</v>
      </c>
      <c r="W52" s="2">
        <f t="shared" si="1"/>
        <v>0.21072823333203797</v>
      </c>
    </row>
    <row r="53" spans="1:23">
      <c r="A53" s="4">
        <v>51</v>
      </c>
      <c r="B53">
        <v>6.8227265298614128</v>
      </c>
      <c r="C53">
        <v>6.7485922977978214</v>
      </c>
      <c r="D53">
        <v>6.8660882351544998</v>
      </c>
      <c r="E53">
        <v>6.4694270482087193</v>
      </c>
      <c r="F53">
        <v>6.7737268228095848</v>
      </c>
      <c r="G53">
        <v>6.8718602688502974</v>
      </c>
      <c r="H53">
        <v>6.5148631470247116</v>
      </c>
      <c r="I53">
        <v>6.7396256176119795</v>
      </c>
      <c r="J53">
        <v>6.5775232350571651</v>
      </c>
      <c r="K53">
        <v>7.2191364448028716</v>
      </c>
      <c r="L53">
        <v>6.6052828017901479</v>
      </c>
      <c r="M53">
        <v>6.760007655178935</v>
      </c>
      <c r="N53">
        <v>6.6664846743719108</v>
      </c>
      <c r="O53">
        <v>6.8501746616896027</v>
      </c>
      <c r="P53">
        <v>7.0024387714783298</v>
      </c>
      <c r="Q53">
        <v>6.8188403171226808</v>
      </c>
      <c r="R53">
        <v>6.8821108418739607</v>
      </c>
      <c r="S53">
        <v>6.8502880924534422</v>
      </c>
      <c r="T53">
        <v>6.8276276351408187</v>
      </c>
      <c r="U53">
        <v>6.8857023966395774</v>
      </c>
      <c r="V53" s="2">
        <f t="shared" si="0"/>
        <v>6.7876263747459236</v>
      </c>
      <c r="W53" s="2">
        <f t="shared" si="1"/>
        <v>0.16987464150996054</v>
      </c>
    </row>
    <row r="54" spans="1:23">
      <c r="A54" s="4">
        <v>52</v>
      </c>
      <c r="B54">
        <v>6.5723799699573124</v>
      </c>
      <c r="C54">
        <v>6.9893883186617529</v>
      </c>
      <c r="D54">
        <v>6.9586303604107576</v>
      </c>
      <c r="E54">
        <v>6.7704582972811496</v>
      </c>
      <c r="F54">
        <v>6.9090004620485548</v>
      </c>
      <c r="G54">
        <v>7.0867627653280358</v>
      </c>
      <c r="H54">
        <v>7.0132587577804886</v>
      </c>
      <c r="I54">
        <v>6.9231739614110737</v>
      </c>
      <c r="J54">
        <v>6.8564035312551654</v>
      </c>
      <c r="K54">
        <v>6.9895747817990834</v>
      </c>
      <c r="L54">
        <v>7.0285411660438317</v>
      </c>
      <c r="M54">
        <v>6.879100599558301</v>
      </c>
      <c r="N54">
        <v>7.1074665921081914</v>
      </c>
      <c r="O54">
        <v>6.7646702965296148</v>
      </c>
      <c r="P54">
        <v>6.937168085377416</v>
      </c>
      <c r="Q54">
        <v>6.6172305992207816</v>
      </c>
      <c r="R54">
        <v>6.9611738918133277</v>
      </c>
      <c r="S54">
        <v>6.7097760532146307</v>
      </c>
      <c r="T54">
        <v>6.9811339958865837</v>
      </c>
      <c r="U54">
        <v>6.6855199001816752</v>
      </c>
      <c r="V54" s="2">
        <f t="shared" si="0"/>
        <v>6.8870406192933871</v>
      </c>
      <c r="W54" s="2">
        <f t="shared" si="1"/>
        <v>0.15262665034991815</v>
      </c>
    </row>
    <row r="55" spans="1:23">
      <c r="A55" s="4">
        <v>53</v>
      </c>
      <c r="B55">
        <v>6.4675462497178939</v>
      </c>
      <c r="C55">
        <v>6.7578213737747452</v>
      </c>
      <c r="D55">
        <v>6.8562690766857095</v>
      </c>
      <c r="E55">
        <v>6.9757062616661791</v>
      </c>
      <c r="F55">
        <v>7.1119724073323889</v>
      </c>
      <c r="G55">
        <v>6.9871522130868984</v>
      </c>
      <c r="H55">
        <v>7.0032818374623993</v>
      </c>
      <c r="I55">
        <v>6.9467676881216534</v>
      </c>
      <c r="J55">
        <v>6.7538039622270372</v>
      </c>
      <c r="K55">
        <v>6.7345394538789574</v>
      </c>
      <c r="L55">
        <v>6.7041307751576875</v>
      </c>
      <c r="M55">
        <v>7.099821095985237</v>
      </c>
      <c r="N55">
        <v>6.9275360515183086</v>
      </c>
      <c r="O55">
        <v>7.2691458821099468</v>
      </c>
      <c r="P55">
        <v>6.8632881669380641</v>
      </c>
      <c r="Q55">
        <v>7.2833981835082424</v>
      </c>
      <c r="R55">
        <v>7.1126057655440702</v>
      </c>
      <c r="S55">
        <v>6.6134300375541031</v>
      </c>
      <c r="T55">
        <v>7.0763475512364158</v>
      </c>
      <c r="U55">
        <v>6.6944483837208919</v>
      </c>
      <c r="V55" s="2">
        <f t="shared" si="0"/>
        <v>6.9119506208613419</v>
      </c>
      <c r="W55" s="2">
        <f t="shared" si="1"/>
        <v>0.2164895375468493</v>
      </c>
    </row>
    <row r="56" spans="1:23">
      <c r="A56" s="4">
        <v>54</v>
      </c>
      <c r="B56">
        <v>6.9784183508949154</v>
      </c>
      <c r="C56">
        <v>7.2015824764487357</v>
      </c>
      <c r="D56">
        <v>6.9578025250480007</v>
      </c>
      <c r="E56">
        <v>6.8339014872908015</v>
      </c>
      <c r="F56">
        <v>6.9014350421440138</v>
      </c>
      <c r="G56">
        <v>6.9828320192689324</v>
      </c>
      <c r="H56">
        <v>6.9248396437262603</v>
      </c>
      <c r="I56">
        <v>6.8838492673869203</v>
      </c>
      <c r="J56">
        <v>6.6539078488979131</v>
      </c>
      <c r="K56">
        <v>6.6859130927265724</v>
      </c>
      <c r="L56">
        <v>6.9502379180718057</v>
      </c>
      <c r="M56">
        <v>7.2148745452445953</v>
      </c>
      <c r="N56">
        <v>7.076334023466412</v>
      </c>
      <c r="O56">
        <v>6.7460767930701007</v>
      </c>
      <c r="P56">
        <v>7.0288443013878377</v>
      </c>
      <c r="Q56">
        <v>6.3747794679865333</v>
      </c>
      <c r="R56">
        <v>6.9614068721636171</v>
      </c>
      <c r="S56">
        <v>6.8046984452437984</v>
      </c>
      <c r="T56">
        <v>6.6828430896539102</v>
      </c>
      <c r="U56">
        <v>6.341355087153846</v>
      </c>
      <c r="V56" s="2">
        <f t="shared" si="0"/>
        <v>6.8592966148637773</v>
      </c>
      <c r="W56" s="2">
        <f t="shared" si="1"/>
        <v>0.23019667248641945</v>
      </c>
    </row>
    <row r="57" spans="1:23">
      <c r="A57" s="4">
        <v>55</v>
      </c>
      <c r="B57">
        <v>7.3019932498132576</v>
      </c>
      <c r="C57">
        <v>6.8525737982262571</v>
      </c>
      <c r="D57">
        <v>6.8124766847650573</v>
      </c>
      <c r="E57">
        <v>7.0213125033637409</v>
      </c>
      <c r="F57">
        <v>6.7438408707890991</v>
      </c>
      <c r="G57">
        <v>7.1280322142601023</v>
      </c>
      <c r="H57">
        <v>6.7075670659543718</v>
      </c>
      <c r="I57">
        <v>7.1860994746198559</v>
      </c>
      <c r="J57">
        <v>6.8205398058108457</v>
      </c>
      <c r="K57">
        <v>6.940654365287922</v>
      </c>
      <c r="L57">
        <v>7.0928127567424184</v>
      </c>
      <c r="M57">
        <v>6.5311635290705787</v>
      </c>
      <c r="N57">
        <v>7.1787438270322879</v>
      </c>
      <c r="O57">
        <v>6.6677529696649067</v>
      </c>
      <c r="P57">
        <v>6.9925403073242638</v>
      </c>
      <c r="Q57">
        <v>6.7610149294641433</v>
      </c>
      <c r="R57">
        <v>6.7023271812422918</v>
      </c>
      <c r="S57">
        <v>6.8702147995492648</v>
      </c>
      <c r="T57">
        <v>6.9607752353805319</v>
      </c>
      <c r="U57">
        <v>6.7899222682273477</v>
      </c>
      <c r="V57" s="2">
        <f t="shared" si="0"/>
        <v>6.9031178918294271</v>
      </c>
      <c r="W57" s="2">
        <f t="shared" si="1"/>
        <v>0.20232487633806115</v>
      </c>
    </row>
    <row r="58" spans="1:23">
      <c r="A58" s="4">
        <v>56</v>
      </c>
      <c r="B58">
        <v>6.7975449474761636</v>
      </c>
      <c r="C58">
        <v>6.7558056887564168</v>
      </c>
      <c r="D58">
        <v>7.1146132945528944</v>
      </c>
      <c r="E58">
        <v>7.4009652984812062</v>
      </c>
      <c r="F58">
        <v>7.2409114586607508</v>
      </c>
      <c r="G58">
        <v>6.9070594792180771</v>
      </c>
      <c r="H58">
        <v>6.8507006582250565</v>
      </c>
      <c r="I58">
        <v>6.9143295178740463</v>
      </c>
      <c r="J58">
        <v>6.7243183698065856</v>
      </c>
      <c r="K58">
        <v>6.9005249602673437</v>
      </c>
      <c r="L58">
        <v>6.9782952170733621</v>
      </c>
      <c r="M58">
        <v>6.8615850893867822</v>
      </c>
      <c r="N58">
        <v>6.7731591938278681</v>
      </c>
      <c r="O58">
        <v>7.1277778637110005</v>
      </c>
      <c r="P58">
        <v>6.4938108295527348</v>
      </c>
      <c r="Q58">
        <v>6.72226582495336</v>
      </c>
      <c r="R58">
        <v>7.1976000161710108</v>
      </c>
      <c r="S58">
        <v>6.5356826331535993</v>
      </c>
      <c r="T58">
        <v>6.6788155444401518</v>
      </c>
      <c r="U58">
        <v>6.8607423777163827</v>
      </c>
      <c r="V58" s="2">
        <f t="shared" si="0"/>
        <v>6.8918254131652388</v>
      </c>
      <c r="W58" s="2">
        <f t="shared" si="1"/>
        <v>0.23177360717330001</v>
      </c>
    </row>
    <row r="59" spans="1:23">
      <c r="A59" s="4">
        <v>57</v>
      </c>
      <c r="B59">
        <v>6.9135083126564059</v>
      </c>
      <c r="C59">
        <v>7.402754705309353</v>
      </c>
      <c r="D59">
        <v>6.646508238373686</v>
      </c>
      <c r="E59">
        <v>6.4923822320611411</v>
      </c>
      <c r="F59">
        <v>6.9415659179407712</v>
      </c>
      <c r="G59">
        <v>6.6474478963226806</v>
      </c>
      <c r="H59">
        <v>7.0391101163345482</v>
      </c>
      <c r="I59">
        <v>6.9566570995940626</v>
      </c>
      <c r="J59">
        <v>6.742339563073048</v>
      </c>
      <c r="K59">
        <v>6.7828977729510749</v>
      </c>
      <c r="L59">
        <v>7.155634333804084</v>
      </c>
      <c r="M59">
        <v>6.7831356702091092</v>
      </c>
      <c r="N59">
        <v>6.927686776121714</v>
      </c>
      <c r="O59">
        <v>6.9034475418459973</v>
      </c>
      <c r="P59">
        <v>6.8183522274683668</v>
      </c>
      <c r="Q59">
        <v>6.7573295281749912</v>
      </c>
      <c r="R59">
        <v>6.6361175573205626</v>
      </c>
      <c r="S59">
        <v>6.732636683289968</v>
      </c>
      <c r="T59">
        <v>6.7987320148460109</v>
      </c>
      <c r="U59">
        <v>7.1426863219986698</v>
      </c>
      <c r="V59" s="2">
        <f t="shared" si="0"/>
        <v>6.8610465254848121</v>
      </c>
      <c r="W59" s="2">
        <f t="shared" si="1"/>
        <v>0.21191500757033654</v>
      </c>
    </row>
    <row r="60" spans="1:23">
      <c r="A60" s="4">
        <v>58</v>
      </c>
      <c r="B60">
        <v>6.8860798279299669</v>
      </c>
      <c r="C60">
        <v>6.8738102484727825</v>
      </c>
      <c r="D60">
        <v>6.9397322155789132</v>
      </c>
      <c r="E60">
        <v>6.8646750417943432</v>
      </c>
      <c r="F60">
        <v>7.1545223604248616</v>
      </c>
      <c r="G60">
        <v>6.7325248799224751</v>
      </c>
      <c r="H60">
        <v>6.9925852758380547</v>
      </c>
      <c r="I60">
        <v>6.9354343877717577</v>
      </c>
      <c r="J60">
        <v>6.6042082779206837</v>
      </c>
      <c r="K60">
        <v>7.2608822083464544</v>
      </c>
      <c r="L60">
        <v>6.4124017430790747</v>
      </c>
      <c r="M60">
        <v>6.6280833364347869</v>
      </c>
      <c r="N60">
        <v>6.7312880332267646</v>
      </c>
      <c r="O60">
        <v>6.6212183880084385</v>
      </c>
      <c r="P60">
        <v>6.8625142989789509</v>
      </c>
      <c r="Q60">
        <v>7.354145207518588</v>
      </c>
      <c r="R60">
        <v>6.7872141142235245</v>
      </c>
      <c r="S60">
        <v>6.9286363736359524</v>
      </c>
      <c r="T60">
        <v>6.8044799727564573</v>
      </c>
      <c r="U60">
        <v>6.6454551604852989</v>
      </c>
      <c r="V60" s="2">
        <f t="shared" si="0"/>
        <v>6.8509945676174073</v>
      </c>
      <c r="W60" s="2">
        <f t="shared" si="1"/>
        <v>0.2281557592470895</v>
      </c>
    </row>
    <row r="61" spans="1:23">
      <c r="A61" s="4">
        <v>59</v>
      </c>
      <c r="B61">
        <v>6.8148234428659897</v>
      </c>
      <c r="C61">
        <v>6.906599318039266</v>
      </c>
      <c r="D61">
        <v>6.9957060326113085</v>
      </c>
      <c r="E61">
        <v>6.5936960031158494</v>
      </c>
      <c r="F61">
        <v>7.2391947404478731</v>
      </c>
      <c r="G61">
        <v>6.4673470669882001</v>
      </c>
      <c r="H61">
        <v>7.1496523276180239</v>
      </c>
      <c r="I61">
        <v>6.7615745598687793</v>
      </c>
      <c r="J61">
        <v>6.8823988262167157</v>
      </c>
      <c r="K61">
        <v>6.6198926965549498</v>
      </c>
      <c r="L61">
        <v>6.9498504599630966</v>
      </c>
      <c r="M61">
        <v>7.2086962689139247</v>
      </c>
      <c r="N61">
        <v>6.9521447028071721</v>
      </c>
      <c r="O61">
        <v>6.5582330489013918</v>
      </c>
      <c r="P61">
        <v>6.7771336486536899</v>
      </c>
      <c r="Q61">
        <v>6.7292162260955575</v>
      </c>
      <c r="R61">
        <v>6.3798773856842201</v>
      </c>
      <c r="S61">
        <v>6.6785537737181802</v>
      </c>
      <c r="T61">
        <v>6.6973755616764059</v>
      </c>
      <c r="U61">
        <v>6.9321530693688391</v>
      </c>
      <c r="V61" s="2">
        <f t="shared" si="0"/>
        <v>6.8147059580054714</v>
      </c>
      <c r="W61" s="2">
        <f t="shared" si="1"/>
        <v>0.23513715927167197</v>
      </c>
    </row>
    <row r="62" spans="1:23">
      <c r="A62" s="4">
        <v>60</v>
      </c>
      <c r="B62">
        <v>6.8570780739955</v>
      </c>
      <c r="C62">
        <v>6.7373229578399503</v>
      </c>
      <c r="D62">
        <v>6.8057574329968995</v>
      </c>
      <c r="E62">
        <v>6.846430192834271</v>
      </c>
      <c r="F62">
        <v>6.6330761489470378</v>
      </c>
      <c r="G62">
        <v>7.1618986207209376</v>
      </c>
      <c r="H62">
        <v>6.3643729535367326</v>
      </c>
      <c r="I62">
        <v>6.7428690716973252</v>
      </c>
      <c r="J62">
        <v>6.8279873394956567</v>
      </c>
      <c r="K62">
        <v>7.0418540356793438</v>
      </c>
      <c r="L62">
        <v>6.7517380774209137</v>
      </c>
      <c r="M62">
        <v>6.8899220700539336</v>
      </c>
      <c r="N62">
        <v>7.0903965112245375</v>
      </c>
      <c r="O62">
        <v>6.6975356669651012</v>
      </c>
      <c r="P62">
        <v>7.1881641300933676</v>
      </c>
      <c r="Q62">
        <v>6.9720186377504705</v>
      </c>
      <c r="R62">
        <v>6.848733234937689</v>
      </c>
      <c r="S62">
        <v>6.8942707408627895</v>
      </c>
      <c r="T62">
        <v>6.5699286533252117</v>
      </c>
      <c r="U62">
        <v>6.9833153202470761</v>
      </c>
      <c r="V62" s="2">
        <f t="shared" si="0"/>
        <v>6.8452334935312367</v>
      </c>
      <c r="W62" s="2">
        <f t="shared" si="1"/>
        <v>0.20038185481249871</v>
      </c>
    </row>
    <row r="63" spans="1:23">
      <c r="A63" s="4">
        <v>61</v>
      </c>
      <c r="B63">
        <v>7.2484988745779937</v>
      </c>
      <c r="C63">
        <v>6.8954149818238699</v>
      </c>
      <c r="D63">
        <v>6.6060719312004776</v>
      </c>
      <c r="E63">
        <v>6.8731227703210767</v>
      </c>
      <c r="F63">
        <v>6.998578803272701</v>
      </c>
      <c r="G63">
        <v>6.7074232012585551</v>
      </c>
      <c r="H63">
        <v>6.6381383367032178</v>
      </c>
      <c r="I63">
        <v>6.9004558067061526</v>
      </c>
      <c r="J63">
        <v>6.7940949377112716</v>
      </c>
      <c r="K63">
        <v>6.7726134103478044</v>
      </c>
      <c r="L63">
        <v>6.9655267467017055</v>
      </c>
      <c r="M63">
        <v>6.9954091423588407</v>
      </c>
      <c r="N63">
        <v>7.1992858344553889</v>
      </c>
      <c r="O63">
        <v>6.5432419960260493</v>
      </c>
      <c r="P63">
        <v>6.927299754296965</v>
      </c>
      <c r="Q63">
        <v>6.6439637369720232</v>
      </c>
      <c r="R63">
        <v>6.9048585684157793</v>
      </c>
      <c r="S63">
        <v>6.7796059970491305</v>
      </c>
      <c r="T63">
        <v>6.6996035595853787</v>
      </c>
      <c r="U63">
        <v>6.5782714052581204</v>
      </c>
      <c r="V63" s="2">
        <f t="shared" si="0"/>
        <v>6.833573989752125</v>
      </c>
      <c r="W63" s="2">
        <f t="shared" si="1"/>
        <v>0.19438025476333826</v>
      </c>
    </row>
    <row r="64" spans="1:23">
      <c r="A64" s="4">
        <v>62</v>
      </c>
      <c r="B64">
        <v>7.1069454410676673</v>
      </c>
      <c r="C64">
        <v>7.1719970178771302</v>
      </c>
      <c r="D64">
        <v>6.4814938353914284</v>
      </c>
      <c r="E64">
        <v>6.9443305247384179</v>
      </c>
      <c r="F64">
        <v>7.0144951038145216</v>
      </c>
      <c r="G64">
        <v>7.2423915863873161</v>
      </c>
      <c r="H64">
        <v>6.9474200205680354</v>
      </c>
      <c r="I64">
        <v>6.7451586166508406</v>
      </c>
      <c r="J64">
        <v>6.9638437144958365</v>
      </c>
      <c r="K64">
        <v>6.5344388367997679</v>
      </c>
      <c r="L64">
        <v>6.9603752023866319</v>
      </c>
      <c r="M64">
        <v>7.2971728176832258</v>
      </c>
      <c r="N64">
        <v>6.9381479395759689</v>
      </c>
      <c r="O64">
        <v>7.0085713152484486</v>
      </c>
      <c r="P64">
        <v>7.3824083173999329</v>
      </c>
      <c r="Q64">
        <v>6.6960807033710381</v>
      </c>
      <c r="R64">
        <v>6.5053361574519162</v>
      </c>
      <c r="S64">
        <v>6.6011857076553442</v>
      </c>
      <c r="T64">
        <v>6.9782567478359807</v>
      </c>
      <c r="U64">
        <v>6.7335402372710309</v>
      </c>
      <c r="V64" s="2">
        <f t="shared" si="0"/>
        <v>6.912679492183524</v>
      </c>
      <c r="W64" s="2">
        <f t="shared" si="1"/>
        <v>0.26285881791049615</v>
      </c>
    </row>
    <row r="65" spans="1:23">
      <c r="A65" s="4">
        <v>63</v>
      </c>
      <c r="B65">
        <v>7.0156082362972283</v>
      </c>
      <c r="C65">
        <v>6.7570920510165928</v>
      </c>
      <c r="D65">
        <v>6.7332953973208545</v>
      </c>
      <c r="E65">
        <v>6.8112648231027348</v>
      </c>
      <c r="F65">
        <v>7.0764246851848158</v>
      </c>
      <c r="G65">
        <v>6.8640716989673276</v>
      </c>
      <c r="H65">
        <v>6.5873879821151142</v>
      </c>
      <c r="I65">
        <v>6.9891122835146637</v>
      </c>
      <c r="J65">
        <v>6.7715430808521466</v>
      </c>
      <c r="K65">
        <v>7.0807607443635892</v>
      </c>
      <c r="L65">
        <v>6.6344659023716366</v>
      </c>
      <c r="M65">
        <v>6.5522295785113949</v>
      </c>
      <c r="N65">
        <v>6.8171861134521885</v>
      </c>
      <c r="O65">
        <v>6.691800379027689</v>
      </c>
      <c r="P65">
        <v>6.5737005014954093</v>
      </c>
      <c r="Q65">
        <v>6.8885842098249306</v>
      </c>
      <c r="R65">
        <v>6.8629713210492458</v>
      </c>
      <c r="S65">
        <v>7.2129413415242807</v>
      </c>
      <c r="T65">
        <v>6.7087617725201714</v>
      </c>
      <c r="U65">
        <v>6.6360984818559565</v>
      </c>
      <c r="V65" s="2">
        <f t="shared" si="0"/>
        <v>6.8132650292183978</v>
      </c>
      <c r="W65" s="2">
        <f t="shared" si="1"/>
        <v>0.18638268730657886</v>
      </c>
    </row>
    <row r="66" spans="1:23">
      <c r="A66" s="4">
        <v>64</v>
      </c>
      <c r="B66">
        <v>6.4465272006573606</v>
      </c>
      <c r="C66">
        <v>6.7050106893833057</v>
      </c>
      <c r="D66">
        <v>6.7402229638822622</v>
      </c>
      <c r="E66">
        <v>6.8244144340058286</v>
      </c>
      <c r="F66">
        <v>6.9745891948466614</v>
      </c>
      <c r="G66">
        <v>6.8549165199730782</v>
      </c>
      <c r="H66">
        <v>7.1732058813102464</v>
      </c>
      <c r="I66">
        <v>6.9041632514002496</v>
      </c>
      <c r="J66">
        <v>7.0648856328280001</v>
      </c>
      <c r="K66">
        <v>7.0516186174665663</v>
      </c>
      <c r="L66">
        <v>6.4863318900394988</v>
      </c>
      <c r="M66">
        <v>6.7104775902373932</v>
      </c>
      <c r="N66">
        <v>6.9351324628632716</v>
      </c>
      <c r="O66">
        <v>6.672773928977545</v>
      </c>
      <c r="P66">
        <v>7.090694566345527</v>
      </c>
      <c r="Q66">
        <v>7.0696431382421911</v>
      </c>
      <c r="R66">
        <v>6.8507228402470366</v>
      </c>
      <c r="S66">
        <v>6.7815249004215046</v>
      </c>
      <c r="T66">
        <v>6.7866888143543669</v>
      </c>
      <c r="U66">
        <v>6.6247340195554596</v>
      </c>
      <c r="V66" s="2">
        <f t="shared" si="0"/>
        <v>6.8374139268518679</v>
      </c>
      <c r="W66" s="2">
        <f t="shared" si="1"/>
        <v>0.19988350571151436</v>
      </c>
    </row>
    <row r="67" spans="1:23">
      <c r="A67" s="4">
        <v>65</v>
      </c>
      <c r="B67">
        <v>6.8689019409188932</v>
      </c>
      <c r="C67">
        <v>6.8576367505145504</v>
      </c>
      <c r="D67">
        <v>7.0177621914303216</v>
      </c>
      <c r="E67">
        <v>7.2094118784036638</v>
      </c>
      <c r="F67">
        <v>7.2712611784021197</v>
      </c>
      <c r="G67">
        <v>6.7214610763120888</v>
      </c>
      <c r="H67">
        <v>6.8819674163020874</v>
      </c>
      <c r="I67">
        <v>7.0892147935690266</v>
      </c>
      <c r="J67">
        <v>7.1261844758960748</v>
      </c>
      <c r="K67">
        <v>6.7303157171064658</v>
      </c>
      <c r="L67">
        <v>6.8972464316921895</v>
      </c>
      <c r="M67">
        <v>6.9191521784498979</v>
      </c>
      <c r="N67">
        <v>6.892941812388452</v>
      </c>
      <c r="O67">
        <v>7.2496094147416503</v>
      </c>
      <c r="P67">
        <v>6.6142578992532206</v>
      </c>
      <c r="Q67">
        <v>6.7075364716505232</v>
      </c>
      <c r="R67">
        <v>6.7364747655931483</v>
      </c>
      <c r="S67">
        <v>6.9031216979359149</v>
      </c>
      <c r="T67">
        <v>6.8814249650878914</v>
      </c>
      <c r="U67">
        <v>6.8540317722932507</v>
      </c>
      <c r="V67" s="2">
        <f t="shared" si="0"/>
        <v>6.9214957413970719</v>
      </c>
      <c r="W67" s="2">
        <f t="shared" si="1"/>
        <v>0.18630262584004481</v>
      </c>
    </row>
    <row r="68" spans="1:23">
      <c r="A68" s="4">
        <v>66</v>
      </c>
      <c r="B68">
        <v>6.5030614097524717</v>
      </c>
      <c r="C68">
        <v>7.1564956149407202</v>
      </c>
      <c r="D68">
        <v>6.8270161908449589</v>
      </c>
      <c r="E68">
        <v>7.1244821417963342</v>
      </c>
      <c r="F68">
        <v>6.7382576334242481</v>
      </c>
      <c r="G68">
        <v>6.8276222864691514</v>
      </c>
      <c r="H68">
        <v>6.5647775854355688</v>
      </c>
      <c r="I68">
        <v>7.0696840741932814</v>
      </c>
      <c r="J68">
        <v>6.71077072147534</v>
      </c>
      <c r="K68">
        <v>6.5880076568810857</v>
      </c>
      <c r="L68">
        <v>6.3645541395110738</v>
      </c>
      <c r="M68">
        <v>6.9773736563442021</v>
      </c>
      <c r="N68">
        <v>6.5207011065126821</v>
      </c>
      <c r="O68">
        <v>7.0428160377751254</v>
      </c>
      <c r="P68">
        <v>6.8321642291341735</v>
      </c>
      <c r="Q68">
        <v>7.090127224413914</v>
      </c>
      <c r="R68">
        <v>6.518634409178854</v>
      </c>
      <c r="S68">
        <v>6.8409045107204083</v>
      </c>
      <c r="T68">
        <v>6.9158443864470165</v>
      </c>
      <c r="U68">
        <v>6.6529740559084134</v>
      </c>
      <c r="V68" s="2">
        <f t="shared" ref="V68:V131" si="2">AVERAGE(B68:U68)</f>
        <v>6.7933134535579516</v>
      </c>
      <c r="W68" s="2">
        <f t="shared" ref="W68:W131" si="3">STDEV(B68:U68)</f>
        <v>0.23675986939702823</v>
      </c>
    </row>
    <row r="69" spans="1:23">
      <c r="A69" s="4">
        <v>67</v>
      </c>
      <c r="B69">
        <v>6.6326473709096492</v>
      </c>
      <c r="C69">
        <v>6.8605128245249496</v>
      </c>
      <c r="D69">
        <v>6.5437847543520329</v>
      </c>
      <c r="E69">
        <v>7.2716595846015162</v>
      </c>
      <c r="F69">
        <v>6.9675290802333327</v>
      </c>
      <c r="G69">
        <v>6.8533738060019092</v>
      </c>
      <c r="H69">
        <v>6.6983227403598313</v>
      </c>
      <c r="I69">
        <v>6.8363336846679514</v>
      </c>
      <c r="J69">
        <v>6.594108302797407</v>
      </c>
      <c r="K69">
        <v>6.9132187590214356</v>
      </c>
      <c r="L69">
        <v>7.3427943873009003</v>
      </c>
      <c r="M69">
        <v>6.6775794429002335</v>
      </c>
      <c r="N69">
        <v>7.2278047513027079</v>
      </c>
      <c r="O69">
        <v>6.8060352810470173</v>
      </c>
      <c r="P69">
        <v>6.9391075323501843</v>
      </c>
      <c r="Q69">
        <v>7.1387044311708827</v>
      </c>
      <c r="R69">
        <v>6.6595632999810022</v>
      </c>
      <c r="S69">
        <v>7.0597107362312217</v>
      </c>
      <c r="T69">
        <v>6.7564179378463329</v>
      </c>
      <c r="U69">
        <v>6.7679229776723764</v>
      </c>
      <c r="V69" s="2">
        <f t="shared" si="2"/>
        <v>6.8773565842636444</v>
      </c>
      <c r="W69" s="2">
        <f t="shared" si="3"/>
        <v>0.23109782221499894</v>
      </c>
    </row>
    <row r="70" spans="1:23">
      <c r="A70" s="4">
        <v>68</v>
      </c>
      <c r="B70">
        <v>6.7547721035610762</v>
      </c>
      <c r="C70">
        <v>7.2535960669323538</v>
      </c>
      <c r="D70">
        <v>6.4469985439633737</v>
      </c>
      <c r="E70">
        <v>6.7376624769562046</v>
      </c>
      <c r="F70">
        <v>6.5574544373528312</v>
      </c>
      <c r="G70">
        <v>6.9984235087737856</v>
      </c>
      <c r="H70">
        <v>6.9403189038591346</v>
      </c>
      <c r="I70">
        <v>7.22076972300317</v>
      </c>
      <c r="J70">
        <v>7.1042524861723919</v>
      </c>
      <c r="K70">
        <v>6.7742688511593077</v>
      </c>
      <c r="L70">
        <v>6.8841041661473268</v>
      </c>
      <c r="M70">
        <v>6.9104005909293695</v>
      </c>
      <c r="N70">
        <v>6.5394486796296345</v>
      </c>
      <c r="O70">
        <v>7.1367019862097143</v>
      </c>
      <c r="P70">
        <v>6.857030228430955</v>
      </c>
      <c r="Q70">
        <v>6.6106636554786427</v>
      </c>
      <c r="R70">
        <v>6.7970821512094339</v>
      </c>
      <c r="S70">
        <v>7.1474522774158871</v>
      </c>
      <c r="T70">
        <v>6.6381393210804109</v>
      </c>
      <c r="U70">
        <v>6.8548417994995745</v>
      </c>
      <c r="V70" s="2">
        <f t="shared" si="2"/>
        <v>6.8582190978882291</v>
      </c>
      <c r="W70" s="2">
        <f t="shared" si="3"/>
        <v>0.23465831394236258</v>
      </c>
    </row>
    <row r="71" spans="1:23">
      <c r="A71" s="4">
        <v>69</v>
      </c>
      <c r="B71">
        <v>6.7657318308129701</v>
      </c>
      <c r="C71">
        <v>6.8174430169835949</v>
      </c>
      <c r="D71">
        <v>7.0607068588798825</v>
      </c>
      <c r="E71">
        <v>6.9204492377663449</v>
      </c>
      <c r="F71">
        <v>6.6334041015023102</v>
      </c>
      <c r="G71">
        <v>6.5797824860780416</v>
      </c>
      <c r="H71">
        <v>6.7597177338615451</v>
      </c>
      <c r="I71">
        <v>6.7191301706497226</v>
      </c>
      <c r="J71">
        <v>6.9643737792540943</v>
      </c>
      <c r="K71">
        <v>7.0735850707996759</v>
      </c>
      <c r="L71">
        <v>6.7960436940517335</v>
      </c>
      <c r="M71">
        <v>6.7938444770199995</v>
      </c>
      <c r="N71">
        <v>7.1587557456466673</v>
      </c>
      <c r="O71">
        <v>7.1280821859611256</v>
      </c>
      <c r="P71">
        <v>7.0319876103426457</v>
      </c>
      <c r="Q71">
        <v>6.9425110901936744</v>
      </c>
      <c r="R71">
        <v>6.8350472873742802</v>
      </c>
      <c r="S71">
        <v>6.698038199593185</v>
      </c>
      <c r="T71">
        <v>6.823333853721846</v>
      </c>
      <c r="U71">
        <v>7.0931028715659936</v>
      </c>
      <c r="V71" s="2">
        <f t="shared" si="2"/>
        <v>6.8797535651029662</v>
      </c>
      <c r="W71" s="2">
        <f t="shared" si="3"/>
        <v>0.17039044786788024</v>
      </c>
    </row>
    <row r="72" spans="1:23">
      <c r="A72" s="4">
        <v>70</v>
      </c>
      <c r="B72">
        <v>6.6415154170277946</v>
      </c>
      <c r="C72">
        <v>6.6836775992561526</v>
      </c>
      <c r="D72">
        <v>6.8081667162411135</v>
      </c>
      <c r="E72">
        <v>6.852059191871728</v>
      </c>
      <c r="F72">
        <v>6.8143890579804918</v>
      </c>
      <c r="G72">
        <v>6.8622905290406226</v>
      </c>
      <c r="H72">
        <v>7.0943564341747036</v>
      </c>
      <c r="I72">
        <v>6.9509539834364649</v>
      </c>
      <c r="J72">
        <v>6.5113711302342905</v>
      </c>
      <c r="K72">
        <v>6.7786568756552743</v>
      </c>
      <c r="L72">
        <v>6.5632322291043668</v>
      </c>
      <c r="M72">
        <v>6.8213650609052783</v>
      </c>
      <c r="N72">
        <v>6.9390889969799128</v>
      </c>
      <c r="O72">
        <v>6.7182597970427018</v>
      </c>
      <c r="P72">
        <v>6.658346389182336</v>
      </c>
      <c r="Q72">
        <v>7.1402949127526201</v>
      </c>
      <c r="R72">
        <v>6.9301535808264383</v>
      </c>
      <c r="S72">
        <v>6.8518637206240438</v>
      </c>
      <c r="T72">
        <v>6.5530047506993716</v>
      </c>
      <c r="U72">
        <v>6.5930837719517941</v>
      </c>
      <c r="V72" s="2">
        <f t="shared" si="2"/>
        <v>6.7883065072493762</v>
      </c>
      <c r="W72" s="2">
        <f t="shared" si="3"/>
        <v>0.17439101436536847</v>
      </c>
    </row>
    <row r="73" spans="1:23">
      <c r="A73" s="4">
        <v>71</v>
      </c>
      <c r="B73">
        <v>6.7706655495071359</v>
      </c>
      <c r="C73">
        <v>6.8308957611634753</v>
      </c>
      <c r="D73">
        <v>6.6471052912327515</v>
      </c>
      <c r="E73">
        <v>6.7997791734568036</v>
      </c>
      <c r="F73">
        <v>7.0156892502825814</v>
      </c>
      <c r="G73">
        <v>6.8612017160282965</v>
      </c>
      <c r="H73">
        <v>6.7629449827018782</v>
      </c>
      <c r="I73">
        <v>6.9111595464122715</v>
      </c>
      <c r="J73">
        <v>6.8684054592957446</v>
      </c>
      <c r="K73">
        <v>6.5682994476025902</v>
      </c>
      <c r="L73">
        <v>7.163589040997004</v>
      </c>
      <c r="M73">
        <v>6.9154148056610119</v>
      </c>
      <c r="N73">
        <v>6.8620556505007402</v>
      </c>
      <c r="O73">
        <v>6.8219250943450174</v>
      </c>
      <c r="P73">
        <v>7.2685204741060705</v>
      </c>
      <c r="Q73">
        <v>6.8279954312851476</v>
      </c>
      <c r="R73">
        <v>6.7806233545786689</v>
      </c>
      <c r="S73">
        <v>7.2027408574841809</v>
      </c>
      <c r="T73">
        <v>6.756625365250529</v>
      </c>
      <c r="U73">
        <v>6.7308235989792884</v>
      </c>
      <c r="V73" s="2">
        <f t="shared" si="2"/>
        <v>6.8683229925435612</v>
      </c>
      <c r="W73" s="2">
        <f t="shared" si="3"/>
        <v>0.17675131112995796</v>
      </c>
    </row>
    <row r="74" spans="1:23">
      <c r="A74" s="4">
        <v>72</v>
      </c>
      <c r="B74">
        <v>7.060626294845445</v>
      </c>
      <c r="C74">
        <v>6.8578165345053925</v>
      </c>
      <c r="D74">
        <v>7.0042224807762326</v>
      </c>
      <c r="E74">
        <v>7.0459728591139239</v>
      </c>
      <c r="F74">
        <v>6.9347672963690457</v>
      </c>
      <c r="G74">
        <v>6.9270517559544134</v>
      </c>
      <c r="H74">
        <v>6.6102198783036972</v>
      </c>
      <c r="I74">
        <v>6.964366860818461</v>
      </c>
      <c r="J74">
        <v>6.6759298485659517</v>
      </c>
      <c r="K74">
        <v>6.924251034687444</v>
      </c>
      <c r="L74">
        <v>6.9912140589221874</v>
      </c>
      <c r="M74">
        <v>6.6610376884056341</v>
      </c>
      <c r="N74">
        <v>6.8318335145575633</v>
      </c>
      <c r="O74">
        <v>6.6557414384067881</v>
      </c>
      <c r="P74">
        <v>7.1156645333940336</v>
      </c>
      <c r="Q74">
        <v>6.8308319509344031</v>
      </c>
      <c r="R74">
        <v>7.0423105455707899</v>
      </c>
      <c r="S74">
        <v>6.9180647342846431</v>
      </c>
      <c r="T74">
        <v>6.6671292534334059</v>
      </c>
      <c r="U74">
        <v>6.7314489233248498</v>
      </c>
      <c r="V74" s="2">
        <f t="shared" si="2"/>
        <v>6.8725250742587134</v>
      </c>
      <c r="W74" s="2">
        <f t="shared" si="3"/>
        <v>0.15723752275882824</v>
      </c>
    </row>
    <row r="75" spans="1:23">
      <c r="A75" s="4">
        <v>73</v>
      </c>
      <c r="B75">
        <v>7.0358884881568962</v>
      </c>
      <c r="C75">
        <v>6.8446908253165288</v>
      </c>
      <c r="D75">
        <v>6.6991073562569081</v>
      </c>
      <c r="E75">
        <v>6.9812051378768123</v>
      </c>
      <c r="F75">
        <v>6.8743347318735779</v>
      </c>
      <c r="G75">
        <v>6.7470198710496199</v>
      </c>
      <c r="H75">
        <v>6.7148957051355849</v>
      </c>
      <c r="I75">
        <v>6.646311727936526</v>
      </c>
      <c r="J75">
        <v>6.5602980192103919</v>
      </c>
      <c r="K75">
        <v>7.0182930168136153</v>
      </c>
      <c r="L75">
        <v>6.6597647382017966</v>
      </c>
      <c r="M75">
        <v>6.6563814320329993</v>
      </c>
      <c r="N75">
        <v>6.99551964938252</v>
      </c>
      <c r="O75">
        <v>6.6216339919759157</v>
      </c>
      <c r="P75">
        <v>6.8817475415942084</v>
      </c>
      <c r="Q75">
        <v>6.4772852706372452</v>
      </c>
      <c r="R75">
        <v>7.3963054191273905</v>
      </c>
      <c r="S75">
        <v>6.8410333619543113</v>
      </c>
      <c r="T75">
        <v>6.9631851769545801</v>
      </c>
      <c r="U75">
        <v>6.5826460349223943</v>
      </c>
      <c r="V75" s="2">
        <f t="shared" si="2"/>
        <v>6.8098773748204904</v>
      </c>
      <c r="W75" s="2">
        <f t="shared" si="3"/>
        <v>0.21707461262812872</v>
      </c>
    </row>
    <row r="76" spans="1:23">
      <c r="A76" s="4">
        <v>74</v>
      </c>
      <c r="B76">
        <v>6.7967374514393049</v>
      </c>
      <c r="C76">
        <v>7.039105979827827</v>
      </c>
      <c r="D76">
        <v>7.0891633680783031</v>
      </c>
      <c r="E76">
        <v>6.8869533518230241</v>
      </c>
      <c r="F76">
        <v>6.6170321108195065</v>
      </c>
      <c r="G76">
        <v>7.0688521537852056</v>
      </c>
      <c r="H76">
        <v>6.9637330488275531</v>
      </c>
      <c r="I76">
        <v>7.0214844660729048</v>
      </c>
      <c r="J76">
        <v>7.1008467567878411</v>
      </c>
      <c r="K76">
        <v>7.1377988769687066</v>
      </c>
      <c r="L76">
        <v>6.9979794550648275</v>
      </c>
      <c r="M76">
        <v>6.9385146560605788</v>
      </c>
      <c r="N76">
        <v>7.0873195494219754</v>
      </c>
      <c r="O76">
        <v>7.0485828320784547</v>
      </c>
      <c r="P76">
        <v>6.8193676560138234</v>
      </c>
      <c r="Q76">
        <v>6.7695754208012282</v>
      </c>
      <c r="R76">
        <v>6.8381746902820364</v>
      </c>
      <c r="S76">
        <v>6.6304418626489676</v>
      </c>
      <c r="T76">
        <v>7.0694985793452707</v>
      </c>
      <c r="U76">
        <v>6.7729276876840858</v>
      </c>
      <c r="V76" s="2">
        <f t="shared" si="2"/>
        <v>6.9347044976915697</v>
      </c>
      <c r="W76" s="2">
        <f t="shared" si="3"/>
        <v>0.15882639097664514</v>
      </c>
    </row>
    <row r="77" spans="1:23">
      <c r="A77" s="4">
        <v>75</v>
      </c>
      <c r="B77">
        <v>6.7335777323137167</v>
      </c>
      <c r="C77">
        <v>6.843183581110714</v>
      </c>
      <c r="D77">
        <v>6.645822474931232</v>
      </c>
      <c r="E77">
        <v>6.5417081677456004</v>
      </c>
      <c r="F77">
        <v>6.6595270461140981</v>
      </c>
      <c r="G77">
        <v>6.7375167461261185</v>
      </c>
      <c r="H77">
        <v>6.8581719337103761</v>
      </c>
      <c r="I77">
        <v>6.6079720045957338</v>
      </c>
      <c r="J77">
        <v>6.3672699992785997</v>
      </c>
      <c r="K77">
        <v>6.7833141279632585</v>
      </c>
      <c r="L77">
        <v>6.7838216841406807</v>
      </c>
      <c r="M77">
        <v>6.3328643269868827</v>
      </c>
      <c r="N77">
        <v>6.7899785409724291</v>
      </c>
      <c r="O77">
        <v>7.1808065262063039</v>
      </c>
      <c r="P77">
        <v>7.2651084622614084</v>
      </c>
      <c r="Q77">
        <v>6.3423855976677928</v>
      </c>
      <c r="R77">
        <v>6.9892184517794984</v>
      </c>
      <c r="S77">
        <v>7.0143340742254532</v>
      </c>
      <c r="T77">
        <v>6.9651414351518488</v>
      </c>
      <c r="U77">
        <v>7.1125672644629683</v>
      </c>
      <c r="V77" s="2">
        <f t="shared" si="2"/>
        <v>6.7777145088872341</v>
      </c>
      <c r="W77" s="2">
        <f t="shared" si="3"/>
        <v>0.26500243350786379</v>
      </c>
    </row>
    <row r="78" spans="1:23">
      <c r="A78" s="4">
        <v>76</v>
      </c>
      <c r="B78">
        <v>6.6429025334671525</v>
      </c>
      <c r="C78">
        <v>7.072930709522395</v>
      </c>
      <c r="D78">
        <v>6.6573633167619155</v>
      </c>
      <c r="E78">
        <v>6.7812412206130714</v>
      </c>
      <c r="F78">
        <v>6.9996299333920433</v>
      </c>
      <c r="G78">
        <v>6.5587230824765212</v>
      </c>
      <c r="H78">
        <v>7.0087208319651229</v>
      </c>
      <c r="I78">
        <v>6.9286142433303803</v>
      </c>
      <c r="J78">
        <v>6.9124369599561861</v>
      </c>
      <c r="K78">
        <v>6.7466663880173217</v>
      </c>
      <c r="L78">
        <v>6.9700699238458714</v>
      </c>
      <c r="M78">
        <v>6.9887627677161941</v>
      </c>
      <c r="N78">
        <v>7.0439267823459639</v>
      </c>
      <c r="O78">
        <v>7.1671334248094478</v>
      </c>
      <c r="P78">
        <v>7.0133696134275132</v>
      </c>
      <c r="Q78">
        <v>7.180857273344488</v>
      </c>
      <c r="R78">
        <v>6.6550519443911282</v>
      </c>
      <c r="S78">
        <v>6.8018467940684815</v>
      </c>
      <c r="T78">
        <v>6.7905563078877407</v>
      </c>
      <c r="U78">
        <v>6.6352329001931523</v>
      </c>
      <c r="V78" s="2">
        <f t="shared" si="2"/>
        <v>6.8778018475766043</v>
      </c>
      <c r="W78" s="2">
        <f t="shared" si="3"/>
        <v>0.18780400465455471</v>
      </c>
    </row>
    <row r="79" spans="1:23">
      <c r="A79" s="4">
        <v>77</v>
      </c>
      <c r="B79">
        <v>6.8127771314303391</v>
      </c>
      <c r="C79">
        <v>6.9569428793505814</v>
      </c>
      <c r="D79">
        <v>6.9213459279302922</v>
      </c>
      <c r="E79">
        <v>7.0694260888256659</v>
      </c>
      <c r="F79">
        <v>6.8744091983671041</v>
      </c>
      <c r="G79">
        <v>6.9592086198328467</v>
      </c>
      <c r="H79">
        <v>6.7689895215106484</v>
      </c>
      <c r="I79">
        <v>6.9837760709309649</v>
      </c>
      <c r="J79">
        <v>6.8502670358255831</v>
      </c>
      <c r="K79">
        <v>7.071653748005267</v>
      </c>
      <c r="L79">
        <v>6.8944783005219525</v>
      </c>
      <c r="M79">
        <v>6.9226353782002015</v>
      </c>
      <c r="N79">
        <v>6.8796558964857635</v>
      </c>
      <c r="O79">
        <v>6.6685578290486376</v>
      </c>
      <c r="P79">
        <v>7.1161795033429067</v>
      </c>
      <c r="Q79">
        <v>6.7624746676989744</v>
      </c>
      <c r="R79">
        <v>6.5427131581563325</v>
      </c>
      <c r="S79">
        <v>6.8044266814777954</v>
      </c>
      <c r="T79">
        <v>7.1270436571034903</v>
      </c>
      <c r="U79">
        <v>7.0378549482152462</v>
      </c>
      <c r="V79" s="2">
        <f t="shared" si="2"/>
        <v>6.9012408121130289</v>
      </c>
      <c r="W79" s="2">
        <f t="shared" si="3"/>
        <v>0.15004761336878794</v>
      </c>
    </row>
    <row r="80" spans="1:23">
      <c r="A80" s="4">
        <v>78</v>
      </c>
      <c r="B80">
        <v>6.8794920464244784</v>
      </c>
      <c r="C80">
        <v>7.1891953322504314</v>
      </c>
      <c r="D80">
        <v>6.9481056279695856</v>
      </c>
      <c r="E80">
        <v>7.1492950820892007</v>
      </c>
      <c r="F80">
        <v>6.8241549074957222</v>
      </c>
      <c r="G80">
        <v>6.8380340202327616</v>
      </c>
      <c r="H80">
        <v>7.1484285635437139</v>
      </c>
      <c r="I80">
        <v>6.840740508490498</v>
      </c>
      <c r="J80">
        <v>6.7691166190088268</v>
      </c>
      <c r="K80">
        <v>6.8429470043830056</v>
      </c>
      <c r="L80">
        <v>6.7118389495680493</v>
      </c>
      <c r="M80">
        <v>6.8025285597526421</v>
      </c>
      <c r="N80">
        <v>6.9495793935730488</v>
      </c>
      <c r="O80">
        <v>6.7725110371755699</v>
      </c>
      <c r="P80">
        <v>7.2527305819278718</v>
      </c>
      <c r="Q80">
        <v>6.8462244803822117</v>
      </c>
      <c r="R80">
        <v>7.0030759748537017</v>
      </c>
      <c r="S80">
        <v>7.1733616744930062</v>
      </c>
      <c r="T80">
        <v>7.0637536978375888</v>
      </c>
      <c r="U80">
        <v>6.9467424631715993</v>
      </c>
      <c r="V80" s="2">
        <f t="shared" si="2"/>
        <v>6.947592826231177</v>
      </c>
      <c r="W80" s="2">
        <f t="shared" si="3"/>
        <v>0.16282057351460463</v>
      </c>
    </row>
    <row r="81" spans="1:23">
      <c r="A81" s="4">
        <v>79</v>
      </c>
      <c r="B81">
        <v>7.1108105548982907</v>
      </c>
      <c r="C81">
        <v>6.549531080168717</v>
      </c>
      <c r="D81">
        <v>6.7504805190537933</v>
      </c>
      <c r="E81">
        <v>7.0955485058637642</v>
      </c>
      <c r="F81">
        <v>7.3084516880584758</v>
      </c>
      <c r="G81">
        <v>6.9453853633196623</v>
      </c>
      <c r="H81">
        <v>7.0797498753301413</v>
      </c>
      <c r="I81">
        <v>7.1038373076085595</v>
      </c>
      <c r="J81">
        <v>6.777225021738194</v>
      </c>
      <c r="K81">
        <v>6.8473407424199655</v>
      </c>
      <c r="L81">
        <v>6.8931655070335696</v>
      </c>
      <c r="M81">
        <v>6.5496704500565563</v>
      </c>
      <c r="N81">
        <v>6.7579632242591039</v>
      </c>
      <c r="O81">
        <v>7.1339600243006274</v>
      </c>
      <c r="P81">
        <v>7.0627103830895868</v>
      </c>
      <c r="Q81">
        <v>6.7829647782766997</v>
      </c>
      <c r="R81">
        <v>6.9374276240144788</v>
      </c>
      <c r="S81">
        <v>6.9249931018567183</v>
      </c>
      <c r="T81">
        <v>6.6980114507851534</v>
      </c>
      <c r="U81">
        <v>6.763314766601856</v>
      </c>
      <c r="V81" s="2">
        <f t="shared" si="2"/>
        <v>6.9036270984366954</v>
      </c>
      <c r="W81" s="2">
        <f t="shared" si="3"/>
        <v>0.20359525960334507</v>
      </c>
    </row>
    <row r="82" spans="1:23">
      <c r="A82" s="4">
        <v>80</v>
      </c>
      <c r="B82">
        <v>6.6442039559339729</v>
      </c>
      <c r="C82">
        <v>6.8191184054244207</v>
      </c>
      <c r="D82">
        <v>6.6039031596702076</v>
      </c>
      <c r="E82">
        <v>6.9329158637360955</v>
      </c>
      <c r="F82">
        <v>6.4136643364184849</v>
      </c>
      <c r="G82">
        <v>6.6279047572407039</v>
      </c>
      <c r="H82">
        <v>6.7241817673310793</v>
      </c>
      <c r="I82">
        <v>6.8003409460159467</v>
      </c>
      <c r="J82">
        <v>6.6267341205440919</v>
      </c>
      <c r="K82">
        <v>6.7676709360560716</v>
      </c>
      <c r="L82">
        <v>6.9874838859894792</v>
      </c>
      <c r="M82">
        <v>7.2769244195169698</v>
      </c>
      <c r="N82">
        <v>6.8688732039982572</v>
      </c>
      <c r="O82">
        <v>6.6243252709234586</v>
      </c>
      <c r="P82">
        <v>6.8823630281031027</v>
      </c>
      <c r="Q82">
        <v>7.0867163997144473</v>
      </c>
      <c r="R82">
        <v>6.9707446588375737</v>
      </c>
      <c r="S82">
        <v>6.8460920956268252</v>
      </c>
      <c r="T82">
        <v>6.913402027753528</v>
      </c>
      <c r="U82">
        <v>6.6968784666865133</v>
      </c>
      <c r="V82" s="2">
        <f t="shared" si="2"/>
        <v>6.805722085276062</v>
      </c>
      <c r="W82" s="2">
        <f t="shared" si="3"/>
        <v>0.19705261592786824</v>
      </c>
    </row>
    <row r="83" spans="1:23">
      <c r="A83" s="4">
        <v>81</v>
      </c>
      <c r="B83">
        <v>6.9421763069448232</v>
      </c>
      <c r="C83">
        <v>6.7164128289242271</v>
      </c>
      <c r="D83">
        <v>7.3858767022542953</v>
      </c>
      <c r="E83">
        <v>6.9821200291952588</v>
      </c>
      <c r="F83">
        <v>6.6085344971643449</v>
      </c>
      <c r="G83">
        <v>6.6943975342021229</v>
      </c>
      <c r="H83">
        <v>6.5762937911892809</v>
      </c>
      <c r="I83">
        <v>7.0650475609189254</v>
      </c>
      <c r="J83">
        <v>7.0629500243891004</v>
      </c>
      <c r="K83">
        <v>7.0031974720806209</v>
      </c>
      <c r="L83">
        <v>6.9111659952152964</v>
      </c>
      <c r="M83">
        <v>6.9253826560453762</v>
      </c>
      <c r="N83">
        <v>6.7850382936141465</v>
      </c>
      <c r="O83">
        <v>7.1890456359262664</v>
      </c>
      <c r="P83">
        <v>6.9819239721764212</v>
      </c>
      <c r="Q83">
        <v>6.6583149284301433</v>
      </c>
      <c r="R83">
        <v>7.5736553266698339</v>
      </c>
      <c r="S83">
        <v>6.8767640727739137</v>
      </c>
      <c r="T83">
        <v>6.912820294456762</v>
      </c>
      <c r="U83">
        <v>7.0452184741242938</v>
      </c>
      <c r="V83" s="2">
        <f t="shared" si="2"/>
        <v>6.9448168198347719</v>
      </c>
      <c r="W83" s="2">
        <f t="shared" si="3"/>
        <v>0.24845260877578684</v>
      </c>
    </row>
    <row r="84" spans="1:23">
      <c r="A84" s="4">
        <v>82</v>
      </c>
      <c r="B84">
        <v>6.682282229790947</v>
      </c>
      <c r="C84">
        <v>7.1098448526272131</v>
      </c>
      <c r="D84">
        <v>6.9552893897269206</v>
      </c>
      <c r="E84">
        <v>7.0421713887433386</v>
      </c>
      <c r="F84">
        <v>6.9856269087989524</v>
      </c>
      <c r="G84">
        <v>6.7864018333931995</v>
      </c>
      <c r="H84">
        <v>6.7062953909464236</v>
      </c>
      <c r="I84">
        <v>6.7190799617463774</v>
      </c>
      <c r="J84">
        <v>6.6915496588713612</v>
      </c>
      <c r="K84">
        <v>6.7123949676332764</v>
      </c>
      <c r="L84">
        <v>6.879558785789432</v>
      </c>
      <c r="M84">
        <v>6.88008047021534</v>
      </c>
      <c r="N84">
        <v>7.1463526537097337</v>
      </c>
      <c r="O84">
        <v>6.7359340313300002</v>
      </c>
      <c r="P84">
        <v>6.687959061720087</v>
      </c>
      <c r="Q84">
        <v>6.998300656019067</v>
      </c>
      <c r="R84">
        <v>6.4514886642590898</v>
      </c>
      <c r="S84">
        <v>6.770698934938622</v>
      </c>
      <c r="T84">
        <v>6.9990081850132499</v>
      </c>
      <c r="U84">
        <v>6.8477748441881703</v>
      </c>
      <c r="V84" s="2">
        <f t="shared" si="2"/>
        <v>6.8394046434730402</v>
      </c>
      <c r="W84" s="2">
        <f t="shared" si="3"/>
        <v>0.17529889629571824</v>
      </c>
    </row>
    <row r="85" spans="1:23">
      <c r="A85" s="4">
        <v>83</v>
      </c>
      <c r="B85">
        <v>6.7538769981869899</v>
      </c>
      <c r="C85">
        <v>6.7249299450879718</v>
      </c>
      <c r="D85">
        <v>7.1281356692822362</v>
      </c>
      <c r="E85">
        <v>6.8489379603187439</v>
      </c>
      <c r="F85">
        <v>7.1308421467594174</v>
      </c>
      <c r="G85">
        <v>7.0009525693026582</v>
      </c>
      <c r="H85">
        <v>7.0375386331353722</v>
      </c>
      <c r="I85">
        <v>7.3385256404896646</v>
      </c>
      <c r="J85">
        <v>6.8651883360373693</v>
      </c>
      <c r="K85">
        <v>7.1785909661162979</v>
      </c>
      <c r="L85">
        <v>6.6052691382396667</v>
      </c>
      <c r="M85">
        <v>6.8034240632730718</v>
      </c>
      <c r="N85">
        <v>7.187236258141775</v>
      </c>
      <c r="O85">
        <v>7.2709377284309609</v>
      </c>
      <c r="P85">
        <v>7.2061250895379718</v>
      </c>
      <c r="Q85">
        <v>6.8059440480791649</v>
      </c>
      <c r="R85">
        <v>6.5551594506984081</v>
      </c>
      <c r="S85">
        <v>6.9148955876268703</v>
      </c>
      <c r="T85">
        <v>7.4232846550926368</v>
      </c>
      <c r="U85">
        <v>6.7937337381093448</v>
      </c>
      <c r="V85" s="2">
        <f t="shared" si="2"/>
        <v>6.9786764310973313</v>
      </c>
      <c r="W85" s="2">
        <f t="shared" si="3"/>
        <v>0.24703387231432866</v>
      </c>
    </row>
    <row r="86" spans="1:23">
      <c r="A86" s="4">
        <v>84</v>
      </c>
      <c r="B86">
        <v>6.8175326837412058</v>
      </c>
      <c r="C86">
        <v>6.6595062258916471</v>
      </c>
      <c r="D86">
        <v>6.8379556653694342</v>
      </c>
      <c r="E86">
        <v>7.1339291331181123</v>
      </c>
      <c r="F86">
        <v>6.8271448468046074</v>
      </c>
      <c r="G86">
        <v>7.0315534218475637</v>
      </c>
      <c r="H86">
        <v>7.3142195696567365</v>
      </c>
      <c r="I86">
        <v>6.9750119840341451</v>
      </c>
      <c r="J86">
        <v>6.9359686505927343</v>
      </c>
      <c r="K86">
        <v>6.857191973167116</v>
      </c>
      <c r="L86">
        <v>6.6756939649175386</v>
      </c>
      <c r="M86">
        <v>6.8887990905684493</v>
      </c>
      <c r="N86">
        <v>6.8637670145281495</v>
      </c>
      <c r="O86">
        <v>6.832478090644539</v>
      </c>
      <c r="P86">
        <v>6.9653417621679621</v>
      </c>
      <c r="Q86">
        <v>6.6005387940196441</v>
      </c>
      <c r="R86">
        <v>6.6857032775079697</v>
      </c>
      <c r="S86">
        <v>6.9163177598570309</v>
      </c>
      <c r="T86">
        <v>7.1713144451513493</v>
      </c>
      <c r="U86">
        <v>6.9732579853791909</v>
      </c>
      <c r="V86" s="2">
        <f t="shared" si="2"/>
        <v>6.8981613169482561</v>
      </c>
      <c r="W86" s="2">
        <f t="shared" si="3"/>
        <v>0.17792854926127685</v>
      </c>
    </row>
    <row r="87" spans="1:23">
      <c r="A87" s="4">
        <v>85</v>
      </c>
      <c r="B87">
        <v>7.3852807759488535</v>
      </c>
      <c r="C87">
        <v>6.9796554782383531</v>
      </c>
      <c r="D87">
        <v>6.6449021768630212</v>
      </c>
      <c r="E87">
        <v>7.1119394476861775</v>
      </c>
      <c r="F87">
        <v>7.0242620976927874</v>
      </c>
      <c r="G87">
        <v>7.0744149508902137</v>
      </c>
      <c r="H87">
        <v>6.4036722597424589</v>
      </c>
      <c r="I87">
        <v>6.8202548432219974</v>
      </c>
      <c r="J87">
        <v>6.8397649446968565</v>
      </c>
      <c r="K87">
        <v>7.0178908889687284</v>
      </c>
      <c r="L87">
        <v>6.660765896113066</v>
      </c>
      <c r="M87">
        <v>6.6857624042295019</v>
      </c>
      <c r="N87">
        <v>6.894893968124653</v>
      </c>
      <c r="O87">
        <v>6.4391570995473186</v>
      </c>
      <c r="P87">
        <v>6.774306809961117</v>
      </c>
      <c r="Q87">
        <v>6.8434671103451619</v>
      </c>
      <c r="R87">
        <v>6.6958716792801383</v>
      </c>
      <c r="S87">
        <v>6.7151345804583809</v>
      </c>
      <c r="T87">
        <v>7.0354732348504445</v>
      </c>
      <c r="U87">
        <v>6.8477610454854059</v>
      </c>
      <c r="V87" s="2">
        <f t="shared" si="2"/>
        <v>6.8447315846172314</v>
      </c>
      <c r="W87" s="2">
        <f t="shared" si="3"/>
        <v>0.23376614321629322</v>
      </c>
    </row>
    <row r="88" spans="1:23">
      <c r="A88" s="4">
        <v>86</v>
      </c>
      <c r="B88">
        <v>6.8115603103655653</v>
      </c>
      <c r="C88">
        <v>6.863271782583924</v>
      </c>
      <c r="D88">
        <v>6.9570790030090581</v>
      </c>
      <c r="E88">
        <v>6.541607380885698</v>
      </c>
      <c r="F88">
        <v>6.6678855779811856</v>
      </c>
      <c r="G88">
        <v>6.8704531592188829</v>
      </c>
      <c r="H88">
        <v>7.0167628043111145</v>
      </c>
      <c r="I88">
        <v>6.5839275995697539</v>
      </c>
      <c r="J88">
        <v>6.8020458706960794</v>
      </c>
      <c r="K88">
        <v>7.0065378153923294</v>
      </c>
      <c r="L88">
        <v>6.6386452491837025</v>
      </c>
      <c r="M88">
        <v>6.7436571137858445</v>
      </c>
      <c r="N88">
        <v>6.9894095052816727</v>
      </c>
      <c r="O88">
        <v>7.1376113571381126</v>
      </c>
      <c r="P88">
        <v>6.8935044649201345</v>
      </c>
      <c r="Q88">
        <v>6.6832013505556747</v>
      </c>
      <c r="R88">
        <v>6.7243620756228282</v>
      </c>
      <c r="S88">
        <v>7.0533441471836351</v>
      </c>
      <c r="T88">
        <v>6.7728335549611574</v>
      </c>
      <c r="U88">
        <v>6.9757492066164248</v>
      </c>
      <c r="V88" s="2">
        <f t="shared" si="2"/>
        <v>6.8366724664631393</v>
      </c>
      <c r="W88" s="2">
        <f t="shared" si="3"/>
        <v>0.16708268793564238</v>
      </c>
    </row>
    <row r="89" spans="1:23">
      <c r="A89" s="4">
        <v>87</v>
      </c>
      <c r="B89">
        <v>6.7735789738844989</v>
      </c>
      <c r="C89">
        <v>7.0660331737135849</v>
      </c>
      <c r="D89">
        <v>6.872462395771687</v>
      </c>
      <c r="E89">
        <v>6.6118187593774094</v>
      </c>
      <c r="F89">
        <v>6.7925738734097623</v>
      </c>
      <c r="G89">
        <v>6.6405188383700695</v>
      </c>
      <c r="H89">
        <v>7.2425358401384416</v>
      </c>
      <c r="I89">
        <v>6.4930389630774545</v>
      </c>
      <c r="J89">
        <v>6.7011720531168777</v>
      </c>
      <c r="K89">
        <v>6.571399689458902</v>
      </c>
      <c r="L89">
        <v>6.756834738145959</v>
      </c>
      <c r="M89">
        <v>6.5455108624865765</v>
      </c>
      <c r="N89">
        <v>6.7671964836232563</v>
      </c>
      <c r="O89">
        <v>6.6689015945937946</v>
      </c>
      <c r="P89">
        <v>6.8478948387233958</v>
      </c>
      <c r="Q89">
        <v>6.8573185044547635</v>
      </c>
      <c r="R89">
        <v>6.8544604058469556</v>
      </c>
      <c r="S89">
        <v>7.0656004816242817</v>
      </c>
      <c r="T89">
        <v>6.813914138414626</v>
      </c>
      <c r="U89">
        <v>6.7887135878104514</v>
      </c>
      <c r="V89" s="2">
        <f t="shared" si="2"/>
        <v>6.7865739098021383</v>
      </c>
      <c r="W89" s="2">
        <f t="shared" si="3"/>
        <v>0.18501887381428953</v>
      </c>
    </row>
    <row r="90" spans="1:23">
      <c r="A90" s="4">
        <v>88</v>
      </c>
      <c r="B90">
        <v>6.9072377299513885</v>
      </c>
      <c r="C90">
        <v>6.7160212121723548</v>
      </c>
      <c r="D90">
        <v>6.8433539836849402</v>
      </c>
      <c r="E90">
        <v>6.9728182848052098</v>
      </c>
      <c r="F90">
        <v>6.5291965501394769</v>
      </c>
      <c r="G90">
        <v>6.7563581574171332</v>
      </c>
      <c r="H90">
        <v>6.5399058817754669</v>
      </c>
      <c r="I90">
        <v>6.998491885187514</v>
      </c>
      <c r="J90">
        <v>7.0047249602921529</v>
      </c>
      <c r="K90">
        <v>6.5645524768712979</v>
      </c>
      <c r="L90">
        <v>7.059058330105338</v>
      </c>
      <c r="M90">
        <v>6.6292197381137399</v>
      </c>
      <c r="N90">
        <v>6.9733245778651192</v>
      </c>
      <c r="O90">
        <v>6.7908315665030861</v>
      </c>
      <c r="P90">
        <v>6.8422280230362285</v>
      </c>
      <c r="Q90">
        <v>7.3674857023875981</v>
      </c>
      <c r="R90">
        <v>6.7121155800667642</v>
      </c>
      <c r="S90">
        <v>6.3890893916194562</v>
      </c>
      <c r="T90">
        <v>6.7750512747557288</v>
      </c>
      <c r="U90">
        <v>7.4290321119938048</v>
      </c>
      <c r="V90" s="2">
        <f t="shared" si="2"/>
        <v>6.8400048709371886</v>
      </c>
      <c r="W90" s="2">
        <f t="shared" si="3"/>
        <v>0.263681036825755</v>
      </c>
    </row>
    <row r="91" spans="1:23">
      <c r="A91" s="4">
        <v>89</v>
      </c>
      <c r="B91">
        <v>7.1056932493427531</v>
      </c>
      <c r="C91">
        <v>6.8010389290349673</v>
      </c>
      <c r="D91">
        <v>7.0124008168339076</v>
      </c>
      <c r="E91">
        <v>6.7821954584506301</v>
      </c>
      <c r="F91">
        <v>6.8007262060894238</v>
      </c>
      <c r="G91">
        <v>7.0492327165271096</v>
      </c>
      <c r="H91">
        <v>6.9035835270435912</v>
      </c>
      <c r="I91">
        <v>6.8294232418373104</v>
      </c>
      <c r="J91">
        <v>6.5900866384333385</v>
      </c>
      <c r="K91">
        <v>6.7394870381155974</v>
      </c>
      <c r="L91">
        <v>6.5068751503187867</v>
      </c>
      <c r="M91">
        <v>6.6065496474109322</v>
      </c>
      <c r="N91">
        <v>6.5916465410307108</v>
      </c>
      <c r="O91">
        <v>6.9097071189989965</v>
      </c>
      <c r="P91">
        <v>6.6653932028640765</v>
      </c>
      <c r="Q91">
        <v>6.9967844641728245</v>
      </c>
      <c r="R91">
        <v>6.9995457194766386</v>
      </c>
      <c r="S91">
        <v>6.7535508261847736</v>
      </c>
      <c r="T91">
        <v>6.5339640675519428</v>
      </c>
      <c r="U91">
        <v>6.6374813977369458</v>
      </c>
      <c r="V91" s="2">
        <f t="shared" si="2"/>
        <v>6.7907682978727619</v>
      </c>
      <c r="W91" s="2">
        <f t="shared" si="3"/>
        <v>0.1825856441515257</v>
      </c>
    </row>
    <row r="92" spans="1:23">
      <c r="A92" s="4">
        <v>90</v>
      </c>
      <c r="B92">
        <v>6.8663598611369521</v>
      </c>
      <c r="C92">
        <v>6.8645678766970217</v>
      </c>
      <c r="D92">
        <v>6.6263824716288511</v>
      </c>
      <c r="E92">
        <v>6.9847811916208205</v>
      </c>
      <c r="F92">
        <v>6.9407807537727066</v>
      </c>
      <c r="G92">
        <v>6.6534899597454453</v>
      </c>
      <c r="H92">
        <v>6.5498754741993555</v>
      </c>
      <c r="I92">
        <v>6.8566434763066724</v>
      </c>
      <c r="J92">
        <v>6.7833038205701497</v>
      </c>
      <c r="K92">
        <v>6.6353781217324324</v>
      </c>
      <c r="L92">
        <v>6.7422985590689004</v>
      </c>
      <c r="M92">
        <v>6.5496422059936128</v>
      </c>
      <c r="N92">
        <v>6.4264397631368526</v>
      </c>
      <c r="O92">
        <v>6.6361684831904917</v>
      </c>
      <c r="P92">
        <v>6.6628186513329464</v>
      </c>
      <c r="Q92">
        <v>7.0342118832004772</v>
      </c>
      <c r="R92">
        <v>6.7971269758451909</v>
      </c>
      <c r="S92">
        <v>7.0168931001518295</v>
      </c>
      <c r="T92">
        <v>6.8564543770351296</v>
      </c>
      <c r="U92">
        <v>6.8210688825425665</v>
      </c>
      <c r="V92" s="2">
        <f t="shared" si="2"/>
        <v>6.7652342944454187</v>
      </c>
      <c r="W92" s="2">
        <f t="shared" si="3"/>
        <v>0.16856566466756137</v>
      </c>
    </row>
    <row r="93" spans="1:23">
      <c r="A93" s="4">
        <v>91</v>
      </c>
      <c r="B93">
        <v>6.9791125112692374</v>
      </c>
      <c r="C93">
        <v>6.9259169694802276</v>
      </c>
      <c r="D93">
        <v>6.7278313511302992</v>
      </c>
      <c r="E93">
        <v>7.0030983787889358</v>
      </c>
      <c r="F93">
        <v>6.8437336015119614</v>
      </c>
      <c r="G93">
        <v>6.8391721667177965</v>
      </c>
      <c r="H93">
        <v>6.7752101802947875</v>
      </c>
      <c r="I93">
        <v>6.824532818110379</v>
      </c>
      <c r="J93">
        <v>6.9196045322776838</v>
      </c>
      <c r="K93">
        <v>7.0225338096686487</v>
      </c>
      <c r="L93">
        <v>7.1317279011573609</v>
      </c>
      <c r="M93">
        <v>6.266656220425622</v>
      </c>
      <c r="N93">
        <v>6.774992139312487</v>
      </c>
      <c r="O93">
        <v>6.5975112759305299</v>
      </c>
      <c r="P93">
        <v>7.4593472167640869</v>
      </c>
      <c r="Q93">
        <v>6.9358040432641772</v>
      </c>
      <c r="R93">
        <v>7.0183974272032321</v>
      </c>
      <c r="S93">
        <v>6.9832189835842255</v>
      </c>
      <c r="T93">
        <v>6.7015726880899829</v>
      </c>
      <c r="U93">
        <v>7.0466778117611755</v>
      </c>
      <c r="V93" s="2">
        <f t="shared" si="2"/>
        <v>6.8888326013371408</v>
      </c>
      <c r="W93" s="2">
        <f t="shared" si="3"/>
        <v>0.23465216202366029</v>
      </c>
    </row>
    <row r="94" spans="1:23">
      <c r="A94" s="4">
        <v>92</v>
      </c>
      <c r="B94">
        <v>7.0111143711467863</v>
      </c>
      <c r="C94">
        <v>6.9707136978463193</v>
      </c>
      <c r="D94">
        <v>6.9220773454648468</v>
      </c>
      <c r="E94">
        <v>6.6619431249005663</v>
      </c>
      <c r="F94">
        <v>6.5832515700801943</v>
      </c>
      <c r="G94">
        <v>6.6298105779569969</v>
      </c>
      <c r="H94">
        <v>6.9120608103588133</v>
      </c>
      <c r="I94">
        <v>7.0116370833926522</v>
      </c>
      <c r="J94">
        <v>7.1473286824912039</v>
      </c>
      <c r="K94">
        <v>6.9754587927789347</v>
      </c>
      <c r="L94">
        <v>6.5382476240975507</v>
      </c>
      <c r="M94">
        <v>7.2357015275866434</v>
      </c>
      <c r="N94">
        <v>7.3714383256683416</v>
      </c>
      <c r="O94">
        <v>6.9090976160740736</v>
      </c>
      <c r="P94">
        <v>7.1559039940895124</v>
      </c>
      <c r="Q94">
        <v>6.4830889223200501</v>
      </c>
      <c r="R94">
        <v>6.5128157624008498</v>
      </c>
      <c r="S94">
        <v>7.1714333308178944</v>
      </c>
      <c r="T94">
        <v>7.0397765556344316</v>
      </c>
      <c r="U94">
        <v>6.998684921224684</v>
      </c>
      <c r="V94" s="2">
        <f t="shared" si="2"/>
        <v>6.9120792318165654</v>
      </c>
      <c r="W94" s="2">
        <f t="shared" si="3"/>
        <v>0.25980312425252172</v>
      </c>
    </row>
    <row r="95" spans="1:23">
      <c r="A95" s="4">
        <v>93</v>
      </c>
      <c r="B95">
        <v>6.7777265702207146</v>
      </c>
      <c r="C95">
        <v>6.5007869539453225</v>
      </c>
      <c r="D95">
        <v>6.3729662752023231</v>
      </c>
      <c r="E95">
        <v>6.7334768562619631</v>
      </c>
      <c r="F95">
        <v>6.6384971260175005</v>
      </c>
      <c r="G95">
        <v>6.9478624018706592</v>
      </c>
      <c r="H95">
        <v>7.400262764916441</v>
      </c>
      <c r="I95">
        <v>7.9201493994171406</v>
      </c>
      <c r="J95">
        <v>6.7303526499544084</v>
      </c>
      <c r="K95">
        <v>7.4312632750996412</v>
      </c>
      <c r="L95">
        <v>6.5920382639508146</v>
      </c>
      <c r="M95">
        <v>6.8961652950945158</v>
      </c>
      <c r="N95">
        <v>6.9452009034393081</v>
      </c>
      <c r="O95">
        <v>6.7896249203302581</v>
      </c>
      <c r="P95">
        <v>6.6329770756705502</v>
      </c>
      <c r="Q95">
        <v>7.0597105307634935</v>
      </c>
      <c r="R95">
        <v>6.7622098085064541</v>
      </c>
      <c r="S95">
        <v>6.9989491225449845</v>
      </c>
      <c r="T95">
        <v>7.1208717875544272</v>
      </c>
      <c r="U95">
        <v>6.9142612328581539</v>
      </c>
      <c r="V95" s="2">
        <f t="shared" si="2"/>
        <v>6.9082676606809539</v>
      </c>
      <c r="W95" s="2">
        <f t="shared" si="3"/>
        <v>0.35797432714699123</v>
      </c>
    </row>
    <row r="96" spans="1:23">
      <c r="A96" s="4">
        <v>94</v>
      </c>
      <c r="B96">
        <v>6.4677536254190713</v>
      </c>
      <c r="C96">
        <v>6.7215742902947913</v>
      </c>
      <c r="D96">
        <v>7.0343743030387653</v>
      </c>
      <c r="E96">
        <v>7.3412530034245407</v>
      </c>
      <c r="F96">
        <v>7.0016635166796473</v>
      </c>
      <c r="G96">
        <v>6.7653643238113705</v>
      </c>
      <c r="H96">
        <v>7.3165597387486487</v>
      </c>
      <c r="I96">
        <v>6.7905919317776284</v>
      </c>
      <c r="J96">
        <v>7.1741341234709024</v>
      </c>
      <c r="K96">
        <v>6.8949385212975427</v>
      </c>
      <c r="L96">
        <v>6.575507528696428</v>
      </c>
      <c r="M96">
        <v>6.9395691557152386</v>
      </c>
      <c r="N96">
        <v>6.5577658087654713</v>
      </c>
      <c r="O96">
        <v>7.1643896796552458</v>
      </c>
      <c r="P96">
        <v>7.102381334810052</v>
      </c>
      <c r="Q96">
        <v>7.0364985746284967</v>
      </c>
      <c r="R96">
        <v>6.5386397049841509</v>
      </c>
      <c r="S96">
        <v>6.7810542831505902</v>
      </c>
      <c r="T96">
        <v>6.872216511191497</v>
      </c>
      <c r="U96">
        <v>6.6926717374275917</v>
      </c>
      <c r="V96" s="2">
        <f t="shared" si="2"/>
        <v>6.8884450848493826</v>
      </c>
      <c r="W96" s="2">
        <f t="shared" si="3"/>
        <v>0.25750381599450878</v>
      </c>
    </row>
    <row r="97" spans="1:23">
      <c r="A97" s="4">
        <v>95</v>
      </c>
      <c r="B97">
        <v>6.9300171469064482</v>
      </c>
      <c r="C97">
        <v>6.6783110047784096</v>
      </c>
      <c r="D97">
        <v>6.8792530046271159</v>
      </c>
      <c r="E97">
        <v>6.8270033936039161</v>
      </c>
      <c r="F97">
        <v>6.7142755435088874</v>
      </c>
      <c r="G97">
        <v>7.238167033400484</v>
      </c>
      <c r="H97">
        <v>6.9791509691391536</v>
      </c>
      <c r="I97">
        <v>6.8095436849663518</v>
      </c>
      <c r="J97">
        <v>6.8861464010370277</v>
      </c>
      <c r="K97">
        <v>6.440975954457886</v>
      </c>
      <c r="L97">
        <v>6.9076856239852198</v>
      </c>
      <c r="M97">
        <v>6.4396446079945138</v>
      </c>
      <c r="N97">
        <v>6.8748961236045423</v>
      </c>
      <c r="O97">
        <v>6.8649477777961625</v>
      </c>
      <c r="P97">
        <v>7.1135500391792492</v>
      </c>
      <c r="Q97">
        <v>6.820023887190179</v>
      </c>
      <c r="R97">
        <v>7.0660347111344821</v>
      </c>
      <c r="S97">
        <v>6.7853768483305155</v>
      </c>
      <c r="T97">
        <v>7.0971542723983507</v>
      </c>
      <c r="U97">
        <v>6.9189339602007864</v>
      </c>
      <c r="V97" s="2">
        <f t="shared" si="2"/>
        <v>6.863554599411982</v>
      </c>
      <c r="W97" s="2">
        <f t="shared" si="3"/>
        <v>0.19857551684694422</v>
      </c>
    </row>
    <row r="98" spans="1:23">
      <c r="A98" s="4">
        <v>96</v>
      </c>
      <c r="B98">
        <v>6.9156368817843061</v>
      </c>
      <c r="C98">
        <v>6.9194925163827588</v>
      </c>
      <c r="D98">
        <v>6.90807204163485</v>
      </c>
      <c r="E98">
        <v>7.1710603607386965</v>
      </c>
      <c r="F98">
        <v>6.9669556193555806</v>
      </c>
      <c r="G98">
        <v>6.9376274622474368</v>
      </c>
      <c r="H98">
        <v>6.846935480774401</v>
      </c>
      <c r="I98">
        <v>6.6947613296269814</v>
      </c>
      <c r="J98">
        <v>6.612181641868049</v>
      </c>
      <c r="K98">
        <v>6.7743595973920456</v>
      </c>
      <c r="L98">
        <v>6.9019353033038806</v>
      </c>
      <c r="M98">
        <v>7.2006472988098231</v>
      </c>
      <c r="N98">
        <v>7.085901940214038</v>
      </c>
      <c r="O98">
        <v>7.0830923754297928</v>
      </c>
      <c r="P98">
        <v>6.6067133584493911</v>
      </c>
      <c r="Q98">
        <v>7.1545317525555587</v>
      </c>
      <c r="R98">
        <v>7.0716616835448711</v>
      </c>
      <c r="S98">
        <v>6.8653888447095719</v>
      </c>
      <c r="T98">
        <v>6.6746596000855245</v>
      </c>
      <c r="U98">
        <v>7.0605142235730121</v>
      </c>
      <c r="V98" s="2">
        <f t="shared" si="2"/>
        <v>6.92260646562403</v>
      </c>
      <c r="W98" s="2">
        <f t="shared" si="3"/>
        <v>0.18207748395517634</v>
      </c>
    </row>
    <row r="99" spans="1:23">
      <c r="A99" s="4">
        <v>97</v>
      </c>
      <c r="B99">
        <v>6.8053120440728376</v>
      </c>
      <c r="C99">
        <v>7.3843081722998392</v>
      </c>
      <c r="D99">
        <v>6.6380464732244739</v>
      </c>
      <c r="E99">
        <v>6.7029172704210005</v>
      </c>
      <c r="F99">
        <v>7.2589854248703922</v>
      </c>
      <c r="G99">
        <v>7.0215108502241765</v>
      </c>
      <c r="H99">
        <v>7.3477586049032295</v>
      </c>
      <c r="I99">
        <v>7.0036763006829785</v>
      </c>
      <c r="J99">
        <v>6.3233473007569634</v>
      </c>
      <c r="K99">
        <v>6.7355514256184872</v>
      </c>
      <c r="L99">
        <v>6.888761296496992</v>
      </c>
      <c r="M99">
        <v>6.4401351644767297</v>
      </c>
      <c r="N99">
        <v>6.6295262162753454</v>
      </c>
      <c r="O99">
        <v>6.7807589761691229</v>
      </c>
      <c r="P99">
        <v>6.8604818455851131</v>
      </c>
      <c r="Q99">
        <v>7.1499574946824298</v>
      </c>
      <c r="R99">
        <v>7.4798311189071693</v>
      </c>
      <c r="S99">
        <v>6.6844430386604596</v>
      </c>
      <c r="T99">
        <v>6.8232274074716219</v>
      </c>
      <c r="U99">
        <v>6.5357228855823388</v>
      </c>
      <c r="V99" s="2">
        <f t="shared" si="2"/>
        <v>6.8747129655690857</v>
      </c>
      <c r="W99" s="2">
        <f t="shared" si="3"/>
        <v>0.31928489962097045</v>
      </c>
    </row>
    <row r="100" spans="1:23">
      <c r="A100" s="4">
        <v>98</v>
      </c>
      <c r="B100">
        <v>7.1347084527973585</v>
      </c>
      <c r="C100">
        <v>7.0047456430986319</v>
      </c>
      <c r="D100">
        <v>6.9087483459062717</v>
      </c>
      <c r="E100">
        <v>6.4871690845324501</v>
      </c>
      <c r="F100">
        <v>6.9866263548052014</v>
      </c>
      <c r="G100">
        <v>7.3913032144834379</v>
      </c>
      <c r="H100">
        <v>6.9847801377892944</v>
      </c>
      <c r="I100">
        <v>6.8199989436049826</v>
      </c>
      <c r="J100">
        <v>6.8489022043275636</v>
      </c>
      <c r="K100">
        <v>6.3908591523195346</v>
      </c>
      <c r="L100">
        <v>6.9883812258703628</v>
      </c>
      <c r="M100">
        <v>6.4904102213037946</v>
      </c>
      <c r="N100">
        <v>6.9236161233963225</v>
      </c>
      <c r="O100">
        <v>6.7156906018201132</v>
      </c>
      <c r="P100">
        <v>7.147602475972775</v>
      </c>
      <c r="Q100">
        <v>7.1267562685914365</v>
      </c>
      <c r="R100">
        <v>6.7307755318521654</v>
      </c>
      <c r="S100">
        <v>6.9366192532955635</v>
      </c>
      <c r="T100">
        <v>6.7501736859324195</v>
      </c>
      <c r="U100">
        <v>6.9662592648664292</v>
      </c>
      <c r="V100" s="2">
        <f t="shared" si="2"/>
        <v>6.8867063093283054</v>
      </c>
      <c r="W100" s="2">
        <f t="shared" si="3"/>
        <v>0.24462447736978271</v>
      </c>
    </row>
    <row r="101" spans="1:23">
      <c r="A101" s="4">
        <v>99</v>
      </c>
      <c r="B101">
        <v>6.527297931001911</v>
      </c>
      <c r="C101">
        <v>6.6458620161311295</v>
      </c>
      <c r="D101">
        <v>7.1660929007091205</v>
      </c>
      <c r="E101">
        <v>6.8819689759331331</v>
      </c>
      <c r="F101">
        <v>7.172383372915542</v>
      </c>
      <c r="G101">
        <v>7.0436195991252459</v>
      </c>
      <c r="H101">
        <v>6.7120169411390851</v>
      </c>
      <c r="I101">
        <v>6.7748386530531501</v>
      </c>
      <c r="J101">
        <v>6.719028687509609</v>
      </c>
      <c r="K101">
        <v>7.1774972043355962</v>
      </c>
      <c r="L101">
        <v>6.6522033149900812</v>
      </c>
      <c r="M101">
        <v>7.0738610713585786</v>
      </c>
      <c r="N101">
        <v>7.0334197108552674</v>
      </c>
      <c r="O101">
        <v>6.7928799372557975</v>
      </c>
      <c r="P101">
        <v>6.7465291374588778</v>
      </c>
      <c r="Q101">
        <v>6.639546831285803</v>
      </c>
      <c r="R101">
        <v>6.7320866605660168</v>
      </c>
      <c r="S101">
        <v>7.1816983007886526</v>
      </c>
      <c r="T101">
        <v>6.4635198465601302</v>
      </c>
      <c r="U101">
        <v>6.6026620502930218</v>
      </c>
      <c r="V101" s="2">
        <f t="shared" si="2"/>
        <v>6.8369506571632854</v>
      </c>
      <c r="W101" s="2">
        <f t="shared" si="3"/>
        <v>0.23502137200584683</v>
      </c>
    </row>
    <row r="102" spans="1:23">
      <c r="A102" s="4">
        <v>100</v>
      </c>
      <c r="B102">
        <v>6.7666546282531739</v>
      </c>
      <c r="C102">
        <v>7.0959948598111993</v>
      </c>
      <c r="D102">
        <v>6.6042017067853669</v>
      </c>
      <c r="E102">
        <v>6.8870124945986841</v>
      </c>
      <c r="F102">
        <v>6.8644398858009135</v>
      </c>
      <c r="G102">
        <v>6.6066771437855634</v>
      </c>
      <c r="H102">
        <v>6.6060118174027842</v>
      </c>
      <c r="I102">
        <v>7.0568804886776002</v>
      </c>
      <c r="J102">
        <v>6.9475198266729477</v>
      </c>
      <c r="K102">
        <v>6.6149009952112916</v>
      </c>
      <c r="L102">
        <v>6.8930389390339704</v>
      </c>
      <c r="M102">
        <v>6.8621049401941798</v>
      </c>
      <c r="N102">
        <v>6.9416912309015899</v>
      </c>
      <c r="O102">
        <v>7.0510065676497122</v>
      </c>
      <c r="P102">
        <v>6.9744316368873287</v>
      </c>
      <c r="Q102">
        <v>6.8260027374826651</v>
      </c>
      <c r="R102">
        <v>7.12337622237043</v>
      </c>
      <c r="S102">
        <v>7.0767255145052186</v>
      </c>
      <c r="T102">
        <v>6.7020311627</v>
      </c>
      <c r="U102">
        <v>6.6292918403341865</v>
      </c>
      <c r="V102" s="2">
        <f t="shared" si="2"/>
        <v>6.8564997319529395</v>
      </c>
      <c r="W102" s="2">
        <f t="shared" si="3"/>
        <v>0.18042967106436544</v>
      </c>
    </row>
    <row r="103" spans="1:23">
      <c r="A103" s="4">
        <v>101</v>
      </c>
      <c r="B103">
        <v>6.5994753245318867</v>
      </c>
      <c r="C103">
        <v>6.6367448922133336</v>
      </c>
      <c r="D103">
        <v>6.9699084316916702</v>
      </c>
      <c r="E103">
        <v>6.6935346209248303</v>
      </c>
      <c r="F103">
        <v>6.8009481968123531</v>
      </c>
      <c r="G103">
        <v>7.0481234446294367</v>
      </c>
      <c r="H103">
        <v>6.9135769317099829</v>
      </c>
      <c r="I103">
        <v>7.0352391443003022</v>
      </c>
      <c r="J103">
        <v>6.5968471363997985</v>
      </c>
      <c r="K103">
        <v>7.3405587322893222</v>
      </c>
      <c r="L103">
        <v>7.0420136086316667</v>
      </c>
      <c r="M103">
        <v>6.7426679220692058</v>
      </c>
      <c r="N103">
        <v>6.658765267807305</v>
      </c>
      <c r="O103">
        <v>7.0567464355378835</v>
      </c>
      <c r="P103">
        <v>7.2463513944572293</v>
      </c>
      <c r="Q103">
        <v>7.1209735627823845</v>
      </c>
      <c r="R103">
        <v>6.7261367606804239</v>
      </c>
      <c r="S103">
        <v>6.6053095925798466</v>
      </c>
      <c r="T103">
        <v>6.5866246564036137</v>
      </c>
      <c r="U103">
        <v>6.7088434397696082</v>
      </c>
      <c r="V103" s="2">
        <f t="shared" si="2"/>
        <v>6.8564694748111039</v>
      </c>
      <c r="W103" s="2">
        <f t="shared" si="3"/>
        <v>0.23549992311975809</v>
      </c>
    </row>
    <row r="104" spans="1:23">
      <c r="A104" s="4">
        <v>102</v>
      </c>
      <c r="B104">
        <v>6.6442949574729466</v>
      </c>
      <c r="C104">
        <v>6.8584686849010978</v>
      </c>
      <c r="D104">
        <v>7.261555381025901</v>
      </c>
      <c r="E104">
        <v>7.0141397067930757</v>
      </c>
      <c r="F104">
        <v>6.8994824244325574</v>
      </c>
      <c r="G104">
        <v>6.7934982949467004</v>
      </c>
      <c r="H104">
        <v>7.1323964519832019</v>
      </c>
      <c r="I104">
        <v>6.770179173097346</v>
      </c>
      <c r="J104">
        <v>7.1517544992067776</v>
      </c>
      <c r="K104">
        <v>6.7881028120253557</v>
      </c>
      <c r="L104">
        <v>7.1554844026944879</v>
      </c>
      <c r="M104">
        <v>6.8695205457624393</v>
      </c>
      <c r="N104">
        <v>7.2692068459378927</v>
      </c>
      <c r="O104">
        <v>6.8136214133529727</v>
      </c>
      <c r="P104">
        <v>6.8948366965790404</v>
      </c>
      <c r="Q104">
        <v>7.0545968358765867</v>
      </c>
      <c r="R104">
        <v>6.848706209523522</v>
      </c>
      <c r="S104">
        <v>6.8210485234239311</v>
      </c>
      <c r="T104">
        <v>6.8372366953070935</v>
      </c>
      <c r="U104">
        <v>6.9733173279795997</v>
      </c>
      <c r="V104" s="2">
        <f t="shared" si="2"/>
        <v>6.9425723941161248</v>
      </c>
      <c r="W104" s="2">
        <f t="shared" si="3"/>
        <v>0.17543926574517169</v>
      </c>
    </row>
    <row r="105" spans="1:23">
      <c r="A105" s="4">
        <v>103</v>
      </c>
      <c r="B105">
        <v>6.8602412241261304</v>
      </c>
      <c r="C105">
        <v>7.0478736437006697</v>
      </c>
      <c r="D105">
        <v>7.11443486297068</v>
      </c>
      <c r="E105">
        <v>7.2190107912457879</v>
      </c>
      <c r="F105">
        <v>6.8329787512070208</v>
      </c>
      <c r="G105">
        <v>6.9049255787419899</v>
      </c>
      <c r="H105">
        <v>6.994292303764003</v>
      </c>
      <c r="I105">
        <v>6.7795694512985136</v>
      </c>
      <c r="J105">
        <v>7.1341334069129845</v>
      </c>
      <c r="K105">
        <v>6.9892015155284106</v>
      </c>
      <c r="L105">
        <v>6.6653522522954605</v>
      </c>
      <c r="M105">
        <v>7.0388880475888156</v>
      </c>
      <c r="N105">
        <v>7.0778762142945046</v>
      </c>
      <c r="O105">
        <v>7.1274383991300496</v>
      </c>
      <c r="P105">
        <v>6.68672264573632</v>
      </c>
      <c r="Q105">
        <v>6.61041747340012</v>
      </c>
      <c r="R105">
        <v>7.0624572577377043</v>
      </c>
      <c r="S105">
        <v>6.8637806404824504</v>
      </c>
      <c r="T105">
        <v>6.7463628138945033</v>
      </c>
      <c r="U105">
        <v>6.606203275307406</v>
      </c>
      <c r="V105" s="2">
        <f t="shared" si="2"/>
        <v>6.9181080274681763</v>
      </c>
      <c r="W105" s="2">
        <f t="shared" si="3"/>
        <v>0.18918295031723045</v>
      </c>
    </row>
    <row r="106" spans="1:23">
      <c r="A106" s="4">
        <v>104</v>
      </c>
      <c r="B106">
        <v>6.7761260777967287</v>
      </c>
      <c r="C106">
        <v>7.026483606184982</v>
      </c>
      <c r="D106">
        <v>6.6032422742805101</v>
      </c>
      <c r="E106">
        <v>6.6892156778818688</v>
      </c>
      <c r="F106">
        <v>6.9077764267975805</v>
      </c>
      <c r="G106">
        <v>6.8909190980345629</v>
      </c>
      <c r="H106">
        <v>6.8363652016147762</v>
      </c>
      <c r="I106">
        <v>6.9722540508514763</v>
      </c>
      <c r="J106">
        <v>7.1937935508783823</v>
      </c>
      <c r="K106">
        <v>6.7397505672594864</v>
      </c>
      <c r="L106">
        <v>7.0395841856951176</v>
      </c>
      <c r="M106">
        <v>6.5472048689948208</v>
      </c>
      <c r="N106">
        <v>6.8989693067269746</v>
      </c>
      <c r="O106">
        <v>6.4796260496186147</v>
      </c>
      <c r="P106">
        <v>7.0790839534989516</v>
      </c>
      <c r="Q106">
        <v>6.9283690164833818</v>
      </c>
      <c r="R106">
        <v>6.715166573987644</v>
      </c>
      <c r="S106">
        <v>6.6956845710404993</v>
      </c>
      <c r="T106">
        <v>6.8143168919788142</v>
      </c>
      <c r="U106">
        <v>6.8959268145408403</v>
      </c>
      <c r="V106" s="2">
        <f t="shared" si="2"/>
        <v>6.8364929382073019</v>
      </c>
      <c r="W106" s="2">
        <f t="shared" si="3"/>
        <v>0.1837315408314345</v>
      </c>
    </row>
    <row r="107" spans="1:23">
      <c r="A107" s="4">
        <v>105</v>
      </c>
      <c r="B107">
        <v>7.1665817637002283</v>
      </c>
      <c r="C107">
        <v>6.7180983744766376</v>
      </c>
      <c r="D107">
        <v>6.7319084023980373</v>
      </c>
      <c r="E107">
        <v>6.7669354534346731</v>
      </c>
      <c r="F107">
        <v>7.0253677214192525</v>
      </c>
      <c r="G107">
        <v>7.4359812555177847</v>
      </c>
      <c r="H107">
        <v>6.9016232498725243</v>
      </c>
      <c r="I107">
        <v>7.1299617573231791</v>
      </c>
      <c r="J107">
        <v>6.7330610249076486</v>
      </c>
      <c r="K107">
        <v>7.0714066682309156</v>
      </c>
      <c r="L107">
        <v>6.7850388198566121</v>
      </c>
      <c r="M107">
        <v>6.7555048625859833</v>
      </c>
      <c r="N107">
        <v>7.6334025402195147</v>
      </c>
      <c r="O107">
        <v>6.9026926727890254</v>
      </c>
      <c r="P107">
        <v>7.0552029544693982</v>
      </c>
      <c r="Q107">
        <v>6.8322891366120624</v>
      </c>
      <c r="R107">
        <v>6.5810843524861458</v>
      </c>
      <c r="S107">
        <v>7.2616656438758049</v>
      </c>
      <c r="T107">
        <v>6.8472950226932943</v>
      </c>
      <c r="U107">
        <v>6.8478926816512944</v>
      </c>
      <c r="V107" s="2">
        <f t="shared" si="2"/>
        <v>6.9591497179260005</v>
      </c>
      <c r="W107" s="2">
        <f t="shared" si="3"/>
        <v>0.26476647961897665</v>
      </c>
    </row>
    <row r="108" spans="1:23">
      <c r="A108" s="4">
        <v>106</v>
      </c>
      <c r="B108">
        <v>6.8835152877784926</v>
      </c>
      <c r="C108">
        <v>7.0088003100392484</v>
      </c>
      <c r="D108">
        <v>6.6081070162568185</v>
      </c>
      <c r="E108">
        <v>6.8867449021653897</v>
      </c>
      <c r="F108">
        <v>6.8160271509163879</v>
      </c>
      <c r="G108">
        <v>6.7989990529839091</v>
      </c>
      <c r="H108">
        <v>6.8826736747371955</v>
      </c>
      <c r="I108">
        <v>7.006608781208068</v>
      </c>
      <c r="J108">
        <v>6.8030021799718385</v>
      </c>
      <c r="K108">
        <v>6.6084638385302039</v>
      </c>
      <c r="L108">
        <v>6.4188010133204205</v>
      </c>
      <c r="M108">
        <v>6.4565943411841324</v>
      </c>
      <c r="N108">
        <v>6.7727008464466554</v>
      </c>
      <c r="O108">
        <v>6.6700740013468396</v>
      </c>
      <c r="P108">
        <v>6.5740445707416368</v>
      </c>
      <c r="Q108">
        <v>6.8336342857834431</v>
      </c>
      <c r="R108">
        <v>6.8669478521757741</v>
      </c>
      <c r="S108">
        <v>6.6507536615942708</v>
      </c>
      <c r="T108">
        <v>6.467615660621794</v>
      </c>
      <c r="U108">
        <v>6.8953304595061233</v>
      </c>
      <c r="V108" s="2">
        <f t="shared" si="2"/>
        <v>6.7454719443654314</v>
      </c>
      <c r="W108" s="2">
        <f t="shared" si="3"/>
        <v>0.17789794172516982</v>
      </c>
    </row>
    <row r="109" spans="1:23">
      <c r="A109" s="4">
        <v>107</v>
      </c>
      <c r="B109">
        <v>6.6326686887370441</v>
      </c>
      <c r="C109">
        <v>7.1458360976197639</v>
      </c>
      <c r="D109">
        <v>6.7092306432795255</v>
      </c>
      <c r="E109">
        <v>6.5347361795264369</v>
      </c>
      <c r="F109">
        <v>6.9556077405201808</v>
      </c>
      <c r="G109">
        <v>7.0182419188042164</v>
      </c>
      <c r="H109">
        <v>7.0449830793799482</v>
      </c>
      <c r="I109">
        <v>6.6440531125779145</v>
      </c>
      <c r="J109">
        <v>6.7556059791958436</v>
      </c>
      <c r="K109">
        <v>6.9626760637217711</v>
      </c>
      <c r="L109">
        <v>7.1034595530379434</v>
      </c>
      <c r="M109">
        <v>6.8988086088268012</v>
      </c>
      <c r="N109">
        <v>6.5280551061006458</v>
      </c>
      <c r="O109">
        <v>6.9004492854437212</v>
      </c>
      <c r="P109">
        <v>6.6073725855515857</v>
      </c>
      <c r="Q109">
        <v>7.1723564064548109</v>
      </c>
      <c r="R109">
        <v>6.6537634504903691</v>
      </c>
      <c r="S109">
        <v>7.1249026252685441</v>
      </c>
      <c r="T109">
        <v>6.5546336394636127</v>
      </c>
      <c r="U109">
        <v>6.789293948896149</v>
      </c>
      <c r="V109" s="2">
        <f t="shared" si="2"/>
        <v>6.8368367356448427</v>
      </c>
      <c r="W109" s="2">
        <f t="shared" si="3"/>
        <v>0.22154919535549317</v>
      </c>
    </row>
    <row r="110" spans="1:23">
      <c r="A110" s="4">
        <v>108</v>
      </c>
      <c r="B110">
        <v>6.7605690394196527</v>
      </c>
      <c r="C110">
        <v>7.0600571967289687</v>
      </c>
      <c r="D110">
        <v>6.8068595102797929</v>
      </c>
      <c r="E110">
        <v>6.8300339998478306</v>
      </c>
      <c r="F110">
        <v>6.7169619033029528</v>
      </c>
      <c r="G110">
        <v>6.5572362548138177</v>
      </c>
      <c r="H110">
        <v>6.7923150251283362</v>
      </c>
      <c r="I110">
        <v>7.1689299745506512</v>
      </c>
      <c r="J110">
        <v>6.9886957014652449</v>
      </c>
      <c r="K110">
        <v>6.7447341333696</v>
      </c>
      <c r="L110">
        <v>6.6777685700763971</v>
      </c>
      <c r="M110">
        <v>6.8463438926520936</v>
      </c>
      <c r="N110">
        <v>6.9881864020110998</v>
      </c>
      <c r="O110">
        <v>6.8828050058879215</v>
      </c>
      <c r="P110">
        <v>6.6484737452406542</v>
      </c>
      <c r="Q110">
        <v>6.4938679927235174</v>
      </c>
      <c r="R110">
        <v>6.9868484579859418</v>
      </c>
      <c r="S110">
        <v>6.8035247369162839</v>
      </c>
      <c r="T110">
        <v>6.74167298484591</v>
      </c>
      <c r="U110">
        <v>6.8810670587634108</v>
      </c>
      <c r="V110" s="2">
        <f t="shared" si="2"/>
        <v>6.8188475793005043</v>
      </c>
      <c r="W110" s="2">
        <f t="shared" si="3"/>
        <v>0.16616765563303737</v>
      </c>
    </row>
    <row r="111" spans="1:23">
      <c r="A111" s="4">
        <v>109</v>
      </c>
      <c r="B111">
        <v>6.5918126157094461</v>
      </c>
      <c r="C111">
        <v>6.6642909127648355</v>
      </c>
      <c r="D111">
        <v>6.7824446968323109</v>
      </c>
      <c r="E111">
        <v>6.8667323063175383</v>
      </c>
      <c r="F111">
        <v>6.8612721895944775</v>
      </c>
      <c r="G111">
        <v>6.7077073888397054</v>
      </c>
      <c r="H111">
        <v>7.3951275192813322</v>
      </c>
      <c r="I111">
        <v>7.0381114069528277</v>
      </c>
      <c r="J111">
        <v>6.8364143716601955</v>
      </c>
      <c r="K111">
        <v>6.6666910739227578</v>
      </c>
      <c r="L111">
        <v>6.7292135284400336</v>
      </c>
      <c r="M111">
        <v>6.9056870237660277</v>
      </c>
      <c r="N111">
        <v>7.3126951791680348</v>
      </c>
      <c r="O111">
        <v>7.1366964158039865</v>
      </c>
      <c r="P111">
        <v>7.0083924224208536</v>
      </c>
      <c r="Q111">
        <v>6.6543510511761514</v>
      </c>
      <c r="R111">
        <v>6.9374367097066898</v>
      </c>
      <c r="S111">
        <v>6.6302352773508639</v>
      </c>
      <c r="T111">
        <v>6.5574244811763185</v>
      </c>
      <c r="U111">
        <v>6.8484113689188941</v>
      </c>
      <c r="V111" s="2">
        <f t="shared" si="2"/>
        <v>6.8565573969901639</v>
      </c>
      <c r="W111" s="2">
        <f t="shared" si="3"/>
        <v>0.23064287790146329</v>
      </c>
    </row>
    <row r="112" spans="1:23">
      <c r="A112" s="4">
        <v>110</v>
      </c>
      <c r="B112">
        <v>6.6302792245428126</v>
      </c>
      <c r="C112">
        <v>6.5671488099795345</v>
      </c>
      <c r="D112">
        <v>6.9523300394833951</v>
      </c>
      <c r="E112">
        <v>6.4191643730681802</v>
      </c>
      <c r="F112">
        <v>6.5283791799268416</v>
      </c>
      <c r="G112">
        <v>6.7195185216978031</v>
      </c>
      <c r="H112">
        <v>7.1200683516642487</v>
      </c>
      <c r="I112">
        <v>7.0330899097864892</v>
      </c>
      <c r="J112">
        <v>6.8439283665423272</v>
      </c>
      <c r="K112">
        <v>6.6740384003348119</v>
      </c>
      <c r="L112">
        <v>6.7622533240911959</v>
      </c>
      <c r="M112">
        <v>6.875389039269252</v>
      </c>
      <c r="N112">
        <v>7.1150765428304741</v>
      </c>
      <c r="O112">
        <v>6.9386051546552228</v>
      </c>
      <c r="P112">
        <v>7.0376928659747113</v>
      </c>
      <c r="Q112">
        <v>6.9001613232582919</v>
      </c>
      <c r="R112">
        <v>6.8218531637250903</v>
      </c>
      <c r="S112">
        <v>6.7935494811417634</v>
      </c>
      <c r="T112">
        <v>6.9230418640750591</v>
      </c>
      <c r="U112">
        <v>7.005273080304983</v>
      </c>
      <c r="V112" s="2">
        <f t="shared" si="2"/>
        <v>6.8330420508176246</v>
      </c>
      <c r="W112" s="2">
        <f t="shared" si="3"/>
        <v>0.19657246474903659</v>
      </c>
    </row>
    <row r="113" spans="1:23">
      <c r="A113" s="4">
        <v>111</v>
      </c>
      <c r="B113">
        <v>6.866071670054632</v>
      </c>
      <c r="C113">
        <v>6.7833909857959691</v>
      </c>
      <c r="D113">
        <v>6.8270527487992752</v>
      </c>
      <c r="E113">
        <v>6.7583887317072726</v>
      </c>
      <c r="F113">
        <v>6.7635236671383936</v>
      </c>
      <c r="G113">
        <v>6.7254802029710898</v>
      </c>
      <c r="H113">
        <v>6.8093665611847518</v>
      </c>
      <c r="I113">
        <v>7.047942954005598</v>
      </c>
      <c r="J113">
        <v>6.6220286001482505</v>
      </c>
      <c r="K113">
        <v>7.0622253817591112</v>
      </c>
      <c r="L113">
        <v>6.9297844917072453</v>
      </c>
      <c r="M113">
        <v>7.1896035011301072</v>
      </c>
      <c r="N113">
        <v>6.7321797730545905</v>
      </c>
      <c r="O113">
        <v>6.5897364499077611</v>
      </c>
      <c r="P113">
        <v>7.1947283529510839</v>
      </c>
      <c r="Q113">
        <v>6.8357332591880073</v>
      </c>
      <c r="R113">
        <v>6.6822422108678499</v>
      </c>
      <c r="S113">
        <v>6.5861436373167619</v>
      </c>
      <c r="T113">
        <v>6.4794412497314449</v>
      </c>
      <c r="U113">
        <v>6.8837288562621488</v>
      </c>
      <c r="V113" s="2">
        <f t="shared" si="2"/>
        <v>6.8184396642840683</v>
      </c>
      <c r="W113" s="2">
        <f t="shared" si="3"/>
        <v>0.19372930685409273</v>
      </c>
    </row>
    <row r="114" spans="1:23">
      <c r="A114" s="4">
        <v>112</v>
      </c>
      <c r="B114">
        <v>6.7363532249517073</v>
      </c>
      <c r="C114">
        <v>6.9028421709956103</v>
      </c>
      <c r="D114">
        <v>6.9539828454415478</v>
      </c>
      <c r="E114">
        <v>7.1540839023608598</v>
      </c>
      <c r="F114">
        <v>6.3883430350991128</v>
      </c>
      <c r="G114">
        <v>6.4524205935722927</v>
      </c>
      <c r="H114">
        <v>7.2742979246578781</v>
      </c>
      <c r="I114">
        <v>7.0625366187485019</v>
      </c>
      <c r="J114">
        <v>6.5460365819666562</v>
      </c>
      <c r="K114">
        <v>6.8712761704150518</v>
      </c>
      <c r="L114">
        <v>6.8033790443919973</v>
      </c>
      <c r="M114">
        <v>6.8999298804597791</v>
      </c>
      <c r="N114">
        <v>6.9393736250839515</v>
      </c>
      <c r="O114">
        <v>7.0357017419321402</v>
      </c>
      <c r="P114">
        <v>6.839970644968818</v>
      </c>
      <c r="Q114">
        <v>6.7876835401475359</v>
      </c>
      <c r="R114">
        <v>7.0002673349761411</v>
      </c>
      <c r="S114">
        <v>6.5850444137259307</v>
      </c>
      <c r="T114">
        <v>6.4815724112919755</v>
      </c>
      <c r="U114">
        <v>6.8897932500393004</v>
      </c>
      <c r="V114" s="2">
        <f t="shared" si="2"/>
        <v>6.8302444477613395</v>
      </c>
      <c r="W114" s="2">
        <f t="shared" si="3"/>
        <v>0.23859816011075588</v>
      </c>
    </row>
    <row r="115" spans="1:23">
      <c r="A115" s="4">
        <v>113</v>
      </c>
      <c r="B115">
        <v>6.7611834290725961</v>
      </c>
      <c r="C115">
        <v>6.7899961205293771</v>
      </c>
      <c r="D115">
        <v>6.7117220423461799</v>
      </c>
      <c r="E115">
        <v>6.9065630207635458</v>
      </c>
      <c r="F115">
        <v>6.5723494313689308</v>
      </c>
      <c r="G115">
        <v>6.7925066318394629</v>
      </c>
      <c r="H115">
        <v>7.0768072440578944</v>
      </c>
      <c r="I115">
        <v>6.5909309437931327</v>
      </c>
      <c r="J115">
        <v>6.4643398617871517</v>
      </c>
      <c r="K115">
        <v>6.4183134360831584</v>
      </c>
      <c r="L115">
        <v>6.7478502988809073</v>
      </c>
      <c r="M115">
        <v>6.8114187456605011</v>
      </c>
      <c r="N115">
        <v>6.8157274643866081</v>
      </c>
      <c r="O115">
        <v>7.2030018519725045</v>
      </c>
      <c r="P115">
        <v>6.6591340323182164</v>
      </c>
      <c r="Q115">
        <v>6.900379011162558</v>
      </c>
      <c r="R115">
        <v>7.030963686756813</v>
      </c>
      <c r="S115">
        <v>7.2287176532322057</v>
      </c>
      <c r="T115">
        <v>7.0116049917166441</v>
      </c>
      <c r="U115">
        <v>6.8067248525053294</v>
      </c>
      <c r="V115" s="2">
        <f t="shared" si="2"/>
        <v>6.8150117375116874</v>
      </c>
      <c r="W115" s="2">
        <f t="shared" si="3"/>
        <v>0.22055024327534362</v>
      </c>
    </row>
    <row r="116" spans="1:23">
      <c r="A116" s="4">
        <v>114</v>
      </c>
      <c r="B116">
        <v>6.9847630126824969</v>
      </c>
      <c r="C116">
        <v>7.0032167924711199</v>
      </c>
      <c r="D116">
        <v>7.1525365259277782</v>
      </c>
      <c r="E116">
        <v>6.6160760430813941</v>
      </c>
      <c r="F116">
        <v>6.8054209064848337</v>
      </c>
      <c r="G116">
        <v>6.7356450279116302</v>
      </c>
      <c r="H116">
        <v>6.5744345603393466</v>
      </c>
      <c r="I116">
        <v>6.9266055917226614</v>
      </c>
      <c r="J116">
        <v>6.7685735122277233</v>
      </c>
      <c r="K116">
        <v>6.8817385089521785</v>
      </c>
      <c r="L116">
        <v>6.8065252783710619</v>
      </c>
      <c r="M116">
        <v>6.8495800374439222</v>
      </c>
      <c r="N116">
        <v>6.6037284193450159</v>
      </c>
      <c r="O116">
        <v>7.1062563027427439</v>
      </c>
      <c r="P116">
        <v>7.0309666978734136</v>
      </c>
      <c r="Q116">
        <v>6.8780771296526773</v>
      </c>
      <c r="R116">
        <v>6.9542303225169499</v>
      </c>
      <c r="S116">
        <v>6.7075159040674013</v>
      </c>
      <c r="T116">
        <v>6.5080611971896785</v>
      </c>
      <c r="U116">
        <v>7.263831171504509</v>
      </c>
      <c r="V116" s="2">
        <f t="shared" si="2"/>
        <v>6.8578891471254284</v>
      </c>
      <c r="W116" s="2">
        <f t="shared" si="3"/>
        <v>0.20160352997234549</v>
      </c>
    </row>
    <row r="117" spans="1:23">
      <c r="A117" s="4">
        <v>115</v>
      </c>
      <c r="B117">
        <v>7.2797228705092092</v>
      </c>
      <c r="C117">
        <v>6.4683927149245317</v>
      </c>
      <c r="D117">
        <v>7.007054319417791</v>
      </c>
      <c r="E117">
        <v>6.7505887112957472</v>
      </c>
      <c r="F117">
        <v>6.984414581766341</v>
      </c>
      <c r="G117">
        <v>6.8773891819262012</v>
      </c>
      <c r="H117">
        <v>6.9057700395108768</v>
      </c>
      <c r="I117">
        <v>7.2946869430307792</v>
      </c>
      <c r="J117">
        <v>6.8671216370444226</v>
      </c>
      <c r="K117">
        <v>6.4985165100150164</v>
      </c>
      <c r="L117">
        <v>6.9303923293321619</v>
      </c>
      <c r="M117">
        <v>6.6197255044144478</v>
      </c>
      <c r="N117">
        <v>6.5980537472188079</v>
      </c>
      <c r="O117">
        <v>7.0906600489922065</v>
      </c>
      <c r="P117">
        <v>6.6762074908647717</v>
      </c>
      <c r="Q117">
        <v>7.2019177011952449</v>
      </c>
      <c r="R117">
        <v>6.5943550538581226</v>
      </c>
      <c r="S117">
        <v>7.0030467125295273</v>
      </c>
      <c r="T117">
        <v>6.9820433603191949</v>
      </c>
      <c r="U117">
        <v>6.6407435218251321</v>
      </c>
      <c r="V117" s="2">
        <f t="shared" si="2"/>
        <v>6.863540148999526</v>
      </c>
      <c r="W117" s="2">
        <f t="shared" si="3"/>
        <v>0.2502220632309341</v>
      </c>
    </row>
    <row r="118" spans="1:23">
      <c r="A118" s="4">
        <v>116</v>
      </c>
      <c r="B118">
        <v>6.8719599294260547</v>
      </c>
      <c r="C118">
        <v>6.8899429491250173</v>
      </c>
      <c r="D118">
        <v>6.9043718087520141</v>
      </c>
      <c r="E118">
        <v>6.8234269626628752</v>
      </c>
      <c r="F118">
        <v>6.6027495789640476</v>
      </c>
      <c r="G118">
        <v>6.6306829741351425</v>
      </c>
      <c r="H118">
        <v>6.9809296590217995</v>
      </c>
      <c r="I118">
        <v>6.7161573952999998</v>
      </c>
      <c r="J118">
        <v>6.6581000721945047</v>
      </c>
      <c r="K118">
        <v>6.5365242124471763</v>
      </c>
      <c r="L118">
        <v>6.9868623047119645</v>
      </c>
      <c r="M118">
        <v>6.8325595554717058</v>
      </c>
      <c r="N118">
        <v>6.6145224526240289</v>
      </c>
      <c r="O118">
        <v>6.9606329111125049</v>
      </c>
      <c r="P118">
        <v>6.9048860633650593</v>
      </c>
      <c r="Q118">
        <v>6.8286838657505156</v>
      </c>
      <c r="R118">
        <v>6.6651981227103398</v>
      </c>
      <c r="S118">
        <v>6.8645646336313213</v>
      </c>
      <c r="T118">
        <v>6.8838358595002198</v>
      </c>
      <c r="U118">
        <v>7.0492882072038716</v>
      </c>
      <c r="V118" s="2">
        <f t="shared" si="2"/>
        <v>6.8102939759055072</v>
      </c>
      <c r="W118" s="2">
        <f t="shared" si="3"/>
        <v>0.1485024685246929</v>
      </c>
    </row>
    <row r="119" spans="1:23">
      <c r="A119" s="4">
        <v>117</v>
      </c>
      <c r="B119">
        <v>6.8153826922988063</v>
      </c>
      <c r="C119">
        <v>6.9895275449888379</v>
      </c>
      <c r="D119">
        <v>7.10156203602092</v>
      </c>
      <c r="E119">
        <v>6.7440797227658864</v>
      </c>
      <c r="F119">
        <v>6.9083868492693501</v>
      </c>
      <c r="G119">
        <v>6.851412211884881</v>
      </c>
      <c r="H119">
        <v>7.147921532176527</v>
      </c>
      <c r="I119">
        <v>6.8421677734133688</v>
      </c>
      <c r="J119">
        <v>6.9013093487964881</v>
      </c>
      <c r="K119">
        <v>7.0682824461077916</v>
      </c>
      <c r="L119">
        <v>6.9427845404293542</v>
      </c>
      <c r="M119">
        <v>6.7756749085056418</v>
      </c>
      <c r="N119">
        <v>6.758920314319294</v>
      </c>
      <c r="O119">
        <v>7.0518629287570027</v>
      </c>
      <c r="P119">
        <v>7.0514687902638666</v>
      </c>
      <c r="Q119">
        <v>6.8085567174591137</v>
      </c>
      <c r="R119">
        <v>6.6891351220953368</v>
      </c>
      <c r="S119">
        <v>6.6813273546467871</v>
      </c>
      <c r="T119">
        <v>6.8286518412905206</v>
      </c>
      <c r="U119">
        <v>6.7118184779980616</v>
      </c>
      <c r="V119" s="2">
        <f t="shared" si="2"/>
        <v>6.8835116576743918</v>
      </c>
      <c r="W119" s="2">
        <f t="shared" si="3"/>
        <v>0.14410889845079689</v>
      </c>
    </row>
    <row r="120" spans="1:23">
      <c r="A120" s="4">
        <v>118</v>
      </c>
      <c r="B120">
        <v>6.8450169486934165</v>
      </c>
      <c r="C120">
        <v>6.8789363736803262</v>
      </c>
      <c r="D120">
        <v>7.0105251243886597</v>
      </c>
      <c r="E120">
        <v>6.8607976254758869</v>
      </c>
      <c r="F120">
        <v>7.0382955871439608</v>
      </c>
      <c r="G120">
        <v>7.0379457260017748</v>
      </c>
      <c r="H120">
        <v>6.7855656146543994</v>
      </c>
      <c r="I120">
        <v>7.2422124229493363</v>
      </c>
      <c r="J120">
        <v>6.5360560112285997</v>
      </c>
      <c r="K120">
        <v>6.8764896207110153</v>
      </c>
      <c r="L120">
        <v>6.9634321808624113</v>
      </c>
      <c r="M120">
        <v>6.6343956374101358</v>
      </c>
      <c r="N120">
        <v>7.0377188651035896</v>
      </c>
      <c r="O120">
        <v>7.0108351364115062</v>
      </c>
      <c r="P120">
        <v>6.8481574701278616</v>
      </c>
      <c r="Q120">
        <v>6.7961714345193629</v>
      </c>
      <c r="R120">
        <v>6.5334953914238065</v>
      </c>
      <c r="S120">
        <v>6.5386766442501507</v>
      </c>
      <c r="T120">
        <v>7.0580624347434613</v>
      </c>
      <c r="U120">
        <v>6.9041163458892276</v>
      </c>
      <c r="V120" s="2">
        <f t="shared" si="2"/>
        <v>6.8718451297834449</v>
      </c>
      <c r="W120" s="2">
        <f t="shared" si="3"/>
        <v>0.1935678665325031</v>
      </c>
    </row>
    <row r="121" spans="1:23">
      <c r="A121" s="4">
        <v>119</v>
      </c>
      <c r="B121">
        <v>6.8122259620986041</v>
      </c>
      <c r="C121">
        <v>7.0218521500371764</v>
      </c>
      <c r="D121">
        <v>6.913516426695427</v>
      </c>
      <c r="E121">
        <v>7.1118768981084459</v>
      </c>
      <c r="F121">
        <v>6.719908268482107</v>
      </c>
      <c r="G121">
        <v>6.7444938957158227</v>
      </c>
      <c r="H121">
        <v>6.5647434651418077</v>
      </c>
      <c r="I121">
        <v>6.6960586453288125</v>
      </c>
      <c r="J121">
        <v>6.752235903605837</v>
      </c>
      <c r="K121">
        <v>6.5283300085551961</v>
      </c>
      <c r="L121">
        <v>6.9781631160245592</v>
      </c>
      <c r="M121">
        <v>6.9283726528702578</v>
      </c>
      <c r="N121">
        <v>6.7824102086670344</v>
      </c>
      <c r="O121">
        <v>7.045499804952307</v>
      </c>
      <c r="P121">
        <v>6.9030588955718333</v>
      </c>
      <c r="Q121">
        <v>6.7205444388724125</v>
      </c>
      <c r="R121">
        <v>6.9126996710786148</v>
      </c>
      <c r="S121">
        <v>6.7280913368591406</v>
      </c>
      <c r="T121">
        <v>6.5599797586156141</v>
      </c>
      <c r="U121">
        <v>6.5261739850555553</v>
      </c>
      <c r="V121" s="2">
        <f t="shared" si="2"/>
        <v>6.7975117746168268</v>
      </c>
      <c r="W121" s="2">
        <f t="shared" si="3"/>
        <v>0.17581782409751048</v>
      </c>
    </row>
    <row r="122" spans="1:23">
      <c r="A122" s="4">
        <v>120</v>
      </c>
      <c r="B122">
        <v>6.7673014739643698</v>
      </c>
      <c r="C122">
        <v>6.9334498271530212</v>
      </c>
      <c r="D122">
        <v>7.1981994828188469</v>
      </c>
      <c r="E122">
        <v>6.4435470644576096</v>
      </c>
      <c r="F122">
        <v>6.9984354420216182</v>
      </c>
      <c r="G122">
        <v>6.6631569046844552</v>
      </c>
      <c r="H122">
        <v>6.7696128566869964</v>
      </c>
      <c r="I122">
        <v>6.8629876783217156</v>
      </c>
      <c r="J122">
        <v>6.9584031070368537</v>
      </c>
      <c r="K122">
        <v>7.3783636712921785</v>
      </c>
      <c r="L122">
        <v>6.9712495446376561</v>
      </c>
      <c r="M122">
        <v>6.7921596212034396</v>
      </c>
      <c r="N122">
        <v>6.7684454848835935</v>
      </c>
      <c r="O122">
        <v>7.011200473339632</v>
      </c>
      <c r="P122">
        <v>6.8255229022851953</v>
      </c>
      <c r="Q122">
        <v>6.9992785993827198</v>
      </c>
      <c r="R122">
        <v>7.1285312012291024</v>
      </c>
      <c r="S122">
        <v>7.0027336774305535</v>
      </c>
      <c r="T122">
        <v>7.1576865204646074</v>
      </c>
      <c r="U122">
        <v>6.9480923684657041</v>
      </c>
      <c r="V122" s="2">
        <f t="shared" si="2"/>
        <v>6.9289178950879933</v>
      </c>
      <c r="W122" s="2">
        <f t="shared" si="3"/>
        <v>0.20634028343108612</v>
      </c>
    </row>
    <row r="123" spans="1:23">
      <c r="A123" s="4">
        <v>121</v>
      </c>
      <c r="B123">
        <v>6.7500917188542058</v>
      </c>
      <c r="C123">
        <v>6.8022012012242508</v>
      </c>
      <c r="D123">
        <v>6.9648892440346923</v>
      </c>
      <c r="E123">
        <v>7.2524975163843122</v>
      </c>
      <c r="F123">
        <v>6.5723920990699831</v>
      </c>
      <c r="G123">
        <v>7.0026720372830669</v>
      </c>
      <c r="H123">
        <v>6.8871218489968378</v>
      </c>
      <c r="I123">
        <v>6.7214373805463818</v>
      </c>
      <c r="J123">
        <v>6.793257728229495</v>
      </c>
      <c r="K123">
        <v>6.841862342595463</v>
      </c>
      <c r="L123">
        <v>6.6767027765370468</v>
      </c>
      <c r="M123">
        <v>6.4878809001891362</v>
      </c>
      <c r="N123">
        <v>6.7676017883716106</v>
      </c>
      <c r="O123">
        <v>7.1661517322873536</v>
      </c>
      <c r="P123">
        <v>6.986598127277766</v>
      </c>
      <c r="Q123">
        <v>6.9008015236504958</v>
      </c>
      <c r="R123">
        <v>6.7679108282643661</v>
      </c>
      <c r="S123">
        <v>6.4227206335001483</v>
      </c>
      <c r="T123">
        <v>6.8310566717102494</v>
      </c>
      <c r="U123">
        <v>7.0046687552854392</v>
      </c>
      <c r="V123" s="2">
        <f t="shared" si="2"/>
        <v>6.8300258427146163</v>
      </c>
      <c r="W123" s="2">
        <f t="shared" si="3"/>
        <v>0.20568102311243916</v>
      </c>
    </row>
    <row r="124" spans="1:23">
      <c r="A124" s="4">
        <v>122</v>
      </c>
      <c r="B124">
        <v>6.7607090855047751</v>
      </c>
      <c r="C124">
        <v>6.8724735251401849</v>
      </c>
      <c r="D124">
        <v>6.563496507333948</v>
      </c>
      <c r="E124">
        <v>6.651397247095324</v>
      </c>
      <c r="F124">
        <v>7.0848486917314872</v>
      </c>
      <c r="G124">
        <v>6.7578843974698302</v>
      </c>
      <c r="H124">
        <v>6.9946197074339356</v>
      </c>
      <c r="I124">
        <v>6.8050468419999319</v>
      </c>
      <c r="J124">
        <v>6.9442111932938895</v>
      </c>
      <c r="K124">
        <v>6.8988788701755288</v>
      </c>
      <c r="L124">
        <v>7.0396940209669019</v>
      </c>
      <c r="M124">
        <v>7.2677427007298947</v>
      </c>
      <c r="N124">
        <v>6.7965646048485517</v>
      </c>
      <c r="O124">
        <v>7.337802850173305</v>
      </c>
      <c r="P124">
        <v>6.971108604533609</v>
      </c>
      <c r="Q124">
        <v>7.2311128305704875</v>
      </c>
      <c r="R124">
        <v>6.5502781319820329</v>
      </c>
      <c r="S124">
        <v>6.5813908856767158</v>
      </c>
      <c r="T124">
        <v>6.9967016223444887</v>
      </c>
      <c r="U124">
        <v>6.8394770620926728</v>
      </c>
      <c r="V124" s="2">
        <f t="shared" si="2"/>
        <v>6.8972719690548745</v>
      </c>
      <c r="W124" s="2">
        <f t="shared" si="3"/>
        <v>0.22687608091894598</v>
      </c>
    </row>
    <row r="125" spans="1:23">
      <c r="A125" s="4">
        <v>123</v>
      </c>
      <c r="B125">
        <v>7.0420320394518665</v>
      </c>
      <c r="C125">
        <v>7.0806230188496215</v>
      </c>
      <c r="D125">
        <v>7.1218545029788061</v>
      </c>
      <c r="E125">
        <v>6.9648393504383872</v>
      </c>
      <c r="F125">
        <v>6.9372168446572671</v>
      </c>
      <c r="G125">
        <v>7.0650206556725479</v>
      </c>
      <c r="H125">
        <v>6.5161881157924011</v>
      </c>
      <c r="I125">
        <v>6.569612009597682</v>
      </c>
      <c r="J125">
        <v>6.4139219182710203</v>
      </c>
      <c r="K125">
        <v>6.8929184784387632</v>
      </c>
      <c r="L125">
        <v>6.9476810291711901</v>
      </c>
      <c r="M125">
        <v>6.4078832785860245</v>
      </c>
      <c r="N125">
        <v>6.9401413083876697</v>
      </c>
      <c r="O125">
        <v>6.69485490266384</v>
      </c>
      <c r="P125">
        <v>6.9247820564826394</v>
      </c>
      <c r="Q125">
        <v>7.0790610199537261</v>
      </c>
      <c r="R125">
        <v>7.0384280140240927</v>
      </c>
      <c r="S125">
        <v>6.9892407809192525</v>
      </c>
      <c r="T125">
        <v>6.8964229600257454</v>
      </c>
      <c r="U125">
        <v>6.8201100974165891</v>
      </c>
      <c r="V125" s="2">
        <f t="shared" si="2"/>
        <v>6.8671416190889571</v>
      </c>
      <c r="W125" s="2">
        <f t="shared" si="3"/>
        <v>0.22482522173072936</v>
      </c>
    </row>
    <row r="126" spans="1:23">
      <c r="A126" s="4">
        <v>124</v>
      </c>
      <c r="B126">
        <v>6.7597666071713274</v>
      </c>
      <c r="C126">
        <v>7.0287376665404437</v>
      </c>
      <c r="D126">
        <v>6.7779415671160681</v>
      </c>
      <c r="E126">
        <v>6.8660970502650915</v>
      </c>
      <c r="F126">
        <v>6.8171598451604911</v>
      </c>
      <c r="G126">
        <v>6.9147701606465795</v>
      </c>
      <c r="H126">
        <v>6.7098072291922541</v>
      </c>
      <c r="I126">
        <v>6.9540462575174793</v>
      </c>
      <c r="J126">
        <v>6.6718167437267404</v>
      </c>
      <c r="K126">
        <v>7.0218096833319619</v>
      </c>
      <c r="L126">
        <v>6.882332608055771</v>
      </c>
      <c r="M126">
        <v>6.7788863425939514</v>
      </c>
      <c r="N126">
        <v>7.4245701466989686</v>
      </c>
      <c r="O126">
        <v>7.3385730536820306</v>
      </c>
      <c r="P126">
        <v>6.9178672178424918</v>
      </c>
      <c r="Q126">
        <v>6.7826155543940567</v>
      </c>
      <c r="R126">
        <v>6.7380236904186894</v>
      </c>
      <c r="S126">
        <v>6.9437172967308403</v>
      </c>
      <c r="T126">
        <v>6.8599874016844256</v>
      </c>
      <c r="U126">
        <v>6.8378781055790885</v>
      </c>
      <c r="V126" s="2">
        <f t="shared" si="2"/>
        <v>6.9013202114174366</v>
      </c>
      <c r="W126" s="2">
        <f t="shared" si="3"/>
        <v>0.19133032398481348</v>
      </c>
    </row>
    <row r="127" spans="1:23">
      <c r="A127" s="4">
        <v>125</v>
      </c>
      <c r="B127">
        <v>6.8485838552930458</v>
      </c>
      <c r="C127">
        <v>6.8554683571658437</v>
      </c>
      <c r="D127">
        <v>6.9917744207806818</v>
      </c>
      <c r="E127">
        <v>6.9835976679886604</v>
      </c>
      <c r="F127">
        <v>6.9511087952605148</v>
      </c>
      <c r="G127">
        <v>7.1519592690410141</v>
      </c>
      <c r="H127">
        <v>7.150494093385185</v>
      </c>
      <c r="I127">
        <v>6.7227293249639137</v>
      </c>
      <c r="J127">
        <v>6.8972438269467737</v>
      </c>
      <c r="K127">
        <v>6.7767582200457976</v>
      </c>
      <c r="L127">
        <v>6.841199448237699</v>
      </c>
      <c r="M127">
        <v>6.9941984440761082</v>
      </c>
      <c r="N127">
        <v>6.9955907549120289</v>
      </c>
      <c r="O127">
        <v>7.3739235507002654</v>
      </c>
      <c r="P127">
        <v>6.9369516122387722</v>
      </c>
      <c r="Q127">
        <v>6.562229891672466</v>
      </c>
      <c r="R127">
        <v>7.0845479511544314</v>
      </c>
      <c r="S127">
        <v>6.8433137906571782</v>
      </c>
      <c r="T127">
        <v>6.9616994202228693</v>
      </c>
      <c r="U127">
        <v>6.747101094273467</v>
      </c>
      <c r="V127" s="2">
        <f t="shared" si="2"/>
        <v>6.9335236894508352</v>
      </c>
      <c r="W127" s="2">
        <f t="shared" si="3"/>
        <v>0.17755757476687178</v>
      </c>
    </row>
    <row r="128" spans="1:23">
      <c r="A128" s="4">
        <v>126</v>
      </c>
      <c r="B128">
        <v>6.7426590322576372</v>
      </c>
      <c r="C128">
        <v>6.9366605399982761</v>
      </c>
      <c r="D128">
        <v>6.6596631001808104</v>
      </c>
      <c r="E128">
        <v>6.8511945928365323</v>
      </c>
      <c r="F128">
        <v>7.1926172573893759</v>
      </c>
      <c r="G128">
        <v>6.5499610999174918</v>
      </c>
      <c r="H128">
        <v>7.1201873172656454</v>
      </c>
      <c r="I128">
        <v>6.7237346640030244</v>
      </c>
      <c r="J128">
        <v>6.7933493399811509</v>
      </c>
      <c r="K128">
        <v>6.5921925164978958</v>
      </c>
      <c r="L128">
        <v>6.7202343821647608</v>
      </c>
      <c r="M128">
        <v>7.3386890966800848</v>
      </c>
      <c r="N128">
        <v>6.7208204867537376</v>
      </c>
      <c r="O128">
        <v>7.2512620100437983</v>
      </c>
      <c r="P128">
        <v>7.2976562691015028</v>
      </c>
      <c r="Q128">
        <v>6.8833297677132315</v>
      </c>
      <c r="R128">
        <v>6.9045495079420096</v>
      </c>
      <c r="S128">
        <v>6.9221368331876922</v>
      </c>
      <c r="T128">
        <v>7.0671176419014712</v>
      </c>
      <c r="U128">
        <v>6.7104084839189762</v>
      </c>
      <c r="V128" s="2">
        <f t="shared" si="2"/>
        <v>6.8989211969867554</v>
      </c>
      <c r="W128" s="2">
        <f t="shared" si="3"/>
        <v>0.23875675871404037</v>
      </c>
    </row>
    <row r="129" spans="1:23">
      <c r="A129" s="4">
        <v>127</v>
      </c>
      <c r="B129">
        <v>6.9619915617815797</v>
      </c>
      <c r="C129">
        <v>6.745999558532918</v>
      </c>
      <c r="D129">
        <v>7.0035704363661928</v>
      </c>
      <c r="E129">
        <v>6.7205331689594887</v>
      </c>
      <c r="F129">
        <v>7.0300171189606155</v>
      </c>
      <c r="G129">
        <v>7.0209939124617398</v>
      </c>
      <c r="H129">
        <v>6.8909322165362479</v>
      </c>
      <c r="I129">
        <v>6.9587584849589454</v>
      </c>
      <c r="J129">
        <v>6.8940557176451929</v>
      </c>
      <c r="K129">
        <v>6.4956461090591953</v>
      </c>
      <c r="L129">
        <v>6.7421431277961146</v>
      </c>
      <c r="M129">
        <v>6.6038359644041931</v>
      </c>
      <c r="N129">
        <v>6.7331142060531972</v>
      </c>
      <c r="O129">
        <v>6.832549127606363</v>
      </c>
      <c r="P129">
        <v>7.0022947104277335</v>
      </c>
      <c r="Q129">
        <v>7.1472193077482231</v>
      </c>
      <c r="R129">
        <v>6.5779657425483968</v>
      </c>
      <c r="S129">
        <v>6.8619325260264485</v>
      </c>
      <c r="T129">
        <v>7.1017664719807607</v>
      </c>
      <c r="U129">
        <v>7.2615717003075488</v>
      </c>
      <c r="V129" s="2">
        <f t="shared" si="2"/>
        <v>6.8793445585080546</v>
      </c>
      <c r="W129" s="2">
        <f t="shared" si="3"/>
        <v>0.1991812846223861</v>
      </c>
    </row>
    <row r="130" spans="1:23">
      <c r="A130" s="4">
        <v>128</v>
      </c>
      <c r="B130">
        <v>7.197255799100744</v>
      </c>
      <c r="C130">
        <v>6.7925434719891724</v>
      </c>
      <c r="D130">
        <v>7.098355951258041</v>
      </c>
      <c r="E130">
        <v>6.439942472812751</v>
      </c>
      <c r="F130">
        <v>7.1573253569989026</v>
      </c>
      <c r="G130">
        <v>6.9992475210178764</v>
      </c>
      <c r="H130">
        <v>7.3683662077450087</v>
      </c>
      <c r="I130">
        <v>6.7704395885345914</v>
      </c>
      <c r="J130">
        <v>7.2090444733997137</v>
      </c>
      <c r="K130">
        <v>7.0543724186579801</v>
      </c>
      <c r="L130">
        <v>6.8937282096190744</v>
      </c>
      <c r="M130">
        <v>6.6904842375320674</v>
      </c>
      <c r="N130">
        <v>6.998959416452359</v>
      </c>
      <c r="O130">
        <v>7.1569249518350002</v>
      </c>
      <c r="P130">
        <v>6.9376304951660988</v>
      </c>
      <c r="Q130">
        <v>6.9673827982433387</v>
      </c>
      <c r="R130">
        <v>6.8841962472764564</v>
      </c>
      <c r="S130">
        <v>6.8939873710447381</v>
      </c>
      <c r="T130">
        <v>7.1702852191026025</v>
      </c>
      <c r="U130">
        <v>7.073968692973521</v>
      </c>
      <c r="V130" s="2">
        <f t="shared" si="2"/>
        <v>6.9877220450380024</v>
      </c>
      <c r="W130" s="2">
        <f t="shared" si="3"/>
        <v>0.21248684505282195</v>
      </c>
    </row>
    <row r="131" spans="1:23">
      <c r="A131" s="4">
        <v>129</v>
      </c>
      <c r="B131">
        <v>6.8291004138969189</v>
      </c>
      <c r="C131">
        <v>6.8433522987345672</v>
      </c>
      <c r="D131">
        <v>7.3171160390823626</v>
      </c>
      <c r="E131">
        <v>6.8571652100262934</v>
      </c>
      <c r="F131">
        <v>6.8642325063814651</v>
      </c>
      <c r="G131">
        <v>6.7070546360101631</v>
      </c>
      <c r="H131">
        <v>6.8850617290470923</v>
      </c>
      <c r="I131">
        <v>6.8672040396525444</v>
      </c>
      <c r="J131">
        <v>6.9965360607163944</v>
      </c>
      <c r="K131">
        <v>6.9218709909910476</v>
      </c>
      <c r="L131">
        <v>6.8658186301150419</v>
      </c>
      <c r="M131">
        <v>7.0872779634441168</v>
      </c>
      <c r="N131">
        <v>7.0602233760097759</v>
      </c>
      <c r="O131">
        <v>6.7933279114495644</v>
      </c>
      <c r="P131">
        <v>6.7913417044704714</v>
      </c>
      <c r="Q131">
        <v>6.9818348607216301</v>
      </c>
      <c r="R131">
        <v>6.8948642414617813</v>
      </c>
      <c r="S131">
        <v>6.9201286403066042</v>
      </c>
      <c r="T131">
        <v>6.4614063759819533</v>
      </c>
      <c r="U131">
        <v>6.8380159973067247</v>
      </c>
      <c r="V131" s="2">
        <f t="shared" si="2"/>
        <v>6.8891466812903248</v>
      </c>
      <c r="W131" s="2">
        <f t="shared" si="3"/>
        <v>0.16539224432459562</v>
      </c>
    </row>
    <row r="132" spans="1:23">
      <c r="A132" s="4">
        <v>130</v>
      </c>
      <c r="B132">
        <v>7.0765598186102654</v>
      </c>
      <c r="C132">
        <v>6.8358525533648065</v>
      </c>
      <c r="D132">
        <v>7.2645680456981889</v>
      </c>
      <c r="E132">
        <v>6.65552193717616</v>
      </c>
      <c r="F132">
        <v>7.2215958215374867</v>
      </c>
      <c r="G132">
        <v>6.6854342343974968</v>
      </c>
      <c r="H132">
        <v>7.0217162921393639</v>
      </c>
      <c r="I132">
        <v>6.7669563537687161</v>
      </c>
      <c r="J132">
        <v>6.7633048548478243</v>
      </c>
      <c r="K132">
        <v>6.8539748609860558</v>
      </c>
      <c r="L132">
        <v>7.043682541225162</v>
      </c>
      <c r="M132">
        <v>7.0843640598543054</v>
      </c>
      <c r="N132">
        <v>6.8034325269922959</v>
      </c>
      <c r="O132">
        <v>6.6058250964074228</v>
      </c>
      <c r="P132">
        <v>7.0335818546480269</v>
      </c>
      <c r="Q132">
        <v>6.4683052897660804</v>
      </c>
      <c r="R132">
        <v>7.0162782388942144</v>
      </c>
      <c r="S132">
        <v>6.373388633715523</v>
      </c>
      <c r="T132">
        <v>6.8240160297808679</v>
      </c>
      <c r="U132">
        <v>6.4843061912761106</v>
      </c>
      <c r="V132" s="2">
        <f t="shared" ref="V132:V195" si="4">AVERAGE(B132:U132)</f>
        <v>6.8441332617543198</v>
      </c>
      <c r="W132" s="2">
        <f t="shared" ref="W132:W195" si="5">STDEV(B132:U132)</f>
        <v>0.25052008151938299</v>
      </c>
    </row>
    <row r="133" spans="1:23">
      <c r="A133" s="4">
        <v>131</v>
      </c>
      <c r="B133">
        <v>6.7805860271543281</v>
      </c>
      <c r="C133">
        <v>6.4692650357355355</v>
      </c>
      <c r="D133">
        <v>6.5812312102889061</v>
      </c>
      <c r="E133">
        <v>6.9107992814143691</v>
      </c>
      <c r="F133">
        <v>6.8558214264269166</v>
      </c>
      <c r="G133">
        <v>6.9519082475432921</v>
      </c>
      <c r="H133">
        <v>7.0451752884289505</v>
      </c>
      <c r="I133">
        <v>7.2206175591770254</v>
      </c>
      <c r="J133">
        <v>6.7746246329695428</v>
      </c>
      <c r="K133">
        <v>6.8771096476815554</v>
      </c>
      <c r="L133">
        <v>7.132786529103937</v>
      </c>
      <c r="M133">
        <v>6.884424538101702</v>
      </c>
      <c r="N133">
        <v>7.195660802540921</v>
      </c>
      <c r="O133">
        <v>7.2427498194368827</v>
      </c>
      <c r="P133">
        <v>6.9578195051468414</v>
      </c>
      <c r="Q133">
        <v>6.7541611078466328</v>
      </c>
      <c r="R133">
        <v>6.7709123715496524</v>
      </c>
      <c r="S133">
        <v>6.9345642198897242</v>
      </c>
      <c r="T133">
        <v>6.8284275265770535</v>
      </c>
      <c r="U133">
        <v>6.8400258614787539</v>
      </c>
      <c r="V133" s="2">
        <f t="shared" si="4"/>
        <v>6.9004335319246266</v>
      </c>
      <c r="W133" s="2">
        <f t="shared" si="5"/>
        <v>0.19957773412206728</v>
      </c>
    </row>
    <row r="134" spans="1:23">
      <c r="A134" s="4">
        <v>132</v>
      </c>
      <c r="B134">
        <v>7.0486719356339194</v>
      </c>
      <c r="C134">
        <v>7.0257678199499995</v>
      </c>
      <c r="D134">
        <v>6.8662089272512663</v>
      </c>
      <c r="E134">
        <v>6.9206606710932403</v>
      </c>
      <c r="F134">
        <v>6.7860084090974739</v>
      </c>
      <c r="G134">
        <v>6.9210758091240763</v>
      </c>
      <c r="H134">
        <v>6.9553506499367987</v>
      </c>
      <c r="I134">
        <v>6.9908641108558207</v>
      </c>
      <c r="J134">
        <v>6.780655778364113</v>
      </c>
      <c r="K134">
        <v>6.5350575478209274</v>
      </c>
      <c r="L134">
        <v>6.8662212996583065</v>
      </c>
      <c r="M134">
        <v>6.8591643307567765</v>
      </c>
      <c r="N134">
        <v>7.0063291155537826</v>
      </c>
      <c r="O134">
        <v>7.0498072159113043</v>
      </c>
      <c r="P134">
        <v>7.0973531717709077</v>
      </c>
      <c r="Q134">
        <v>6.4258386728018939</v>
      </c>
      <c r="R134">
        <v>7.0345282143404289</v>
      </c>
      <c r="S134">
        <v>6.6179503134732593</v>
      </c>
      <c r="T134">
        <v>6.8665947994107324</v>
      </c>
      <c r="U134">
        <v>6.688452762195328</v>
      </c>
      <c r="V134" s="2">
        <f t="shared" si="4"/>
        <v>6.867128077750019</v>
      </c>
      <c r="W134" s="2">
        <f t="shared" si="5"/>
        <v>0.18265793381705142</v>
      </c>
    </row>
    <row r="135" spans="1:23">
      <c r="A135" s="4">
        <v>133</v>
      </c>
      <c r="B135">
        <v>6.7460401067658164</v>
      </c>
      <c r="C135">
        <v>7.25739505765383</v>
      </c>
      <c r="D135">
        <v>7.0451738574037135</v>
      </c>
      <c r="E135">
        <v>6.7741104771742577</v>
      </c>
      <c r="F135">
        <v>6.6673697315990212</v>
      </c>
      <c r="G135">
        <v>6.9198534821755437</v>
      </c>
      <c r="H135">
        <v>7.0549747821207083</v>
      </c>
      <c r="I135">
        <v>6.8111940793287351</v>
      </c>
      <c r="J135">
        <v>6.4520946337865261</v>
      </c>
      <c r="K135">
        <v>6.775038604554342</v>
      </c>
      <c r="L135">
        <v>7.0855379615646648</v>
      </c>
      <c r="M135">
        <v>6.8857938568179717</v>
      </c>
      <c r="N135">
        <v>6.6862106261798235</v>
      </c>
      <c r="O135">
        <v>6.6886630345024569</v>
      </c>
      <c r="P135">
        <v>6.6149397416696507</v>
      </c>
      <c r="Q135">
        <v>6.9006152919711212</v>
      </c>
      <c r="R135">
        <v>6.8276341171329884</v>
      </c>
      <c r="S135">
        <v>6.7170384561703704</v>
      </c>
      <c r="T135">
        <v>7.1069707032021725</v>
      </c>
      <c r="U135">
        <v>6.5864757374030418</v>
      </c>
      <c r="V135" s="2">
        <f t="shared" si="4"/>
        <v>6.8301562169588381</v>
      </c>
      <c r="W135" s="2">
        <f t="shared" si="5"/>
        <v>0.20255549363640701</v>
      </c>
    </row>
    <row r="136" spans="1:23">
      <c r="A136" s="4">
        <v>134</v>
      </c>
      <c r="B136">
        <v>6.5341907567071615</v>
      </c>
      <c r="C136">
        <v>6.9460455281170477</v>
      </c>
      <c r="D136">
        <v>6.861714394699014</v>
      </c>
      <c r="E136">
        <v>6.9230642768444444</v>
      </c>
      <c r="F136">
        <v>6.961285537304982</v>
      </c>
      <c r="G136">
        <v>7.0866131197816813</v>
      </c>
      <c r="H136">
        <v>7.2045864490849825</v>
      </c>
      <c r="I136">
        <v>6.7165330544463728</v>
      </c>
      <c r="J136">
        <v>6.5919845891565441</v>
      </c>
      <c r="K136">
        <v>6.771537223294823</v>
      </c>
      <c r="L136">
        <v>6.7206364050779186</v>
      </c>
      <c r="M136">
        <v>6.9499670983322952</v>
      </c>
      <c r="N136">
        <v>6.6149852402961677</v>
      </c>
      <c r="O136">
        <v>6.4866399911726633</v>
      </c>
      <c r="P136">
        <v>6.9996821130052398</v>
      </c>
      <c r="Q136">
        <v>6.6386614526807017</v>
      </c>
      <c r="R136">
        <v>6.6618133050666559</v>
      </c>
      <c r="S136">
        <v>6.7029569847936363</v>
      </c>
      <c r="T136">
        <v>7.065992956003055</v>
      </c>
      <c r="U136">
        <v>6.5996265530330209</v>
      </c>
      <c r="V136" s="2">
        <f t="shared" si="4"/>
        <v>6.8019258514449206</v>
      </c>
      <c r="W136" s="2">
        <f t="shared" si="5"/>
        <v>0.20523313406134441</v>
      </c>
    </row>
    <row r="137" spans="1:23">
      <c r="A137" s="4">
        <v>135</v>
      </c>
      <c r="B137">
        <v>7.0846192567492645</v>
      </c>
      <c r="C137">
        <v>6.7354414107468381</v>
      </c>
      <c r="D137">
        <v>6.9981201459437097</v>
      </c>
      <c r="E137">
        <v>6.9679960660265188</v>
      </c>
      <c r="F137">
        <v>6.6851568944389745</v>
      </c>
      <c r="G137">
        <v>7.1453460939989011</v>
      </c>
      <c r="H137">
        <v>7.2457930465763862</v>
      </c>
      <c r="I137">
        <v>6.7012848755711714</v>
      </c>
      <c r="J137">
        <v>7.302949333412867</v>
      </c>
      <c r="K137">
        <v>7.0484197018400874</v>
      </c>
      <c r="L137">
        <v>6.7946251445067825</v>
      </c>
      <c r="M137">
        <v>7.0472124043948652</v>
      </c>
      <c r="N137">
        <v>6.8676114364604706</v>
      </c>
      <c r="O137">
        <v>6.6826339098505088</v>
      </c>
      <c r="P137">
        <v>6.8419985212293213</v>
      </c>
      <c r="Q137">
        <v>6.5772977739820266</v>
      </c>
      <c r="R137">
        <v>6.7824523116839606</v>
      </c>
      <c r="S137">
        <v>6.649586313732418</v>
      </c>
      <c r="T137">
        <v>6.4863503898488633</v>
      </c>
      <c r="U137">
        <v>6.7994884003731384</v>
      </c>
      <c r="V137" s="2">
        <f t="shared" si="4"/>
        <v>6.8722191715683536</v>
      </c>
      <c r="W137" s="2">
        <f t="shared" si="5"/>
        <v>0.22432296395935944</v>
      </c>
    </row>
    <row r="138" spans="1:23">
      <c r="A138" s="4">
        <v>136</v>
      </c>
      <c r="B138">
        <v>6.828163857760785</v>
      </c>
      <c r="C138">
        <v>7.0467274324282005</v>
      </c>
      <c r="D138">
        <v>6.8649113933835837</v>
      </c>
      <c r="E138">
        <v>6.3442662109348094</v>
      </c>
      <c r="F138">
        <v>6.7536184708885916</v>
      </c>
      <c r="G138">
        <v>6.9128157530146792</v>
      </c>
      <c r="H138">
        <v>6.8960830927669949</v>
      </c>
      <c r="I138">
        <v>6.8802762982630803</v>
      </c>
      <c r="J138">
        <v>6.8904783343040865</v>
      </c>
      <c r="K138">
        <v>6.7451966773598304</v>
      </c>
      <c r="L138">
        <v>6.728732272503879</v>
      </c>
      <c r="M138">
        <v>6.4642262653774871</v>
      </c>
      <c r="N138">
        <v>6.9809016662222927</v>
      </c>
      <c r="O138">
        <v>7.0719935764130586</v>
      </c>
      <c r="P138">
        <v>6.9843560066530275</v>
      </c>
      <c r="Q138">
        <v>6.8965413737566443</v>
      </c>
      <c r="R138">
        <v>6.273720172075528</v>
      </c>
      <c r="S138">
        <v>7.0633570598503574</v>
      </c>
      <c r="T138">
        <v>6.7386087064723634</v>
      </c>
      <c r="U138">
        <v>7.1326392563990035</v>
      </c>
      <c r="V138" s="2">
        <f t="shared" si="4"/>
        <v>6.8248806938414166</v>
      </c>
      <c r="W138" s="2">
        <f t="shared" si="5"/>
        <v>0.23300322907939119</v>
      </c>
    </row>
    <row r="139" spans="1:23">
      <c r="A139" s="4">
        <v>137</v>
      </c>
      <c r="B139">
        <v>7.0494699060990316</v>
      </c>
      <c r="C139">
        <v>7.2383600431010962</v>
      </c>
      <c r="D139">
        <v>6.9334287663577543</v>
      </c>
      <c r="E139">
        <v>6.5394368141465886</v>
      </c>
      <c r="F139">
        <v>7.1277070652699512</v>
      </c>
      <c r="G139">
        <v>6.6443853467670975</v>
      </c>
      <c r="H139">
        <v>6.8186044554273106</v>
      </c>
      <c r="I139">
        <v>6.9571724689811409</v>
      </c>
      <c r="J139">
        <v>6.6684399013816966</v>
      </c>
      <c r="K139">
        <v>6.4739427014272941</v>
      </c>
      <c r="L139">
        <v>7.1246094980614858</v>
      </c>
      <c r="M139">
        <v>6.8517565327362897</v>
      </c>
      <c r="N139">
        <v>6.94737734346438</v>
      </c>
      <c r="O139">
        <v>6.6875724189388448</v>
      </c>
      <c r="P139">
        <v>6.927352565760347</v>
      </c>
      <c r="Q139">
        <v>6.8249129736891234</v>
      </c>
      <c r="R139">
        <v>7.1700800118538561</v>
      </c>
      <c r="S139">
        <v>6.9800465345919642</v>
      </c>
      <c r="T139">
        <v>7.0784637917328519</v>
      </c>
      <c r="U139">
        <v>6.6980000471744985</v>
      </c>
      <c r="V139" s="2">
        <f t="shared" si="4"/>
        <v>6.88705595934813</v>
      </c>
      <c r="W139" s="2">
        <f t="shared" si="5"/>
        <v>0.21586623855238016</v>
      </c>
    </row>
    <row r="140" spans="1:23">
      <c r="A140" s="4">
        <v>138</v>
      </c>
      <c r="B140">
        <v>6.9583473198282118</v>
      </c>
      <c r="C140">
        <v>7.1299050510245712</v>
      </c>
      <c r="D140">
        <v>6.6574793868056412</v>
      </c>
      <c r="E140">
        <v>6.940990103145853</v>
      </c>
      <c r="F140">
        <v>7.0764852768279551</v>
      </c>
      <c r="G140">
        <v>6.8621229955698864</v>
      </c>
      <c r="H140">
        <v>6.7482559218905953</v>
      </c>
      <c r="I140">
        <v>6.9382554488088761</v>
      </c>
      <c r="J140">
        <v>6.7895333140657934</v>
      </c>
      <c r="K140">
        <v>7.1568612268722287</v>
      </c>
      <c r="L140">
        <v>7.1274554680179545</v>
      </c>
      <c r="M140">
        <v>6.758305036204054</v>
      </c>
      <c r="N140">
        <v>7.1365223974513503</v>
      </c>
      <c r="O140">
        <v>6.8066648783395793</v>
      </c>
      <c r="P140">
        <v>6.8318836414249473</v>
      </c>
      <c r="Q140">
        <v>6.9642232667476476</v>
      </c>
      <c r="R140">
        <v>7.2015458165549395</v>
      </c>
      <c r="S140">
        <v>6.7450975037184966</v>
      </c>
      <c r="T140">
        <v>7.0068650333417821</v>
      </c>
      <c r="U140">
        <v>6.6615378849259406</v>
      </c>
      <c r="V140" s="2">
        <f t="shared" si="4"/>
        <v>6.9249168485783148</v>
      </c>
      <c r="W140" s="2">
        <f t="shared" si="5"/>
        <v>0.17290603201748464</v>
      </c>
    </row>
    <row r="141" spans="1:23">
      <c r="A141" s="4">
        <v>139</v>
      </c>
      <c r="B141">
        <v>7.1933354642909011</v>
      </c>
      <c r="C141">
        <v>7.137872648579247</v>
      </c>
      <c r="D141">
        <v>7.014740633805812</v>
      </c>
      <c r="E141">
        <v>7.1313912108919935</v>
      </c>
      <c r="F141">
        <v>6.8282889241929112</v>
      </c>
      <c r="G141">
        <v>6.8216744094374553</v>
      </c>
      <c r="H141">
        <v>6.9808218100363124</v>
      </c>
      <c r="I141">
        <v>6.9500015488787898</v>
      </c>
      <c r="J141">
        <v>7.1789310228597518</v>
      </c>
      <c r="K141">
        <v>7.193228225410282</v>
      </c>
      <c r="L141">
        <v>6.733757248556449</v>
      </c>
      <c r="M141">
        <v>7.2217618411424667</v>
      </c>
      <c r="N141">
        <v>6.4511123717212584</v>
      </c>
      <c r="O141">
        <v>6.932731238033937</v>
      </c>
      <c r="P141">
        <v>7.1173637243458643</v>
      </c>
      <c r="Q141">
        <v>6.959396638458637</v>
      </c>
      <c r="R141">
        <v>6.9596218545234363</v>
      </c>
      <c r="S141">
        <v>6.7489537536340789</v>
      </c>
      <c r="T141">
        <v>6.6092438225674774</v>
      </c>
      <c r="U141">
        <v>6.9182592372942953</v>
      </c>
      <c r="V141" s="2">
        <f t="shared" si="4"/>
        <v>6.9541243814330684</v>
      </c>
      <c r="W141" s="2">
        <f t="shared" si="5"/>
        <v>0.20908301515566172</v>
      </c>
    </row>
    <row r="142" spans="1:23">
      <c r="A142" s="4">
        <v>140</v>
      </c>
      <c r="B142">
        <v>6.6784844217586086</v>
      </c>
      <c r="C142">
        <v>7.0380873114686828</v>
      </c>
      <c r="D142">
        <v>6.6975961310460139</v>
      </c>
      <c r="E142">
        <v>6.7642429111343043</v>
      </c>
      <c r="F142">
        <v>6.8698403848081853</v>
      </c>
      <c r="G142">
        <v>7.2556981599296337</v>
      </c>
      <c r="H142">
        <v>6.9564419768073584</v>
      </c>
      <c r="I142">
        <v>6.9794217679216839</v>
      </c>
      <c r="J142">
        <v>7.0497417710985868</v>
      </c>
      <c r="K142">
        <v>6.9749418811476289</v>
      </c>
      <c r="L142">
        <v>6.8321379228135477</v>
      </c>
      <c r="M142">
        <v>6.5493918317572479</v>
      </c>
      <c r="N142">
        <v>6.7045160558696786</v>
      </c>
      <c r="O142">
        <v>6.5097799229329985</v>
      </c>
      <c r="P142">
        <v>7.1863691325740549</v>
      </c>
      <c r="Q142">
        <v>6.7686565069838442</v>
      </c>
      <c r="R142">
        <v>6.9823995110576549</v>
      </c>
      <c r="S142">
        <v>6.5736494445147136</v>
      </c>
      <c r="T142">
        <v>6.9955907998823248</v>
      </c>
      <c r="U142">
        <v>7.0745739804548888</v>
      </c>
      <c r="V142" s="2">
        <f t="shared" si="4"/>
        <v>6.8720780912980812</v>
      </c>
      <c r="W142" s="2">
        <f t="shared" si="5"/>
        <v>0.21114830844789939</v>
      </c>
    </row>
    <row r="143" spans="1:23">
      <c r="A143" s="4">
        <v>141</v>
      </c>
      <c r="B143">
        <v>6.7594230617907964</v>
      </c>
      <c r="C143">
        <v>7.0104488144123174</v>
      </c>
      <c r="D143">
        <v>6.8047023732872134</v>
      </c>
      <c r="E143">
        <v>6.9968358745998644</v>
      </c>
      <c r="F143">
        <v>6.9885724735919963</v>
      </c>
      <c r="G143">
        <v>6.8005440105169574</v>
      </c>
      <c r="H143">
        <v>6.7820145354585257</v>
      </c>
      <c r="I143">
        <v>7.002715203547937</v>
      </c>
      <c r="J143">
        <v>7.0371454308873105</v>
      </c>
      <c r="K143">
        <v>7.2901989910966947</v>
      </c>
      <c r="L143">
        <v>6.8569495314661051</v>
      </c>
      <c r="M143">
        <v>6.9732576528420482</v>
      </c>
      <c r="N143">
        <v>6.5424967848682281</v>
      </c>
      <c r="O143">
        <v>6.9284037445935018</v>
      </c>
      <c r="P143">
        <v>6.4150566239283533</v>
      </c>
      <c r="Q143">
        <v>6.8899372989480865</v>
      </c>
      <c r="R143">
        <v>6.3432495928537129</v>
      </c>
      <c r="S143">
        <v>6.9062899296167979</v>
      </c>
      <c r="T143">
        <v>6.4535049209932565</v>
      </c>
      <c r="U143">
        <v>6.8743493314851944</v>
      </c>
      <c r="V143" s="2">
        <f t="shared" si="4"/>
        <v>6.8328048090392439</v>
      </c>
      <c r="W143" s="2">
        <f t="shared" si="5"/>
        <v>0.23558667237401493</v>
      </c>
    </row>
    <row r="144" spans="1:23">
      <c r="A144" s="4">
        <v>142</v>
      </c>
      <c r="B144">
        <v>7.1782520586575993</v>
      </c>
      <c r="C144">
        <v>6.6208718477752022</v>
      </c>
      <c r="D144">
        <v>7.1520631544658899</v>
      </c>
      <c r="E144">
        <v>6.6798920337073104</v>
      </c>
      <c r="F144">
        <v>6.8676307409069608</v>
      </c>
      <c r="G144">
        <v>6.5103139126875957</v>
      </c>
      <c r="H144">
        <v>6.8808283342874086</v>
      </c>
      <c r="I144">
        <v>6.7130488232828665</v>
      </c>
      <c r="J144">
        <v>6.839207753524124</v>
      </c>
      <c r="K144">
        <v>6.9677895518987265</v>
      </c>
      <c r="L144">
        <v>7.1156635956728644</v>
      </c>
      <c r="M144">
        <v>7.3959081518688654</v>
      </c>
      <c r="N144">
        <v>6.9541438070137689</v>
      </c>
      <c r="O144">
        <v>6.8959477436329539</v>
      </c>
      <c r="P144">
        <v>6.7284511745162527</v>
      </c>
      <c r="Q144">
        <v>7.2464635530338795</v>
      </c>
      <c r="R144">
        <v>6.6648815689975045</v>
      </c>
      <c r="S144">
        <v>7.0617517970370631</v>
      </c>
      <c r="T144">
        <v>6.8706142250997386</v>
      </c>
      <c r="U144">
        <v>6.7538399228253949</v>
      </c>
      <c r="V144" s="2">
        <f t="shared" si="4"/>
        <v>6.9048781875445986</v>
      </c>
      <c r="W144" s="2">
        <f t="shared" si="5"/>
        <v>0.23077407965631638</v>
      </c>
    </row>
    <row r="145" spans="1:23">
      <c r="A145" s="4">
        <v>143</v>
      </c>
      <c r="B145">
        <v>6.5449910906560929</v>
      </c>
      <c r="C145">
        <v>7.1021768727977515</v>
      </c>
      <c r="D145">
        <v>6.9400298680883843</v>
      </c>
      <c r="E145">
        <v>6.8561032358648308</v>
      </c>
      <c r="F145">
        <v>7.0485874650724183</v>
      </c>
      <c r="G145">
        <v>6.9221780757493816</v>
      </c>
      <c r="H145">
        <v>7.0402061796330093</v>
      </c>
      <c r="I145">
        <v>7.0703030444361552</v>
      </c>
      <c r="J145">
        <v>6.7538546154152224</v>
      </c>
      <c r="K145">
        <v>6.8323688443691521</v>
      </c>
      <c r="L145">
        <v>6.8540826572857094</v>
      </c>
      <c r="M145">
        <v>7.1411079507683244</v>
      </c>
      <c r="N145">
        <v>6.9723914298343708</v>
      </c>
      <c r="O145">
        <v>7.1498396186081923</v>
      </c>
      <c r="P145">
        <v>6.8137110689279767</v>
      </c>
      <c r="Q145">
        <v>6.7441638202538083</v>
      </c>
      <c r="R145">
        <v>6.4953273190236427</v>
      </c>
      <c r="S145">
        <v>6.7852891628058289</v>
      </c>
      <c r="T145">
        <v>6.467239329414384</v>
      </c>
      <c r="U145">
        <v>6.6002123548968479</v>
      </c>
      <c r="V145" s="2">
        <f t="shared" si="4"/>
        <v>6.856708200195075</v>
      </c>
      <c r="W145" s="2">
        <f t="shared" si="5"/>
        <v>0.21074073114289368</v>
      </c>
    </row>
    <row r="146" spans="1:23">
      <c r="A146" s="4">
        <v>144</v>
      </c>
      <c r="B146">
        <v>7.0807499536734264</v>
      </c>
      <c r="C146">
        <v>7.1530499363414837</v>
      </c>
      <c r="D146">
        <v>6.9724322385619599</v>
      </c>
      <c r="E146">
        <v>6.6716796980033433</v>
      </c>
      <c r="F146">
        <v>6.933404359525194</v>
      </c>
      <c r="G146">
        <v>6.8623112904441408</v>
      </c>
      <c r="H146">
        <v>6.8209669085425659</v>
      </c>
      <c r="I146">
        <v>7.1052887992420963</v>
      </c>
      <c r="J146">
        <v>7.1344995602091581</v>
      </c>
      <c r="K146">
        <v>6.8030803091660035</v>
      </c>
      <c r="L146">
        <v>6.7182226468607</v>
      </c>
      <c r="M146">
        <v>6.8413802763744265</v>
      </c>
      <c r="N146">
        <v>7.086137820198271</v>
      </c>
      <c r="O146">
        <v>7.2123944257445487</v>
      </c>
      <c r="P146">
        <v>7.0486068601369336</v>
      </c>
      <c r="Q146">
        <v>6.6334541000454106</v>
      </c>
      <c r="R146">
        <v>6.9320762143975889</v>
      </c>
      <c r="S146">
        <v>6.6741681699205584</v>
      </c>
      <c r="T146">
        <v>7.2461632161681786</v>
      </c>
      <c r="U146">
        <v>7.0809808822557363</v>
      </c>
      <c r="V146" s="2">
        <f t="shared" si="4"/>
        <v>6.9505523832905869</v>
      </c>
      <c r="W146" s="2">
        <f t="shared" si="5"/>
        <v>0.18983920168115812</v>
      </c>
    </row>
    <row r="147" spans="1:23">
      <c r="A147" s="4">
        <v>145</v>
      </c>
      <c r="B147">
        <v>6.8014749074449998</v>
      </c>
      <c r="C147">
        <v>6.8937820284425753</v>
      </c>
      <c r="D147">
        <v>7.1825367409136049</v>
      </c>
      <c r="E147">
        <v>6.7517330270711664</v>
      </c>
      <c r="F147">
        <v>6.5751741824099206</v>
      </c>
      <c r="G147">
        <v>6.6880366202113564</v>
      </c>
      <c r="H147">
        <v>7.1267206520707429</v>
      </c>
      <c r="I147">
        <v>6.7887419860580493</v>
      </c>
      <c r="J147">
        <v>7.2416366243708854</v>
      </c>
      <c r="K147">
        <v>7.0396743146133929</v>
      </c>
      <c r="L147">
        <v>6.8649109765367529</v>
      </c>
      <c r="M147">
        <v>7.0161280694358474</v>
      </c>
      <c r="N147">
        <v>7.1837650447278483</v>
      </c>
      <c r="O147">
        <v>7.1962098505581729</v>
      </c>
      <c r="P147">
        <v>7.0192571729563831</v>
      </c>
      <c r="Q147">
        <v>6.2567904059093191</v>
      </c>
      <c r="R147">
        <v>6.785549613228218</v>
      </c>
      <c r="S147">
        <v>6.8791781403387544</v>
      </c>
      <c r="T147">
        <v>6.9045530144982612</v>
      </c>
      <c r="U147">
        <v>6.6099650583662504</v>
      </c>
      <c r="V147" s="2">
        <f t="shared" si="4"/>
        <v>6.8902909215081234</v>
      </c>
      <c r="W147" s="2">
        <f t="shared" si="5"/>
        <v>0.24801423547722171</v>
      </c>
    </row>
    <row r="148" spans="1:23">
      <c r="A148" s="4">
        <v>146</v>
      </c>
      <c r="B148">
        <v>6.6496596505582533</v>
      </c>
      <c r="C148">
        <v>6.9708162705375596</v>
      </c>
      <c r="D148">
        <v>7.1442728746233275</v>
      </c>
      <c r="E148">
        <v>7.2836469720490618</v>
      </c>
      <c r="F148">
        <v>7.0508596920997304</v>
      </c>
      <c r="G148">
        <v>6.7798195548660756</v>
      </c>
      <c r="H148">
        <v>6.996361983275496</v>
      </c>
      <c r="I148">
        <v>6.6924482411050352</v>
      </c>
      <c r="J148">
        <v>7.1827890739087854</v>
      </c>
      <c r="K148">
        <v>6.7814771825116891</v>
      </c>
      <c r="L148">
        <v>6.9669615744160476</v>
      </c>
      <c r="M148">
        <v>6.6686483753157484</v>
      </c>
      <c r="N148">
        <v>7.0602331476812266</v>
      </c>
      <c r="O148">
        <v>7.0872407346640927</v>
      </c>
      <c r="P148">
        <v>7.1174855555499139</v>
      </c>
      <c r="Q148">
        <v>6.7823855584583717</v>
      </c>
      <c r="R148">
        <v>7.0037653847853889</v>
      </c>
      <c r="S148">
        <v>6.7863374258627829</v>
      </c>
      <c r="T148">
        <v>7.2542334330620237</v>
      </c>
      <c r="U148">
        <v>6.6397943887850337</v>
      </c>
      <c r="V148" s="2">
        <f t="shared" si="4"/>
        <v>6.9449618537057827</v>
      </c>
      <c r="W148" s="2">
        <f t="shared" si="5"/>
        <v>0.20703925388329461</v>
      </c>
    </row>
    <row r="149" spans="1:23">
      <c r="A149" s="4">
        <v>147</v>
      </c>
      <c r="B149">
        <v>6.7589140999304087</v>
      </c>
      <c r="C149">
        <v>6.9442264736395876</v>
      </c>
      <c r="D149">
        <v>6.7061582363889141</v>
      </c>
      <c r="E149">
        <v>7.0530508479822469</v>
      </c>
      <c r="F149">
        <v>6.7506194530093389</v>
      </c>
      <c r="G149">
        <v>6.9929128116672761</v>
      </c>
      <c r="H149">
        <v>7.3222911502396855</v>
      </c>
      <c r="I149">
        <v>6.7471963213425452</v>
      </c>
      <c r="J149">
        <v>7.4287818599750839</v>
      </c>
      <c r="K149">
        <v>7.0363797593359543</v>
      </c>
      <c r="L149">
        <v>6.6183124295846385</v>
      </c>
      <c r="M149">
        <v>6.6105560130034968</v>
      </c>
      <c r="N149">
        <v>6.7563299492766262</v>
      </c>
      <c r="O149">
        <v>7.4283050966833333</v>
      </c>
      <c r="P149">
        <v>7.0240369901212718</v>
      </c>
      <c r="Q149">
        <v>6.8937129184280606</v>
      </c>
      <c r="R149">
        <v>6.8571216002587283</v>
      </c>
      <c r="S149">
        <v>6.6572204508930133</v>
      </c>
      <c r="T149">
        <v>6.8273190303415738</v>
      </c>
      <c r="U149">
        <v>6.8317314842399339</v>
      </c>
      <c r="V149" s="2">
        <f t="shared" si="4"/>
        <v>6.9122588488170846</v>
      </c>
      <c r="W149" s="2">
        <f t="shared" si="5"/>
        <v>0.24705763003028361</v>
      </c>
    </row>
    <row r="150" spans="1:23">
      <c r="A150" s="4">
        <v>148</v>
      </c>
      <c r="B150">
        <v>6.6703191352148572</v>
      </c>
      <c r="C150">
        <v>6.9894864613452707</v>
      </c>
      <c r="D150">
        <v>6.4721691858140238</v>
      </c>
      <c r="E150">
        <v>6.9213779639682551</v>
      </c>
      <c r="F150">
        <v>7.221739158274695</v>
      </c>
      <c r="G150">
        <v>6.9922980074505263</v>
      </c>
      <c r="H150">
        <v>6.9335770949183759</v>
      </c>
      <c r="I150">
        <v>6.6505866286454092</v>
      </c>
      <c r="J150">
        <v>6.586563901675258</v>
      </c>
      <c r="K150">
        <v>6.9015608940785098</v>
      </c>
      <c r="L150">
        <v>6.4780436280820846</v>
      </c>
      <c r="M150">
        <v>6.922411521278871</v>
      </c>
      <c r="N150">
        <v>6.5755100869816028</v>
      </c>
      <c r="O150">
        <v>6.8190831980201061</v>
      </c>
      <c r="P150">
        <v>7.0943770912509247</v>
      </c>
      <c r="Q150">
        <v>6.8122733987038506</v>
      </c>
      <c r="R150">
        <v>6.7204676039337654</v>
      </c>
      <c r="S150">
        <v>6.7630885449669131</v>
      </c>
      <c r="T150">
        <v>7.0088476497073051</v>
      </c>
      <c r="U150">
        <v>6.8787192367659262</v>
      </c>
      <c r="V150" s="2">
        <f t="shared" si="4"/>
        <v>6.8206250195538276</v>
      </c>
      <c r="W150" s="2">
        <f t="shared" si="5"/>
        <v>0.20403948154279711</v>
      </c>
    </row>
    <row r="151" spans="1:23">
      <c r="A151" s="4">
        <v>149</v>
      </c>
      <c r="B151">
        <v>6.9395578426893074</v>
      </c>
      <c r="C151">
        <v>6.7192049225117447</v>
      </c>
      <c r="D151">
        <v>6.3402700121851652</v>
      </c>
      <c r="E151">
        <v>6.8378967168175597</v>
      </c>
      <c r="F151">
        <v>6.7519704986123763</v>
      </c>
      <c r="G151">
        <v>7.1055293067095979</v>
      </c>
      <c r="H151">
        <v>6.4751797439272405</v>
      </c>
      <c r="I151">
        <v>6.8724487889557464</v>
      </c>
      <c r="J151">
        <v>6.5965706933365524</v>
      </c>
      <c r="K151">
        <v>6.7625592174445517</v>
      </c>
      <c r="L151">
        <v>7.1930613969103554</v>
      </c>
      <c r="M151">
        <v>6.9588226914887388</v>
      </c>
      <c r="N151">
        <v>6.8127470613163412</v>
      </c>
      <c r="O151">
        <v>7.1455232630108574</v>
      </c>
      <c r="P151">
        <v>6.7225689337535819</v>
      </c>
      <c r="Q151">
        <v>6.9449008495680236</v>
      </c>
      <c r="R151">
        <v>6.9875212158679965</v>
      </c>
      <c r="S151">
        <v>6.9236026192502287</v>
      </c>
      <c r="T151">
        <v>7.0323608401136637</v>
      </c>
      <c r="U151">
        <v>7.3527336714265701</v>
      </c>
      <c r="V151" s="2">
        <f t="shared" si="4"/>
        <v>6.8737515142948098</v>
      </c>
      <c r="W151" s="2">
        <f t="shared" si="5"/>
        <v>0.24229322016931751</v>
      </c>
    </row>
    <row r="152" spans="1:23">
      <c r="A152" s="4">
        <v>150</v>
      </c>
      <c r="B152">
        <v>6.6698679749645677</v>
      </c>
      <c r="C152">
        <v>7.0649893901354783</v>
      </c>
      <c r="D152">
        <v>6.8963482473329174</v>
      </c>
      <c r="E152">
        <v>6.9454272053115842</v>
      </c>
      <c r="F152">
        <v>6.8737376851971828</v>
      </c>
      <c r="G152">
        <v>6.9554304141773384</v>
      </c>
      <c r="H152">
        <v>6.67840710430416</v>
      </c>
      <c r="I152">
        <v>7.1765029311345154</v>
      </c>
      <c r="J152">
        <v>6.6508779706308632</v>
      </c>
      <c r="K152">
        <v>7.0274110409651804</v>
      </c>
      <c r="L152">
        <v>6.7872412972843286</v>
      </c>
      <c r="M152">
        <v>6.6005685585536469</v>
      </c>
      <c r="N152">
        <v>6.4728705201633039</v>
      </c>
      <c r="O152">
        <v>6.7992521171704583</v>
      </c>
      <c r="P152">
        <v>6.9183490254004578</v>
      </c>
      <c r="Q152">
        <v>6.6832027885309433</v>
      </c>
      <c r="R152">
        <v>6.6989978034406068</v>
      </c>
      <c r="S152">
        <v>6.544378014309796</v>
      </c>
      <c r="T152">
        <v>7.3384115352060189</v>
      </c>
      <c r="U152">
        <v>6.9422890978780396</v>
      </c>
      <c r="V152" s="2">
        <f t="shared" si="4"/>
        <v>6.8362280361045693</v>
      </c>
      <c r="W152" s="2">
        <f t="shared" si="5"/>
        <v>0.21905297469007243</v>
      </c>
    </row>
    <row r="153" spans="1:23">
      <c r="A153" s="4">
        <v>151</v>
      </c>
      <c r="B153">
        <v>6.7454166658366947</v>
      </c>
      <c r="C153">
        <v>6.6760424517766559</v>
      </c>
      <c r="D153">
        <v>6.8157397433771711</v>
      </c>
      <c r="E153">
        <v>7.0966841589782765</v>
      </c>
      <c r="F153">
        <v>6.9007524855224913</v>
      </c>
      <c r="G153">
        <v>6.959569356830988</v>
      </c>
      <c r="H153">
        <v>7.3432933093280806</v>
      </c>
      <c r="I153">
        <v>7.4317327193068685</v>
      </c>
      <c r="J153">
        <v>6.7329878374513443</v>
      </c>
      <c r="K153">
        <v>7.2223662299998788</v>
      </c>
      <c r="L153">
        <v>6.4534764978931518</v>
      </c>
      <c r="M153">
        <v>6.7707096760875647</v>
      </c>
      <c r="N153">
        <v>7.1487395489354215</v>
      </c>
      <c r="O153">
        <v>6.5777337864570713</v>
      </c>
      <c r="P153">
        <v>6.777682473309766</v>
      </c>
      <c r="Q153">
        <v>7.3001167043876585</v>
      </c>
      <c r="R153">
        <v>6.8751250666150527</v>
      </c>
      <c r="S153">
        <v>6.8087536311374217</v>
      </c>
      <c r="T153">
        <v>6.7748931584631791</v>
      </c>
      <c r="U153">
        <v>6.7284455393014095</v>
      </c>
      <c r="V153" s="2">
        <f t="shared" si="4"/>
        <v>6.9070130520498081</v>
      </c>
      <c r="W153" s="2">
        <f t="shared" si="5"/>
        <v>0.26600088253830401</v>
      </c>
    </row>
    <row r="154" spans="1:23">
      <c r="A154" s="4">
        <v>152</v>
      </c>
      <c r="B154">
        <v>6.8378106312589972</v>
      </c>
      <c r="C154">
        <v>6.5481633793896643</v>
      </c>
      <c r="D154">
        <v>6.7624346558707806</v>
      </c>
      <c r="E154">
        <v>7.1305664449149653</v>
      </c>
      <c r="F154">
        <v>7.2862552020863767</v>
      </c>
      <c r="G154">
        <v>6.8903527122487249</v>
      </c>
      <c r="H154">
        <v>6.8920515520590904</v>
      </c>
      <c r="I154">
        <v>6.6735615925536145</v>
      </c>
      <c r="J154">
        <v>6.847389297136143</v>
      </c>
      <c r="K154">
        <v>6.6282600123237101</v>
      </c>
      <c r="L154">
        <v>6.7157633290982499</v>
      </c>
      <c r="M154">
        <v>6.7666176694054796</v>
      </c>
      <c r="N154">
        <v>6.9353151627063339</v>
      </c>
      <c r="O154">
        <v>6.8565668532691042</v>
      </c>
      <c r="P154">
        <v>7.0119601933362832</v>
      </c>
      <c r="Q154">
        <v>6.8915179496956789</v>
      </c>
      <c r="R154">
        <v>7.0470207275833694</v>
      </c>
      <c r="S154">
        <v>6.6777679897818443</v>
      </c>
      <c r="T154">
        <v>6.7400994597945258</v>
      </c>
      <c r="U154">
        <v>6.8176546811197616</v>
      </c>
      <c r="V154" s="2">
        <f t="shared" si="4"/>
        <v>6.8478564747816346</v>
      </c>
      <c r="W154" s="2">
        <f t="shared" si="5"/>
        <v>0.17672795026072194</v>
      </c>
    </row>
    <row r="155" spans="1:23">
      <c r="A155" s="4">
        <v>153</v>
      </c>
      <c r="B155">
        <v>6.7475466538346991</v>
      </c>
      <c r="C155">
        <v>6.7684225049652369</v>
      </c>
      <c r="D155">
        <v>6.6227564457139767</v>
      </c>
      <c r="E155">
        <v>7.0241645299564279</v>
      </c>
      <c r="F155">
        <v>6.6781893652471842</v>
      </c>
      <c r="G155">
        <v>6.9286677456021897</v>
      </c>
      <c r="H155">
        <v>6.7750229115313028</v>
      </c>
      <c r="I155">
        <v>6.7543417988080279</v>
      </c>
      <c r="J155">
        <v>6.7281940093839667</v>
      </c>
      <c r="K155">
        <v>7.03451068831634</v>
      </c>
      <c r="L155">
        <v>6.8435183240116721</v>
      </c>
      <c r="M155">
        <v>7.0172557336169579</v>
      </c>
      <c r="N155">
        <v>6.927811344907802</v>
      </c>
      <c r="O155">
        <v>7.2595519499664327</v>
      </c>
      <c r="P155">
        <v>7.00425994423387</v>
      </c>
      <c r="Q155">
        <v>6.7794345842280039</v>
      </c>
      <c r="R155">
        <v>7.1081588027395837</v>
      </c>
      <c r="S155">
        <v>6.5470849988676383</v>
      </c>
      <c r="T155">
        <v>6.8976628516197716</v>
      </c>
      <c r="U155">
        <v>6.8646084024291598</v>
      </c>
      <c r="V155" s="2">
        <f t="shared" si="4"/>
        <v>6.8655581794990113</v>
      </c>
      <c r="W155" s="2">
        <f t="shared" si="5"/>
        <v>0.17548608200648255</v>
      </c>
    </row>
    <row r="156" spans="1:23">
      <c r="A156" s="4">
        <v>154</v>
      </c>
      <c r="B156">
        <v>6.8154472431444235</v>
      </c>
      <c r="C156">
        <v>6.7201708455090454</v>
      </c>
      <c r="D156">
        <v>6.6657733050892896</v>
      </c>
      <c r="E156">
        <v>6.7919222819830019</v>
      </c>
      <c r="F156">
        <v>6.5403535164779214</v>
      </c>
      <c r="G156">
        <v>6.5454720309181855</v>
      </c>
      <c r="H156">
        <v>6.433014966938412</v>
      </c>
      <c r="I156">
        <v>6.8776076569586477</v>
      </c>
      <c r="J156">
        <v>6.6881539708714834</v>
      </c>
      <c r="K156">
        <v>6.7525822212602575</v>
      </c>
      <c r="L156">
        <v>6.5314227057761336</v>
      </c>
      <c r="M156">
        <v>6.7555854280408143</v>
      </c>
      <c r="N156">
        <v>7.1827333813050886</v>
      </c>
      <c r="O156">
        <v>6.9132285201507253</v>
      </c>
      <c r="P156">
        <v>7.0666632560067928</v>
      </c>
      <c r="Q156">
        <v>7.2285909116202296</v>
      </c>
      <c r="R156">
        <v>6.8132442054064608</v>
      </c>
      <c r="S156">
        <v>6.2099607524417015</v>
      </c>
      <c r="T156">
        <v>6.571402497815952</v>
      </c>
      <c r="U156">
        <v>6.4623463005324151</v>
      </c>
      <c r="V156" s="2">
        <f t="shared" si="4"/>
        <v>6.7282837999123473</v>
      </c>
      <c r="W156" s="2">
        <f t="shared" si="5"/>
        <v>0.25259587077964368</v>
      </c>
    </row>
    <row r="157" spans="1:23">
      <c r="A157" s="4">
        <v>155</v>
      </c>
      <c r="B157">
        <v>6.4404382357122207</v>
      </c>
      <c r="C157">
        <v>6.8670570163886069</v>
      </c>
      <c r="D157">
        <v>6.5538338479195577</v>
      </c>
      <c r="E157">
        <v>6.5158331445602942</v>
      </c>
      <c r="F157">
        <v>6.740860394854173</v>
      </c>
      <c r="G157">
        <v>7.055015860658699</v>
      </c>
      <c r="H157">
        <v>6.8420616233473925</v>
      </c>
      <c r="I157">
        <v>6.9261566912334933</v>
      </c>
      <c r="J157">
        <v>6.8421943502027487</v>
      </c>
      <c r="K157">
        <v>7.0293024347792183</v>
      </c>
      <c r="L157">
        <v>6.8474981104574359</v>
      </c>
      <c r="M157">
        <v>6.6398693762481953</v>
      </c>
      <c r="N157">
        <v>7.1012005256043764</v>
      </c>
      <c r="O157">
        <v>7.1198898197836202</v>
      </c>
      <c r="P157">
        <v>6.8183594021379106</v>
      </c>
      <c r="Q157">
        <v>6.8819192276563879</v>
      </c>
      <c r="R157">
        <v>7.0474567916391537</v>
      </c>
      <c r="S157">
        <v>6.7891598137552265</v>
      </c>
      <c r="T157">
        <v>7.3723411057689532</v>
      </c>
      <c r="U157">
        <v>7.2451765996984125</v>
      </c>
      <c r="V157" s="2">
        <f t="shared" si="4"/>
        <v>6.883781218620304</v>
      </c>
      <c r="W157" s="2">
        <f t="shared" si="5"/>
        <v>0.23956376588514597</v>
      </c>
    </row>
    <row r="158" spans="1:23">
      <c r="A158" s="4">
        <v>156</v>
      </c>
      <c r="B158">
        <v>7.5557909836547905</v>
      </c>
      <c r="C158">
        <v>7.0000988285257364</v>
      </c>
      <c r="D158">
        <v>6.3381739573019615</v>
      </c>
      <c r="E158">
        <v>6.7001148730733444</v>
      </c>
      <c r="F158">
        <v>7.0329232274973812</v>
      </c>
      <c r="G158">
        <v>6.7909025300113619</v>
      </c>
      <c r="H158">
        <v>6.6142391854369658</v>
      </c>
      <c r="I158">
        <v>6.4941384225164276</v>
      </c>
      <c r="J158">
        <v>7.0359409763865637</v>
      </c>
      <c r="K158">
        <v>6.5122649473319205</v>
      </c>
      <c r="L158">
        <v>6.9239751915602632</v>
      </c>
      <c r="M158">
        <v>7.0713095861663762</v>
      </c>
      <c r="N158">
        <v>7.2178770830350087</v>
      </c>
      <c r="O158">
        <v>6.6821576928551982</v>
      </c>
      <c r="P158">
        <v>6.935433460698003</v>
      </c>
      <c r="Q158">
        <v>6.589326882221398</v>
      </c>
      <c r="R158">
        <v>6.8488051450071366</v>
      </c>
      <c r="S158">
        <v>6.4812849719004628</v>
      </c>
      <c r="T158">
        <v>6.4697972451553429</v>
      </c>
      <c r="U158">
        <v>7.0394516086971919</v>
      </c>
      <c r="V158" s="2">
        <f t="shared" si="4"/>
        <v>6.8167003399516419</v>
      </c>
      <c r="W158" s="2">
        <f t="shared" si="5"/>
        <v>0.30438377565979507</v>
      </c>
    </row>
    <row r="159" spans="1:23">
      <c r="A159" s="4">
        <v>157</v>
      </c>
      <c r="B159">
        <v>6.8998501171329663</v>
      </c>
      <c r="C159">
        <v>6.9111737608055819</v>
      </c>
      <c r="D159">
        <v>6.6670625310295888</v>
      </c>
      <c r="E159">
        <v>6.7653942230860542</v>
      </c>
      <c r="F159">
        <v>6.8211328543962226</v>
      </c>
      <c r="G159">
        <v>6.785896330469062</v>
      </c>
      <c r="H159">
        <v>6.2450664531033677</v>
      </c>
      <c r="I159">
        <v>6.7450868567622484</v>
      </c>
      <c r="J159">
        <v>6.8986847104501701</v>
      </c>
      <c r="K159">
        <v>6.948215523399818</v>
      </c>
      <c r="L159">
        <v>6.6863950288612219</v>
      </c>
      <c r="M159">
        <v>6.9135749692098543</v>
      </c>
      <c r="N159">
        <v>7.2094489268216373</v>
      </c>
      <c r="O159">
        <v>6.8233218332259558</v>
      </c>
      <c r="P159">
        <v>6.7188280772184985</v>
      </c>
      <c r="Q159">
        <v>7.1739856186801712</v>
      </c>
      <c r="R159">
        <v>6.7302772649768769</v>
      </c>
      <c r="S159">
        <v>6.8113662941906092</v>
      </c>
      <c r="T159">
        <v>6.8560882378992076</v>
      </c>
      <c r="U159">
        <v>6.907350389122346</v>
      </c>
      <c r="V159" s="2">
        <f t="shared" si="4"/>
        <v>6.8259100000420743</v>
      </c>
      <c r="W159" s="2">
        <f t="shared" si="5"/>
        <v>0.19617446669117269</v>
      </c>
    </row>
    <row r="160" spans="1:23">
      <c r="A160" s="4">
        <v>158</v>
      </c>
      <c r="B160">
        <v>6.656546509455346</v>
      </c>
      <c r="C160">
        <v>6.9729880908911772</v>
      </c>
      <c r="D160">
        <v>7.523402122582211</v>
      </c>
      <c r="E160">
        <v>6.7566041287578509</v>
      </c>
      <c r="F160">
        <v>6.7316770163845208</v>
      </c>
      <c r="G160">
        <v>6.6704015957904348</v>
      </c>
      <c r="H160">
        <v>6.9387156142995856</v>
      </c>
      <c r="I160">
        <v>6.6679277562152857</v>
      </c>
      <c r="J160">
        <v>6.8640173023357756</v>
      </c>
      <c r="K160">
        <v>7.2437028873644564</v>
      </c>
      <c r="L160">
        <v>7.1594701795849645</v>
      </c>
      <c r="M160">
        <v>6.9437875309449826</v>
      </c>
      <c r="N160">
        <v>6.7209844820525477</v>
      </c>
      <c r="O160">
        <v>6.6097967967366777</v>
      </c>
      <c r="P160">
        <v>6.8361216262155757</v>
      </c>
      <c r="Q160">
        <v>7.0860443649379148</v>
      </c>
      <c r="R160">
        <v>6.7396427568119464</v>
      </c>
      <c r="S160">
        <v>6.6784481552621351</v>
      </c>
      <c r="T160">
        <v>6.7707056389369313</v>
      </c>
      <c r="U160">
        <v>6.6943267488234701</v>
      </c>
      <c r="V160" s="2">
        <f t="shared" si="4"/>
        <v>6.863265565219189</v>
      </c>
      <c r="W160" s="2">
        <f t="shared" si="5"/>
        <v>0.2362703283228309</v>
      </c>
    </row>
    <row r="161" spans="1:23">
      <c r="A161" s="4">
        <v>159</v>
      </c>
      <c r="B161">
        <v>6.7753482061364263</v>
      </c>
      <c r="C161">
        <v>6.9339861168719876</v>
      </c>
      <c r="D161">
        <v>6.8829993205034148</v>
      </c>
      <c r="E161">
        <v>6.8803511471542258</v>
      </c>
      <c r="F161">
        <v>7.3103369781792669</v>
      </c>
      <c r="G161">
        <v>6.6644485292356199</v>
      </c>
      <c r="H161">
        <v>7.0801882621796137</v>
      </c>
      <c r="I161">
        <v>7.2442361296358158</v>
      </c>
      <c r="J161">
        <v>6.7846728917258847</v>
      </c>
      <c r="K161">
        <v>7.0167387379072936</v>
      </c>
      <c r="L161">
        <v>6.9899816101223857</v>
      </c>
      <c r="M161">
        <v>6.7345807772838846</v>
      </c>
      <c r="N161">
        <v>6.6898656671734011</v>
      </c>
      <c r="O161">
        <v>7.1945568535186046</v>
      </c>
      <c r="P161">
        <v>6.8624427389782028</v>
      </c>
      <c r="Q161">
        <v>7.0642068604774826</v>
      </c>
      <c r="R161">
        <v>7.1936689166675398</v>
      </c>
      <c r="S161">
        <v>6.7151404202990488</v>
      </c>
      <c r="T161">
        <v>6.6520222892922263</v>
      </c>
      <c r="U161">
        <v>6.7955459271692034</v>
      </c>
      <c r="V161" s="2">
        <f t="shared" si="4"/>
        <v>6.9232659190255763</v>
      </c>
      <c r="W161" s="2">
        <f t="shared" si="5"/>
        <v>0.20466540325432872</v>
      </c>
    </row>
    <row r="162" spans="1:23">
      <c r="A162" s="4">
        <v>160</v>
      </c>
      <c r="B162">
        <v>7.0284095955085544</v>
      </c>
      <c r="C162">
        <v>7.4593965156586508</v>
      </c>
      <c r="D162">
        <v>6.3924857403721598</v>
      </c>
      <c r="E162">
        <v>7.029971115591934</v>
      </c>
      <c r="F162">
        <v>6.9154621218863639</v>
      </c>
      <c r="G162">
        <v>6.9825056950824234</v>
      </c>
      <c r="H162">
        <v>6.5923238652934062</v>
      </c>
      <c r="I162">
        <v>6.765360997938334</v>
      </c>
      <c r="J162">
        <v>6.6447227713804597</v>
      </c>
      <c r="K162">
        <v>6.7694750810574877</v>
      </c>
      <c r="L162">
        <v>7.1244234303551428</v>
      </c>
      <c r="M162">
        <v>6.6564944986662393</v>
      </c>
      <c r="N162">
        <v>6.8647807501580722</v>
      </c>
      <c r="O162">
        <v>6.6870962345670577</v>
      </c>
      <c r="P162">
        <v>6.707052232135382</v>
      </c>
      <c r="Q162">
        <v>6.8176713897995533</v>
      </c>
      <c r="R162">
        <v>7.1284763589155551</v>
      </c>
      <c r="S162">
        <v>7.0279621898041462</v>
      </c>
      <c r="T162">
        <v>6.8522246272745608</v>
      </c>
      <c r="U162">
        <v>6.8622493346633631</v>
      </c>
      <c r="V162" s="2">
        <f t="shared" si="4"/>
        <v>6.8654272273054415</v>
      </c>
      <c r="W162" s="2">
        <f t="shared" si="5"/>
        <v>0.23558799237192954</v>
      </c>
    </row>
    <row r="163" spans="1:23">
      <c r="A163" s="4">
        <v>161</v>
      </c>
      <c r="B163">
        <v>6.4007408683619458</v>
      </c>
      <c r="C163">
        <v>6.6882568691095559</v>
      </c>
      <c r="D163">
        <v>6.7693570610532365</v>
      </c>
      <c r="E163">
        <v>7.1039836424930174</v>
      </c>
      <c r="F163">
        <v>6.4068297189749659</v>
      </c>
      <c r="G163">
        <v>6.7362809887417336</v>
      </c>
      <c r="H163">
        <v>6.9488237838393259</v>
      </c>
      <c r="I163">
        <v>7.0777922327355611</v>
      </c>
      <c r="J163">
        <v>6.9628088766370944</v>
      </c>
      <c r="K163">
        <v>6.8641717767598971</v>
      </c>
      <c r="L163">
        <v>6.8607960123840268</v>
      </c>
      <c r="M163">
        <v>7.0794430644228026</v>
      </c>
      <c r="N163">
        <v>6.8341391234732551</v>
      </c>
      <c r="O163">
        <v>7.1110417323982951</v>
      </c>
      <c r="P163">
        <v>6.6179552101912291</v>
      </c>
      <c r="Q163">
        <v>6.824570358049014</v>
      </c>
      <c r="R163">
        <v>7.190647570869042</v>
      </c>
      <c r="S163">
        <v>7.0534342918625095</v>
      </c>
      <c r="T163">
        <v>6.838935352057435</v>
      </c>
      <c r="U163">
        <v>6.9878437458114728</v>
      </c>
      <c r="V163" s="2">
        <f t="shared" si="4"/>
        <v>6.8678926140112706</v>
      </c>
      <c r="W163" s="2">
        <f t="shared" si="5"/>
        <v>0.22108735900189888</v>
      </c>
    </row>
    <row r="164" spans="1:23">
      <c r="A164" s="4">
        <v>162</v>
      </c>
      <c r="B164">
        <v>6.9756862496562455</v>
      </c>
      <c r="C164">
        <v>7.1236901490489277</v>
      </c>
      <c r="D164">
        <v>6.8799065189950177</v>
      </c>
      <c r="E164">
        <v>6.9814392311383076</v>
      </c>
      <c r="F164">
        <v>6.7879210839269133</v>
      </c>
      <c r="G164">
        <v>7.2790889975667703</v>
      </c>
      <c r="H164">
        <v>7.0631732443570661</v>
      </c>
      <c r="I164">
        <v>7.0524256373032106</v>
      </c>
      <c r="J164">
        <v>6.6030885779274922</v>
      </c>
      <c r="K164">
        <v>6.8008100919935126</v>
      </c>
      <c r="L164">
        <v>7.084637694395151</v>
      </c>
      <c r="M164">
        <v>6.6822099907612476</v>
      </c>
      <c r="N164">
        <v>7.1807812130897766</v>
      </c>
      <c r="O164">
        <v>6.9410917753284878</v>
      </c>
      <c r="P164">
        <v>6.9772532652885833</v>
      </c>
      <c r="Q164">
        <v>6.5603219951234006</v>
      </c>
      <c r="R164">
        <v>6.7042017846763997</v>
      </c>
      <c r="S164">
        <v>6.5827945122143978</v>
      </c>
      <c r="T164">
        <v>6.796788198919133</v>
      </c>
      <c r="U164">
        <v>6.6617416603046129</v>
      </c>
      <c r="V164" s="2">
        <f t="shared" si="4"/>
        <v>6.8859525936007326</v>
      </c>
      <c r="W164" s="2">
        <f t="shared" si="5"/>
        <v>0.21185333038810941</v>
      </c>
    </row>
    <row r="165" spans="1:23">
      <c r="A165" s="4">
        <v>163</v>
      </c>
      <c r="B165">
        <v>6.9445231170291759</v>
      </c>
      <c r="C165">
        <v>6.5962929772350574</v>
      </c>
      <c r="D165">
        <v>6.8099619520697354</v>
      </c>
      <c r="E165">
        <v>6.9284528143326609</v>
      </c>
      <c r="F165">
        <v>6.835127195532543</v>
      </c>
      <c r="G165">
        <v>6.9025248255359051</v>
      </c>
      <c r="H165">
        <v>6.7038399729474305</v>
      </c>
      <c r="I165">
        <v>7.0283259871627868</v>
      </c>
      <c r="J165">
        <v>6.9009971095153393</v>
      </c>
      <c r="K165">
        <v>6.7724250048916668</v>
      </c>
      <c r="L165">
        <v>6.8881033417018012</v>
      </c>
      <c r="M165">
        <v>6.8498445278824667</v>
      </c>
      <c r="N165">
        <v>6.904162938324407</v>
      </c>
      <c r="O165">
        <v>6.8054435996742937</v>
      </c>
      <c r="P165">
        <v>6.8145360181373817</v>
      </c>
      <c r="Q165">
        <v>6.7764072597331806</v>
      </c>
      <c r="R165">
        <v>6.6887864452991099</v>
      </c>
      <c r="S165">
        <v>6.8433243254618628</v>
      </c>
      <c r="T165">
        <v>6.3089808793497175</v>
      </c>
      <c r="U165">
        <v>6.7797980867799321</v>
      </c>
      <c r="V165" s="2">
        <f t="shared" si="4"/>
        <v>6.8040929189298227</v>
      </c>
      <c r="W165" s="2">
        <f t="shared" si="5"/>
        <v>0.15224302900843842</v>
      </c>
    </row>
    <row r="166" spans="1:23">
      <c r="A166" s="4">
        <v>164</v>
      </c>
      <c r="B166">
        <v>6.73492790573275</v>
      </c>
      <c r="C166">
        <v>6.8693149738149186</v>
      </c>
      <c r="D166">
        <v>6.5825104248095538</v>
      </c>
      <c r="E166">
        <v>6.8573940350035345</v>
      </c>
      <c r="F166">
        <v>6.8784935924535624</v>
      </c>
      <c r="G166">
        <v>6.7050679031690894</v>
      </c>
      <c r="H166">
        <v>6.9065745867638952</v>
      </c>
      <c r="I166">
        <v>6.885900033709782</v>
      </c>
      <c r="J166">
        <v>6.8906866622677603</v>
      </c>
      <c r="K166">
        <v>6.8356327564020605</v>
      </c>
      <c r="L166">
        <v>6.9564281669554644</v>
      </c>
      <c r="M166">
        <v>7.0480854053032251</v>
      </c>
      <c r="N166">
        <v>6.9204604775118757</v>
      </c>
      <c r="O166">
        <v>6.9327811887802424</v>
      </c>
      <c r="P166">
        <v>6.996850637721618</v>
      </c>
      <c r="Q166">
        <v>6.5704390443380207</v>
      </c>
      <c r="R166">
        <v>6.7460665310641881</v>
      </c>
      <c r="S166">
        <v>6.5960783393621139</v>
      </c>
      <c r="T166">
        <v>6.7323445918608105</v>
      </c>
      <c r="U166">
        <v>7.0612050662362016</v>
      </c>
      <c r="V166" s="2">
        <f t="shared" si="4"/>
        <v>6.8353621161630329</v>
      </c>
      <c r="W166" s="2">
        <f t="shared" si="5"/>
        <v>0.14598729899869545</v>
      </c>
    </row>
    <row r="167" spans="1:23">
      <c r="A167" s="4">
        <v>165</v>
      </c>
      <c r="B167">
        <v>6.6894358037968393</v>
      </c>
      <c r="C167">
        <v>7.1111346224761478</v>
      </c>
      <c r="D167">
        <v>6.7875303503278781</v>
      </c>
      <c r="E167">
        <v>7.0379322287362927</v>
      </c>
      <c r="F167">
        <v>7.2233527324161919</v>
      </c>
      <c r="G167">
        <v>6.6903859774962715</v>
      </c>
      <c r="H167">
        <v>7.0068799118924918</v>
      </c>
      <c r="I167">
        <v>6.6744616322926555</v>
      </c>
      <c r="J167">
        <v>7.044413933142553</v>
      </c>
      <c r="K167">
        <v>7.0328975231655892</v>
      </c>
      <c r="L167">
        <v>6.7708075686985696</v>
      </c>
      <c r="M167">
        <v>6.9722797550857516</v>
      </c>
      <c r="N167">
        <v>6.7384266858075081</v>
      </c>
      <c r="O167">
        <v>7.1839462848216238</v>
      </c>
      <c r="P167">
        <v>6.9053274338204602</v>
      </c>
      <c r="Q167">
        <v>6.8169952922984658</v>
      </c>
      <c r="R167">
        <v>6.9827994412096768</v>
      </c>
      <c r="S167">
        <v>7.2152588252787311</v>
      </c>
      <c r="T167">
        <v>7.2271545086251816</v>
      </c>
      <c r="U167">
        <v>6.8943024767320749</v>
      </c>
      <c r="V167" s="2">
        <f t="shared" si="4"/>
        <v>6.9502861494060486</v>
      </c>
      <c r="W167" s="2">
        <f t="shared" si="5"/>
        <v>0.18753104684245744</v>
      </c>
    </row>
    <row r="168" spans="1:23">
      <c r="A168" s="4">
        <v>166</v>
      </c>
      <c r="B168">
        <v>7.3994896475345566</v>
      </c>
      <c r="C168">
        <v>6.8613985409987075</v>
      </c>
      <c r="D168">
        <v>6.4739907351368418</v>
      </c>
      <c r="E168">
        <v>6.9860016661687103</v>
      </c>
      <c r="F168">
        <v>6.964738770291115</v>
      </c>
      <c r="G168">
        <v>7.0043383511010067</v>
      </c>
      <c r="H168">
        <v>6.6462472359412388</v>
      </c>
      <c r="I168">
        <v>7.1414943777053068</v>
      </c>
      <c r="J168">
        <v>6.6578300127562775</v>
      </c>
      <c r="K168">
        <v>7.031984848177375</v>
      </c>
      <c r="L168">
        <v>6.6472956291094594</v>
      </c>
      <c r="M168">
        <v>7.0021659439155925</v>
      </c>
      <c r="N168">
        <v>7.1715577292969481</v>
      </c>
      <c r="O168">
        <v>7.0415072854589331</v>
      </c>
      <c r="P168">
        <v>6.9867965555602138</v>
      </c>
      <c r="Q168">
        <v>6.8533394030775945</v>
      </c>
      <c r="R168">
        <v>7.2229487585280641</v>
      </c>
      <c r="S168">
        <v>6.6674917638392719</v>
      </c>
      <c r="T168">
        <v>6.8011578361883336</v>
      </c>
      <c r="U168">
        <v>6.5540335610632692</v>
      </c>
      <c r="V168" s="2">
        <f t="shared" si="4"/>
        <v>6.9057904325924424</v>
      </c>
      <c r="W168" s="2">
        <f t="shared" si="5"/>
        <v>0.24264313808129764</v>
      </c>
    </row>
    <row r="169" spans="1:23">
      <c r="A169" s="4">
        <v>167</v>
      </c>
      <c r="B169">
        <v>6.8471024691346623</v>
      </c>
      <c r="C169">
        <v>6.904449652659209</v>
      </c>
      <c r="D169">
        <v>7.0726758939199135</v>
      </c>
      <c r="E169">
        <v>7.4179952504250446</v>
      </c>
      <c r="F169">
        <v>7.1603716687969081</v>
      </c>
      <c r="G169">
        <v>6.5370471724991859</v>
      </c>
      <c r="H169">
        <v>6.9162261668054068</v>
      </c>
      <c r="I169">
        <v>7.3180176758515723</v>
      </c>
      <c r="J169">
        <v>6.8309256367524087</v>
      </c>
      <c r="K169">
        <v>6.8479817010881252</v>
      </c>
      <c r="L169">
        <v>6.9119802891114048</v>
      </c>
      <c r="M169">
        <v>7.1906409136821283</v>
      </c>
      <c r="N169">
        <v>6.6506155612922377</v>
      </c>
      <c r="O169">
        <v>6.9684034717944616</v>
      </c>
      <c r="P169">
        <v>7.0332811566414462</v>
      </c>
      <c r="Q169">
        <v>6.7720871112364085</v>
      </c>
      <c r="R169">
        <v>6.6111895875265461</v>
      </c>
      <c r="S169">
        <v>6.6855380370247186</v>
      </c>
      <c r="T169">
        <v>6.9084538332806096</v>
      </c>
      <c r="U169">
        <v>7.0932800638444666</v>
      </c>
      <c r="V169" s="2">
        <f t="shared" si="4"/>
        <v>6.9339131656683453</v>
      </c>
      <c r="W169" s="2">
        <f t="shared" si="5"/>
        <v>0.23083444136028344</v>
      </c>
    </row>
    <row r="170" spans="1:23">
      <c r="A170" s="4">
        <v>168</v>
      </c>
      <c r="B170">
        <v>6.9937427865512305</v>
      </c>
      <c r="C170">
        <v>6.6730904447616668</v>
      </c>
      <c r="D170">
        <v>7.0847530880471954</v>
      </c>
      <c r="E170">
        <v>6.8110714813469064</v>
      </c>
      <c r="F170">
        <v>6.457340903289241</v>
      </c>
      <c r="G170">
        <v>6.4062785905785642</v>
      </c>
      <c r="H170">
        <v>6.7688129898526874</v>
      </c>
      <c r="I170">
        <v>6.5482848861731524</v>
      </c>
      <c r="J170">
        <v>6.9149519047487562</v>
      </c>
      <c r="K170">
        <v>6.679413554100357</v>
      </c>
      <c r="L170">
        <v>6.4784665774960803</v>
      </c>
      <c r="M170">
        <v>6.8449835925517961</v>
      </c>
      <c r="N170">
        <v>6.8303442678644792</v>
      </c>
      <c r="O170">
        <v>6.7622229089360966</v>
      </c>
      <c r="P170">
        <v>6.5505161721654517</v>
      </c>
      <c r="Q170">
        <v>6.7659122307751804</v>
      </c>
      <c r="R170">
        <v>6.7967891334539594</v>
      </c>
      <c r="S170">
        <v>6.8601998203043317</v>
      </c>
      <c r="T170">
        <v>7.2024498801002927</v>
      </c>
      <c r="U170">
        <v>6.7876015705569177</v>
      </c>
      <c r="V170" s="2">
        <f t="shared" si="4"/>
        <v>6.7608613391827177</v>
      </c>
      <c r="W170" s="2">
        <f t="shared" si="5"/>
        <v>0.2059184471019693</v>
      </c>
    </row>
    <row r="171" spans="1:23">
      <c r="A171" s="4">
        <v>169</v>
      </c>
      <c r="B171">
        <v>6.629732564770487</v>
      </c>
      <c r="C171">
        <v>6.822013063351748</v>
      </c>
      <c r="D171">
        <v>6.9520497320006323</v>
      </c>
      <c r="E171">
        <v>6.4723251420114334</v>
      </c>
      <c r="F171">
        <v>7.0697128719759075</v>
      </c>
      <c r="G171">
        <v>7.1235727341023143</v>
      </c>
      <c r="H171">
        <v>6.5124285907993897</v>
      </c>
      <c r="I171">
        <v>7.0417564684335217</v>
      </c>
      <c r="J171">
        <v>6.804628218014396</v>
      </c>
      <c r="K171">
        <v>6.7483576117880073</v>
      </c>
      <c r="L171">
        <v>6.8037682332243907</v>
      </c>
      <c r="M171">
        <v>6.6348255897500161</v>
      </c>
      <c r="N171">
        <v>6.7453962310956257</v>
      </c>
      <c r="O171">
        <v>6.7874505557711799</v>
      </c>
      <c r="P171">
        <v>6.919363224501236</v>
      </c>
      <c r="Q171">
        <v>6.7955456349018153</v>
      </c>
      <c r="R171">
        <v>6.9227256633321668</v>
      </c>
      <c r="S171">
        <v>6.959735233796259</v>
      </c>
      <c r="T171">
        <v>6.6711302480816661</v>
      </c>
      <c r="U171">
        <v>6.7033168306129172</v>
      </c>
      <c r="V171" s="2">
        <f t="shared" si="4"/>
        <v>6.8059917221157544</v>
      </c>
      <c r="W171" s="2">
        <f t="shared" si="5"/>
        <v>0.17648004968304498</v>
      </c>
    </row>
    <row r="172" spans="1:23">
      <c r="A172" s="4">
        <v>170</v>
      </c>
      <c r="B172">
        <v>7.1125949866595262</v>
      </c>
      <c r="C172">
        <v>6.8819205045551897</v>
      </c>
      <c r="D172">
        <v>6.8389374310446351</v>
      </c>
      <c r="E172">
        <v>7.2261725624731259</v>
      </c>
      <c r="F172">
        <v>6.7725747261535805</v>
      </c>
      <c r="G172">
        <v>6.7475590136429053</v>
      </c>
      <c r="H172">
        <v>6.8366338524272985</v>
      </c>
      <c r="I172">
        <v>7.1348014904810944</v>
      </c>
      <c r="J172">
        <v>6.5624282414188961</v>
      </c>
      <c r="K172">
        <v>6.7549043320269284</v>
      </c>
      <c r="L172">
        <v>6.7630682492017131</v>
      </c>
      <c r="M172">
        <v>6.8872029326187567</v>
      </c>
      <c r="N172">
        <v>6.3807442296284034</v>
      </c>
      <c r="O172">
        <v>6.9356932647404683</v>
      </c>
      <c r="P172">
        <v>6.7212612465428645</v>
      </c>
      <c r="Q172">
        <v>6.997989115686603</v>
      </c>
      <c r="R172">
        <v>6.8783336223300182</v>
      </c>
      <c r="S172">
        <v>6.7422228757615903</v>
      </c>
      <c r="T172">
        <v>6.6926141780562691</v>
      </c>
      <c r="U172">
        <v>7.0660689706419726</v>
      </c>
      <c r="V172" s="2">
        <f t="shared" si="4"/>
        <v>6.8466862913045912</v>
      </c>
      <c r="W172" s="2">
        <f t="shared" si="5"/>
        <v>0.19996557984629895</v>
      </c>
    </row>
    <row r="173" spans="1:23">
      <c r="A173" s="4">
        <v>171</v>
      </c>
      <c r="B173">
        <v>6.9679499521350001</v>
      </c>
      <c r="C173">
        <v>7.1221173931920463</v>
      </c>
      <c r="D173">
        <v>6.8546144941482101</v>
      </c>
      <c r="E173">
        <v>6.6827237752693192</v>
      </c>
      <c r="F173">
        <v>6.9939849625393586</v>
      </c>
      <c r="G173">
        <v>6.6545472686852527</v>
      </c>
      <c r="H173">
        <v>6.9416766685260454</v>
      </c>
      <c r="I173">
        <v>7.1854680576252008</v>
      </c>
      <c r="J173">
        <v>6.4977551830287688</v>
      </c>
      <c r="K173">
        <v>6.9916800596719089</v>
      </c>
      <c r="L173">
        <v>6.829679306636784</v>
      </c>
      <c r="M173">
        <v>6.8534640792078516</v>
      </c>
      <c r="N173">
        <v>6.9655955424412106</v>
      </c>
      <c r="O173">
        <v>6.6385197341987672</v>
      </c>
      <c r="P173">
        <v>6.6559248833360334</v>
      </c>
      <c r="Q173">
        <v>6.9478304175493557</v>
      </c>
      <c r="R173">
        <v>6.9257670936822215</v>
      </c>
      <c r="S173">
        <v>6.8113845712090564</v>
      </c>
      <c r="T173">
        <v>6.8495983460267604</v>
      </c>
      <c r="U173">
        <v>6.8952762773037568</v>
      </c>
      <c r="V173" s="2">
        <f t="shared" si="4"/>
        <v>6.8632779033206459</v>
      </c>
      <c r="W173" s="2">
        <f t="shared" si="5"/>
        <v>0.17036990272568714</v>
      </c>
    </row>
    <row r="174" spans="1:23">
      <c r="A174" s="4">
        <v>172</v>
      </c>
      <c r="B174">
        <v>6.9411650537788718</v>
      </c>
      <c r="C174">
        <v>6.6088178382256721</v>
      </c>
      <c r="D174">
        <v>6.9249852472852158</v>
      </c>
      <c r="E174">
        <v>7.2651770690549915</v>
      </c>
      <c r="F174">
        <v>6.8431092756626661</v>
      </c>
      <c r="G174">
        <v>6.8638349904492841</v>
      </c>
      <c r="H174">
        <v>6.6784561688943773</v>
      </c>
      <c r="I174">
        <v>6.6172600168555737</v>
      </c>
      <c r="J174">
        <v>6.7120452609679022</v>
      </c>
      <c r="K174">
        <v>6.8970242619707101</v>
      </c>
      <c r="L174">
        <v>6.959132628425154</v>
      </c>
      <c r="M174">
        <v>6.3796190139035511</v>
      </c>
      <c r="N174">
        <v>7.2670123853894291</v>
      </c>
      <c r="O174">
        <v>7.211249994962702</v>
      </c>
      <c r="P174">
        <v>6.6583777495348606</v>
      </c>
      <c r="Q174">
        <v>6.6056390393371194</v>
      </c>
      <c r="R174">
        <v>7.1423997845597942</v>
      </c>
      <c r="S174">
        <v>7.2175173364815146</v>
      </c>
      <c r="T174">
        <v>7.0833684759448339</v>
      </c>
      <c r="U174">
        <v>7.1174662042831498</v>
      </c>
      <c r="V174" s="2">
        <f t="shared" si="4"/>
        <v>6.8996828897983686</v>
      </c>
      <c r="W174" s="2">
        <f t="shared" si="5"/>
        <v>0.25963029008937211</v>
      </c>
    </row>
    <row r="175" spans="1:23">
      <c r="A175" s="4">
        <v>173</v>
      </c>
      <c r="B175">
        <v>6.8721819315739934</v>
      </c>
      <c r="C175">
        <v>6.8415627105764161</v>
      </c>
      <c r="D175">
        <v>7.1303428256314181</v>
      </c>
      <c r="E175">
        <v>7.0858693503082097</v>
      </c>
      <c r="F175">
        <v>6.8059209310549118</v>
      </c>
      <c r="G175">
        <v>6.9219832013439104</v>
      </c>
      <c r="H175">
        <v>6.7072526257186</v>
      </c>
      <c r="I175">
        <v>7.0912920476317414</v>
      </c>
      <c r="J175">
        <v>7.069762298058559</v>
      </c>
      <c r="K175">
        <v>6.8431048963211936</v>
      </c>
      <c r="L175">
        <v>6.9547860127183423</v>
      </c>
      <c r="M175">
        <v>6.9888961035443309</v>
      </c>
      <c r="N175">
        <v>6.7517107407888117</v>
      </c>
      <c r="O175">
        <v>7.055952338405536</v>
      </c>
      <c r="P175">
        <v>7.0325070685215527</v>
      </c>
      <c r="Q175">
        <v>6.7333028680730571</v>
      </c>
      <c r="R175">
        <v>6.6947075910564546</v>
      </c>
      <c r="S175">
        <v>6.8369723028681557</v>
      </c>
      <c r="T175">
        <v>6.874457322155382</v>
      </c>
      <c r="U175">
        <v>6.8552857166572725</v>
      </c>
      <c r="V175" s="2">
        <f t="shared" si="4"/>
        <v>6.9073925441503929</v>
      </c>
      <c r="W175" s="2">
        <f t="shared" si="5"/>
        <v>0.13710652754585148</v>
      </c>
    </row>
    <row r="176" spans="1:23">
      <c r="A176" s="4">
        <v>174</v>
      </c>
      <c r="B176">
        <v>6.7712414482011889</v>
      </c>
      <c r="C176">
        <v>6.8672996321495114</v>
      </c>
      <c r="D176">
        <v>7.0415994837440179</v>
      </c>
      <c r="E176">
        <v>7.0811445965872357</v>
      </c>
      <c r="F176">
        <v>6.8385217756062087</v>
      </c>
      <c r="G176">
        <v>6.4748535206647375</v>
      </c>
      <c r="H176">
        <v>7.4060994272816432</v>
      </c>
      <c r="I176">
        <v>6.8864207525009205</v>
      </c>
      <c r="J176">
        <v>6.7913953411923726</v>
      </c>
      <c r="K176">
        <v>7.0481445993716552</v>
      </c>
      <c r="L176">
        <v>6.725850859523141</v>
      </c>
      <c r="M176">
        <v>6.5142435960473097</v>
      </c>
      <c r="N176">
        <v>6.9811611137118446</v>
      </c>
      <c r="O176">
        <v>6.9811641945686294</v>
      </c>
      <c r="P176">
        <v>7.2796527179791948</v>
      </c>
      <c r="Q176">
        <v>7.1558883368473563</v>
      </c>
      <c r="R176">
        <v>6.7226137837428857</v>
      </c>
      <c r="S176">
        <v>7.0475840446066105</v>
      </c>
      <c r="T176">
        <v>7.2134269008594254</v>
      </c>
      <c r="U176">
        <v>7.1536119444844664</v>
      </c>
      <c r="V176" s="2">
        <f t="shared" si="4"/>
        <v>6.9490959034835171</v>
      </c>
      <c r="W176" s="2">
        <f t="shared" si="5"/>
        <v>0.24220735906957552</v>
      </c>
    </row>
    <row r="177" spans="1:23">
      <c r="A177" s="4">
        <v>175</v>
      </c>
      <c r="B177">
        <v>6.9646937228386561</v>
      </c>
      <c r="C177">
        <v>7.1326907638555284</v>
      </c>
      <c r="D177">
        <v>6.9954108465350773</v>
      </c>
      <c r="E177">
        <v>6.9628038207099312</v>
      </c>
      <c r="F177">
        <v>6.8121220956181574</v>
      </c>
      <c r="G177">
        <v>7.3122967554417997</v>
      </c>
      <c r="H177">
        <v>7.2422944787784571</v>
      </c>
      <c r="I177">
        <v>6.915344979848526</v>
      </c>
      <c r="J177">
        <v>6.6530138109431913</v>
      </c>
      <c r="K177">
        <v>6.9755021407365803</v>
      </c>
      <c r="L177">
        <v>6.7297668851282655</v>
      </c>
      <c r="M177">
        <v>7.08758529766311</v>
      </c>
      <c r="N177">
        <v>6.6908719111283093</v>
      </c>
      <c r="O177">
        <v>6.9427204622023728</v>
      </c>
      <c r="P177">
        <v>6.9637957012650515</v>
      </c>
      <c r="Q177">
        <v>6.6014555130545718</v>
      </c>
      <c r="R177">
        <v>6.8002908681610839</v>
      </c>
      <c r="S177">
        <v>6.7785930934811978</v>
      </c>
      <c r="T177">
        <v>6.7095799982986577</v>
      </c>
      <c r="U177">
        <v>6.6519444685674785</v>
      </c>
      <c r="V177" s="2">
        <f t="shared" si="4"/>
        <v>6.8961388807128001</v>
      </c>
      <c r="W177" s="2">
        <f t="shared" si="5"/>
        <v>0.19977530149986469</v>
      </c>
    </row>
    <row r="178" spans="1:23">
      <c r="A178" s="4">
        <v>176</v>
      </c>
      <c r="B178">
        <v>6.9404281829549994</v>
      </c>
      <c r="C178">
        <v>6.8054752114743282</v>
      </c>
      <c r="D178">
        <v>6.9473859961321294</v>
      </c>
      <c r="E178">
        <v>7.0078265926932772</v>
      </c>
      <c r="F178">
        <v>7.0093301186470569</v>
      </c>
      <c r="G178">
        <v>6.7368082217367329</v>
      </c>
      <c r="H178">
        <v>6.7377842917451654</v>
      </c>
      <c r="I178">
        <v>6.8186197011001495</v>
      </c>
      <c r="J178">
        <v>6.9846367705962979</v>
      </c>
      <c r="K178">
        <v>6.4681391671095341</v>
      </c>
      <c r="L178">
        <v>7.0793447852400924</v>
      </c>
      <c r="M178">
        <v>7.029136923345793</v>
      </c>
      <c r="N178">
        <v>7.0079142474117626</v>
      </c>
      <c r="O178">
        <v>6.8032133573289153</v>
      </c>
      <c r="P178">
        <v>7.0258123674054342</v>
      </c>
      <c r="Q178">
        <v>6.6591970143883943</v>
      </c>
      <c r="R178">
        <v>7.2056349992256452</v>
      </c>
      <c r="S178">
        <v>6.9770198589415946</v>
      </c>
      <c r="T178">
        <v>6.62548510257521</v>
      </c>
      <c r="U178">
        <v>6.7054686241828261</v>
      </c>
      <c r="V178" s="2">
        <f t="shared" si="4"/>
        <v>6.8787330767117663</v>
      </c>
      <c r="W178" s="2">
        <f t="shared" si="5"/>
        <v>0.18307300589639997</v>
      </c>
    </row>
    <row r="179" spans="1:23">
      <c r="A179" s="4">
        <v>177</v>
      </c>
      <c r="B179">
        <v>6.9405358451074335</v>
      </c>
      <c r="C179">
        <v>6.5490614483917904</v>
      </c>
      <c r="D179">
        <v>6.3787703280702228</v>
      </c>
      <c r="E179">
        <v>6.9629727650941717</v>
      </c>
      <c r="F179">
        <v>6.7606015430411137</v>
      </c>
      <c r="G179">
        <v>6.9127017016867285</v>
      </c>
      <c r="H179">
        <v>7.0122058880580793</v>
      </c>
      <c r="I179">
        <v>6.8867957288139285</v>
      </c>
      <c r="J179">
        <v>6.6880661895566718</v>
      </c>
      <c r="K179">
        <v>6.6347325152881309</v>
      </c>
      <c r="L179">
        <v>6.6907669558120677</v>
      </c>
      <c r="M179">
        <v>7.1980503815306927</v>
      </c>
      <c r="N179">
        <v>6.7116599545194564</v>
      </c>
      <c r="O179">
        <v>7.0078899790171585</v>
      </c>
      <c r="P179">
        <v>6.8852470683061462</v>
      </c>
      <c r="Q179">
        <v>7.5247774612228788</v>
      </c>
      <c r="R179">
        <v>6.6775228327861091</v>
      </c>
      <c r="S179">
        <v>6.8667699392747528</v>
      </c>
      <c r="T179">
        <v>6.7626177700943844</v>
      </c>
      <c r="U179">
        <v>6.5945216445251127</v>
      </c>
      <c r="V179" s="2">
        <f t="shared" si="4"/>
        <v>6.8323133970098526</v>
      </c>
      <c r="W179" s="2">
        <f t="shared" si="5"/>
        <v>0.2502144832107559</v>
      </c>
    </row>
    <row r="180" spans="1:23">
      <c r="A180" s="4">
        <v>178</v>
      </c>
      <c r="B180">
        <v>6.8674245594348067</v>
      </c>
      <c r="C180">
        <v>6.8140905208125853</v>
      </c>
      <c r="D180">
        <v>6.9137583136164009</v>
      </c>
      <c r="E180">
        <v>6.9091285647501053</v>
      </c>
      <c r="F180">
        <v>7.0596341464709491</v>
      </c>
      <c r="G180">
        <v>7.1257035421479626</v>
      </c>
      <c r="H180">
        <v>6.8794327346706101</v>
      </c>
      <c r="I180">
        <v>6.9403987151913276</v>
      </c>
      <c r="J180">
        <v>6.8090485179773657</v>
      </c>
      <c r="K180">
        <v>6.5563648922654449</v>
      </c>
      <c r="L180">
        <v>6.7230410599860813</v>
      </c>
      <c r="M180">
        <v>6.7878346546189983</v>
      </c>
      <c r="N180">
        <v>6.7037356695671209</v>
      </c>
      <c r="O180">
        <v>6.6289324858043299</v>
      </c>
      <c r="P180">
        <v>6.7769027963532338</v>
      </c>
      <c r="Q180">
        <v>7.1414701774799827</v>
      </c>
      <c r="R180">
        <v>6.9750543053397243</v>
      </c>
      <c r="S180">
        <v>7.0306627676076481</v>
      </c>
      <c r="T180">
        <v>6.7795761835430142</v>
      </c>
      <c r="U180">
        <v>7.4015827026218073</v>
      </c>
      <c r="V180" s="2">
        <f t="shared" si="4"/>
        <v>6.8911888655129756</v>
      </c>
      <c r="W180" s="2">
        <f t="shared" si="5"/>
        <v>0.19603243156826788</v>
      </c>
    </row>
    <row r="181" spans="1:23">
      <c r="A181" s="4">
        <v>179</v>
      </c>
      <c r="B181">
        <v>6.8805689562127013</v>
      </c>
      <c r="C181">
        <v>7.4261340036338375</v>
      </c>
      <c r="D181">
        <v>6.7149695822863418</v>
      </c>
      <c r="E181">
        <v>6.8468564417101145</v>
      </c>
      <c r="F181">
        <v>7.0113812247051683</v>
      </c>
      <c r="G181">
        <v>6.7745830083325966</v>
      </c>
      <c r="H181">
        <v>6.7117309784997135</v>
      </c>
      <c r="I181">
        <v>7.4474572036128492</v>
      </c>
      <c r="J181">
        <v>6.8793305777731453</v>
      </c>
      <c r="K181">
        <v>6.6526251991320642</v>
      </c>
      <c r="L181">
        <v>7.2644936302594258</v>
      </c>
      <c r="M181">
        <v>7.0050079586671128</v>
      </c>
      <c r="N181">
        <v>7.0793344404938336</v>
      </c>
      <c r="O181">
        <v>7.0180992494248766</v>
      </c>
      <c r="P181">
        <v>6.7655600728478182</v>
      </c>
      <c r="Q181">
        <v>6.9833001302617914</v>
      </c>
      <c r="R181">
        <v>6.6081180888788777</v>
      </c>
      <c r="S181">
        <v>6.9531323049514286</v>
      </c>
      <c r="T181">
        <v>7.403174976824169</v>
      </c>
      <c r="U181">
        <v>6.5804557280175411</v>
      </c>
      <c r="V181" s="2">
        <f t="shared" si="4"/>
        <v>6.9503156878262713</v>
      </c>
      <c r="W181" s="2">
        <f t="shared" si="5"/>
        <v>0.26624565811607326</v>
      </c>
    </row>
    <row r="182" spans="1:23">
      <c r="A182" s="4">
        <v>180</v>
      </c>
      <c r="B182">
        <v>6.7807451115713011</v>
      </c>
      <c r="C182">
        <v>7.0736373060628495</v>
      </c>
      <c r="D182">
        <v>6.8321292476565461</v>
      </c>
      <c r="E182">
        <v>6.4642047680555805</v>
      </c>
      <c r="F182">
        <v>7.0199132181866659</v>
      </c>
      <c r="G182">
        <v>7.0948381470802886</v>
      </c>
      <c r="H182">
        <v>6.9431962088068317</v>
      </c>
      <c r="I182">
        <v>6.592335929668443</v>
      </c>
      <c r="J182">
        <v>6.7238324699099294</v>
      </c>
      <c r="K182">
        <v>6.9753509769005531</v>
      </c>
      <c r="L182">
        <v>6.961605894537886</v>
      </c>
      <c r="M182">
        <v>6.8830322437658475</v>
      </c>
      <c r="N182">
        <v>6.6471019551130253</v>
      </c>
      <c r="O182">
        <v>6.795571625570382</v>
      </c>
      <c r="P182">
        <v>7.0189673941990582</v>
      </c>
      <c r="Q182">
        <v>7.2036572999152764</v>
      </c>
      <c r="R182">
        <v>6.7724793698272308</v>
      </c>
      <c r="S182">
        <v>7.2039446964007583</v>
      </c>
      <c r="T182">
        <v>6.7236365682854142</v>
      </c>
      <c r="U182">
        <v>6.9011797585215122</v>
      </c>
      <c r="V182" s="2">
        <f t="shared" si="4"/>
        <v>6.8805680095017703</v>
      </c>
      <c r="W182" s="2">
        <f t="shared" si="5"/>
        <v>0.19761428414600732</v>
      </c>
    </row>
    <row r="183" spans="1:23">
      <c r="A183" s="4">
        <v>181</v>
      </c>
      <c r="B183">
        <v>6.8027504198168849</v>
      </c>
      <c r="C183">
        <v>6.9010274446703397</v>
      </c>
      <c r="D183">
        <v>6.8228929831622649</v>
      </c>
      <c r="E183">
        <v>6.9575729397768935</v>
      </c>
      <c r="F183">
        <v>6.9202688406025263</v>
      </c>
      <c r="G183">
        <v>6.6992276088349829</v>
      </c>
      <c r="H183">
        <v>7.1102304390619349</v>
      </c>
      <c r="I183">
        <v>6.7699760854011748</v>
      </c>
      <c r="J183">
        <v>7.0022283594617205</v>
      </c>
      <c r="K183">
        <v>6.9020035024332644</v>
      </c>
      <c r="L183">
        <v>6.6912539205898582</v>
      </c>
      <c r="M183">
        <v>7.2412678123671617</v>
      </c>
      <c r="N183">
        <v>6.7650275048374029</v>
      </c>
      <c r="O183">
        <v>7.0388842218357794</v>
      </c>
      <c r="P183">
        <v>6.8927270180266005</v>
      </c>
      <c r="Q183">
        <v>7.0745020356992194</v>
      </c>
      <c r="R183">
        <v>6.9406172126674077</v>
      </c>
      <c r="S183">
        <v>6.9334999179807282</v>
      </c>
      <c r="T183">
        <v>6.6049067188592359</v>
      </c>
      <c r="U183">
        <v>6.8651731062753401</v>
      </c>
      <c r="V183" s="2">
        <f t="shared" si="4"/>
        <v>6.8968019046180356</v>
      </c>
      <c r="W183" s="2">
        <f t="shared" si="5"/>
        <v>0.15388068946760261</v>
      </c>
    </row>
    <row r="184" spans="1:23">
      <c r="A184" s="4">
        <v>182</v>
      </c>
      <c r="B184">
        <v>6.8117656354283902</v>
      </c>
      <c r="C184">
        <v>6.683231482583345</v>
      </c>
      <c r="D184">
        <v>6.9254251777652538</v>
      </c>
      <c r="E184">
        <v>7.1155711581405265</v>
      </c>
      <c r="F184">
        <v>6.6512168073482076</v>
      </c>
      <c r="G184">
        <v>7.1452557625685928</v>
      </c>
      <c r="H184">
        <v>6.926505111874425</v>
      </c>
      <c r="I184">
        <v>6.7330183242046875</v>
      </c>
      <c r="J184">
        <v>6.7907236209540836</v>
      </c>
      <c r="K184">
        <v>6.9678812645298764</v>
      </c>
      <c r="L184">
        <v>6.6676687874353346</v>
      </c>
      <c r="M184">
        <v>7.0512328544464502</v>
      </c>
      <c r="N184">
        <v>6.7488743667229434</v>
      </c>
      <c r="O184">
        <v>6.9814304963833678</v>
      </c>
      <c r="P184">
        <v>6.939781865314063</v>
      </c>
      <c r="Q184">
        <v>6.6872734329536563</v>
      </c>
      <c r="R184">
        <v>6.6233602285932189</v>
      </c>
      <c r="S184">
        <v>6.9677755775010395</v>
      </c>
      <c r="T184">
        <v>6.8864475057286185</v>
      </c>
      <c r="U184">
        <v>6.9462937137929179</v>
      </c>
      <c r="V184" s="2">
        <f t="shared" si="4"/>
        <v>6.8625366587134504</v>
      </c>
      <c r="W184" s="2">
        <f t="shared" si="5"/>
        <v>0.15854658770813981</v>
      </c>
    </row>
    <row r="185" spans="1:23">
      <c r="A185" s="4">
        <v>183</v>
      </c>
      <c r="B185">
        <v>6.5856668138867622</v>
      </c>
      <c r="C185">
        <v>6.9556369044757362</v>
      </c>
      <c r="D185">
        <v>6.9611288342694877</v>
      </c>
      <c r="E185">
        <v>7.0913233956302575</v>
      </c>
      <c r="F185">
        <v>6.9694342111640175</v>
      </c>
      <c r="G185">
        <v>6.7168511599680194</v>
      </c>
      <c r="H185">
        <v>6.6073651499672792</v>
      </c>
      <c r="I185">
        <v>6.9904562239714556</v>
      </c>
      <c r="J185">
        <v>6.8996970195146039</v>
      </c>
      <c r="K185">
        <v>6.9627454498423225</v>
      </c>
      <c r="L185">
        <v>7.0092315627743842</v>
      </c>
      <c r="M185">
        <v>6.8216213641862806</v>
      </c>
      <c r="N185">
        <v>6.6878162597966559</v>
      </c>
      <c r="O185">
        <v>6.9462048111854031</v>
      </c>
      <c r="P185">
        <v>6.8109787902181314</v>
      </c>
      <c r="Q185">
        <v>6.6322641582845225</v>
      </c>
      <c r="R185">
        <v>6.7400300916985572</v>
      </c>
      <c r="S185">
        <v>6.9359675533477256</v>
      </c>
      <c r="T185">
        <v>6.7393352619378861</v>
      </c>
      <c r="U185">
        <v>6.2762818163439755</v>
      </c>
      <c r="V185" s="2">
        <f t="shared" si="4"/>
        <v>6.8170018416231759</v>
      </c>
      <c r="W185" s="2">
        <f t="shared" si="5"/>
        <v>0.19562960095426607</v>
      </c>
    </row>
    <row r="186" spans="1:23">
      <c r="A186" s="4">
        <v>184</v>
      </c>
      <c r="B186">
        <v>6.7365422759643385</v>
      </c>
      <c r="C186">
        <v>7.108581902327316</v>
      </c>
      <c r="D186">
        <v>7.0227945784745449</v>
      </c>
      <c r="E186">
        <v>6.7344394780205299</v>
      </c>
      <c r="F186">
        <v>6.9877665646317748</v>
      </c>
      <c r="G186">
        <v>6.8143928605009325</v>
      </c>
      <c r="H186">
        <v>6.659988614351505</v>
      </c>
      <c r="I186">
        <v>6.9611662153825264</v>
      </c>
      <c r="J186">
        <v>6.4435974965003249</v>
      </c>
      <c r="K186">
        <v>6.8767311291109623</v>
      </c>
      <c r="L186">
        <v>6.7724779768983812</v>
      </c>
      <c r="M186">
        <v>6.7690073616613367</v>
      </c>
      <c r="N186">
        <v>6.9947650862468995</v>
      </c>
      <c r="O186">
        <v>7.1515465180016546</v>
      </c>
      <c r="P186">
        <v>6.4453645117402241</v>
      </c>
      <c r="Q186">
        <v>6.7748529119964944</v>
      </c>
      <c r="R186">
        <v>6.8744709314510182</v>
      </c>
      <c r="S186">
        <v>6.7166370110042983</v>
      </c>
      <c r="T186">
        <v>6.8623479252915445</v>
      </c>
      <c r="U186">
        <v>6.9116331513644651</v>
      </c>
      <c r="V186" s="2">
        <f t="shared" si="4"/>
        <v>6.8309552250460541</v>
      </c>
      <c r="W186" s="2">
        <f t="shared" si="5"/>
        <v>0.18728699918309388</v>
      </c>
    </row>
    <row r="187" spans="1:23">
      <c r="A187" s="4">
        <v>185</v>
      </c>
      <c r="B187">
        <v>7.0277870438019665</v>
      </c>
      <c r="C187">
        <v>6.7236643869980783</v>
      </c>
      <c r="D187">
        <v>6.9763067108175516</v>
      </c>
      <c r="E187">
        <v>6.765022740507983</v>
      </c>
      <c r="F187">
        <v>6.5994942797949836</v>
      </c>
      <c r="G187">
        <v>7.1166451682329095</v>
      </c>
      <c r="H187">
        <v>6.7227671286809283</v>
      </c>
      <c r="I187">
        <v>6.9331872626324316</v>
      </c>
      <c r="J187">
        <v>6.9525206332016642</v>
      </c>
      <c r="K187">
        <v>6.7595850488905942</v>
      </c>
      <c r="L187">
        <v>6.622412231768168</v>
      </c>
      <c r="M187">
        <v>6.6009847597977389</v>
      </c>
      <c r="N187">
        <v>6.8605830012368445</v>
      </c>
      <c r="O187">
        <v>6.8511293234592614</v>
      </c>
      <c r="P187">
        <v>6.7452647775026904</v>
      </c>
      <c r="Q187">
        <v>6.9683444434033914</v>
      </c>
      <c r="R187">
        <v>6.4566973094786366</v>
      </c>
      <c r="S187">
        <v>7.3217872011810199</v>
      </c>
      <c r="T187">
        <v>6.729180839709124</v>
      </c>
      <c r="U187">
        <v>7.2132289212428748</v>
      </c>
      <c r="V187" s="2">
        <f t="shared" si="4"/>
        <v>6.8473296606169445</v>
      </c>
      <c r="W187" s="2">
        <f t="shared" si="5"/>
        <v>0.21872150940510821</v>
      </c>
    </row>
    <row r="188" spans="1:23">
      <c r="A188" s="4">
        <v>186</v>
      </c>
      <c r="B188">
        <v>6.5982746353848398</v>
      </c>
      <c r="C188">
        <v>6.8735065085989548</v>
      </c>
      <c r="D188">
        <v>6.9473245211113488</v>
      </c>
      <c r="E188">
        <v>6.5365872712205553</v>
      </c>
      <c r="F188">
        <v>7.1386961042618351</v>
      </c>
      <c r="G188">
        <v>6.5804955589403393</v>
      </c>
      <c r="H188">
        <v>6.9974383441470156</v>
      </c>
      <c r="I188">
        <v>6.5881061597428285</v>
      </c>
      <c r="J188">
        <v>6.6396921613308395</v>
      </c>
      <c r="K188">
        <v>7.1653833627534373</v>
      </c>
      <c r="L188">
        <v>6.9036989176859045</v>
      </c>
      <c r="M188">
        <v>6.5816309831954323</v>
      </c>
      <c r="N188">
        <v>6.5560815020600511</v>
      </c>
      <c r="O188">
        <v>6.8314661351414214</v>
      </c>
      <c r="P188">
        <v>6.8005975207478091</v>
      </c>
      <c r="Q188">
        <v>6.6918986043159929</v>
      </c>
      <c r="R188">
        <v>6.7032023970721193</v>
      </c>
      <c r="S188">
        <v>7.0114188518122837</v>
      </c>
      <c r="T188">
        <v>7.2532798312442699</v>
      </c>
      <c r="U188">
        <v>7.1123196070312158</v>
      </c>
      <c r="V188" s="2">
        <f t="shared" si="4"/>
        <v>6.8255549488899252</v>
      </c>
      <c r="W188" s="2">
        <f t="shared" si="5"/>
        <v>0.23144769997559517</v>
      </c>
    </row>
    <row r="189" spans="1:23">
      <c r="A189" s="4">
        <v>187</v>
      </c>
      <c r="B189">
        <v>6.8497452913967782</v>
      </c>
      <c r="C189">
        <v>7.0299749847104813</v>
      </c>
      <c r="D189">
        <v>6.3381467640578064</v>
      </c>
      <c r="E189">
        <v>6.9867433290940131</v>
      </c>
      <c r="F189">
        <v>6.9180349035631599</v>
      </c>
      <c r="G189">
        <v>6.915640619490385</v>
      </c>
      <c r="H189">
        <v>7.0600699034643872</v>
      </c>
      <c r="I189">
        <v>7.0949948836195649</v>
      </c>
      <c r="J189">
        <v>6.9085373996628885</v>
      </c>
      <c r="K189">
        <v>6.9757134930740827</v>
      </c>
      <c r="L189">
        <v>6.8789231728155595</v>
      </c>
      <c r="M189">
        <v>7.3676220837634219</v>
      </c>
      <c r="N189">
        <v>6.8796179321966546</v>
      </c>
      <c r="O189">
        <v>6.8699802038471631</v>
      </c>
      <c r="P189">
        <v>6.676915117273075</v>
      </c>
      <c r="Q189">
        <v>6.7180746250622132</v>
      </c>
      <c r="R189">
        <v>6.7890033965763061</v>
      </c>
      <c r="S189">
        <v>7.1215904324938109</v>
      </c>
      <c r="T189">
        <v>7.1846675083119029</v>
      </c>
      <c r="U189">
        <v>7.2130254945956569</v>
      </c>
      <c r="V189" s="2">
        <f t="shared" si="4"/>
        <v>6.9388510769534646</v>
      </c>
      <c r="W189" s="2">
        <f t="shared" si="5"/>
        <v>0.22078724507964578</v>
      </c>
    </row>
    <row r="190" spans="1:23">
      <c r="A190" s="4">
        <v>188</v>
      </c>
      <c r="B190">
        <v>6.7152038740465914</v>
      </c>
      <c r="C190">
        <v>7.0239173477292587</v>
      </c>
      <c r="D190">
        <v>6.825122402928975</v>
      </c>
      <c r="E190">
        <v>6.8733695463260274</v>
      </c>
      <c r="F190">
        <v>7.2483893159052464</v>
      </c>
      <c r="G190">
        <v>6.8839616755469226</v>
      </c>
      <c r="H190">
        <v>6.8378624868950082</v>
      </c>
      <c r="I190">
        <v>6.9136716555269926</v>
      </c>
      <c r="J190">
        <v>7.2181244839943419</v>
      </c>
      <c r="K190">
        <v>6.9109245712633829</v>
      </c>
      <c r="L190">
        <v>6.952822616627012</v>
      </c>
      <c r="M190">
        <v>6.754805792042812</v>
      </c>
      <c r="N190">
        <v>6.9629677773183953</v>
      </c>
      <c r="O190">
        <v>6.5813010795080276</v>
      </c>
      <c r="P190">
        <v>6.6805446942482929</v>
      </c>
      <c r="Q190">
        <v>7.0393006817127164</v>
      </c>
      <c r="R190">
        <v>6.7494304021118694</v>
      </c>
      <c r="S190">
        <v>6.845085563204198</v>
      </c>
      <c r="T190">
        <v>6.9717778074099819</v>
      </c>
      <c r="U190">
        <v>6.9396564639829972</v>
      </c>
      <c r="V190" s="2">
        <f t="shared" si="4"/>
        <v>6.8964120119164534</v>
      </c>
      <c r="W190" s="2">
        <f t="shared" si="5"/>
        <v>0.16414830747408535</v>
      </c>
    </row>
    <row r="191" spans="1:23">
      <c r="A191" s="4">
        <v>189</v>
      </c>
      <c r="B191">
        <v>6.7554543678750081</v>
      </c>
      <c r="C191">
        <v>7.0371586669993764</v>
      </c>
      <c r="D191">
        <v>6.9864586875262944</v>
      </c>
      <c r="E191">
        <v>7.0387992897126646</v>
      </c>
      <c r="F191">
        <v>6.5025207057720324</v>
      </c>
      <c r="G191">
        <v>7.0034632848955152</v>
      </c>
      <c r="H191">
        <v>6.4384059898345622</v>
      </c>
      <c r="I191">
        <v>6.7219713317493701</v>
      </c>
      <c r="J191">
        <v>6.7636688452955713</v>
      </c>
      <c r="K191">
        <v>7.0709737777821076</v>
      </c>
      <c r="L191">
        <v>6.9051500852108312</v>
      </c>
      <c r="M191">
        <v>6.9147620282717508</v>
      </c>
      <c r="N191">
        <v>6.9517742286879178</v>
      </c>
      <c r="O191">
        <v>6.4321650161115214</v>
      </c>
      <c r="P191">
        <v>7.0816253075446935</v>
      </c>
      <c r="Q191">
        <v>6.6736952661175843</v>
      </c>
      <c r="R191">
        <v>6.7371262044979696</v>
      </c>
      <c r="S191">
        <v>6.5703115000779766</v>
      </c>
      <c r="T191">
        <v>6.7364750512574272</v>
      </c>
      <c r="U191">
        <v>7.1984706617086172</v>
      </c>
      <c r="V191" s="2">
        <f t="shared" si="4"/>
        <v>6.8260215148464409</v>
      </c>
      <c r="W191" s="2">
        <f t="shared" si="5"/>
        <v>0.22656584375576461</v>
      </c>
    </row>
    <row r="192" spans="1:23">
      <c r="A192" s="4">
        <v>190</v>
      </c>
      <c r="B192">
        <v>6.7315788016398344</v>
      </c>
      <c r="C192">
        <v>7.2535809243334528</v>
      </c>
      <c r="D192">
        <v>6.5456975635342109</v>
      </c>
      <c r="E192">
        <v>6.3532079419744925</v>
      </c>
      <c r="F192">
        <v>6.7908494114100337</v>
      </c>
      <c r="G192">
        <v>7.0184116656564495</v>
      </c>
      <c r="H192">
        <v>7.1295327460095619</v>
      </c>
      <c r="I192">
        <v>6.6493919940633157</v>
      </c>
      <c r="J192">
        <v>6.8704587363969525</v>
      </c>
      <c r="K192">
        <v>6.8476608016957643</v>
      </c>
      <c r="L192">
        <v>6.6354543623361089</v>
      </c>
      <c r="M192">
        <v>6.5353762558866038</v>
      </c>
      <c r="N192">
        <v>7.1762871029148085</v>
      </c>
      <c r="O192">
        <v>6.8286932406792813</v>
      </c>
      <c r="P192">
        <v>6.9197713655985691</v>
      </c>
      <c r="Q192">
        <v>6.5591738103431183</v>
      </c>
      <c r="R192">
        <v>6.8569442886800331</v>
      </c>
      <c r="S192">
        <v>7.0425929742791773</v>
      </c>
      <c r="T192">
        <v>6.9154498101977522</v>
      </c>
      <c r="U192">
        <v>6.9678520133112976</v>
      </c>
      <c r="V192" s="2">
        <f t="shared" si="4"/>
        <v>6.8313982905470407</v>
      </c>
      <c r="W192" s="2">
        <f t="shared" si="5"/>
        <v>0.23583519935772967</v>
      </c>
    </row>
    <row r="193" spans="1:23">
      <c r="A193" s="4">
        <v>191</v>
      </c>
      <c r="B193">
        <v>6.7523196855939274</v>
      </c>
      <c r="C193">
        <v>6.8947699368752495</v>
      </c>
      <c r="D193">
        <v>6.7028808222371552</v>
      </c>
      <c r="E193">
        <v>6.5549385279249339</v>
      </c>
      <c r="F193">
        <v>6.7284087303071693</v>
      </c>
      <c r="G193">
        <v>6.9056706222207085</v>
      </c>
      <c r="H193">
        <v>6.9914647147183064</v>
      </c>
      <c r="I193">
        <v>6.4259344612144256</v>
      </c>
      <c r="J193">
        <v>6.4006931011483044</v>
      </c>
      <c r="K193">
        <v>7.4391105672556748</v>
      </c>
      <c r="L193">
        <v>6.8566321831387516</v>
      </c>
      <c r="M193">
        <v>6.7775088730039927</v>
      </c>
      <c r="N193">
        <v>6.5980699062732047</v>
      </c>
      <c r="O193">
        <v>6.5871136730276394</v>
      </c>
      <c r="P193">
        <v>6.9256808200156526</v>
      </c>
      <c r="Q193">
        <v>6.9628565998617962</v>
      </c>
      <c r="R193">
        <v>6.5195412071422849</v>
      </c>
      <c r="S193">
        <v>6.8160859202515693</v>
      </c>
      <c r="T193">
        <v>7.2026576338968775</v>
      </c>
      <c r="U193">
        <v>7.239547831450265</v>
      </c>
      <c r="V193" s="2">
        <f t="shared" si="4"/>
        <v>6.8140942908778968</v>
      </c>
      <c r="W193" s="2">
        <f t="shared" si="5"/>
        <v>0.27182922345720129</v>
      </c>
    </row>
    <row r="194" spans="1:23">
      <c r="A194" s="4">
        <v>192</v>
      </c>
      <c r="B194">
        <v>6.675689558969542</v>
      </c>
      <c r="C194">
        <v>6.9841822858998377</v>
      </c>
      <c r="D194">
        <v>7.0810036443813633</v>
      </c>
      <c r="E194">
        <v>6.8579773134353212</v>
      </c>
      <c r="F194">
        <v>6.6046001516708115</v>
      </c>
      <c r="G194">
        <v>7.0480500274366893</v>
      </c>
      <c r="H194">
        <v>6.5931836300789826</v>
      </c>
      <c r="I194">
        <v>6.6345315948882329</v>
      </c>
      <c r="J194">
        <v>7.1195585380255189</v>
      </c>
      <c r="K194">
        <v>6.9172467081980269</v>
      </c>
      <c r="L194">
        <v>6.8247055063026068</v>
      </c>
      <c r="M194">
        <v>6.3595834205827098</v>
      </c>
      <c r="N194">
        <v>6.9876230914917272</v>
      </c>
      <c r="O194">
        <v>6.6128043756631261</v>
      </c>
      <c r="P194">
        <v>6.903184823888969</v>
      </c>
      <c r="Q194">
        <v>7.1158104344959616</v>
      </c>
      <c r="R194">
        <v>7.3170801940776542</v>
      </c>
      <c r="S194">
        <v>7.0896629519490659</v>
      </c>
      <c r="T194">
        <v>6.8461639712727846</v>
      </c>
      <c r="U194">
        <v>7.1211805290215864</v>
      </c>
      <c r="V194" s="2">
        <f t="shared" si="4"/>
        <v>6.8846911375865245</v>
      </c>
      <c r="W194" s="2">
        <f t="shared" si="5"/>
        <v>0.24124083833488541</v>
      </c>
    </row>
    <row r="195" spans="1:23">
      <c r="A195" s="4">
        <v>193</v>
      </c>
      <c r="B195">
        <v>7.021622668831867</v>
      </c>
      <c r="C195">
        <v>7.1896601950974919</v>
      </c>
      <c r="D195">
        <v>6.7587151448137286</v>
      </c>
      <c r="E195">
        <v>6.804863374397554</v>
      </c>
      <c r="F195">
        <v>6.6388048055456466</v>
      </c>
      <c r="G195">
        <v>7.0659562835794274</v>
      </c>
      <c r="H195">
        <v>7.0476960008407614</v>
      </c>
      <c r="I195">
        <v>6.4850599306182746</v>
      </c>
      <c r="J195">
        <v>6.6592428757252389</v>
      </c>
      <c r="K195">
        <v>6.9872416980102487</v>
      </c>
      <c r="L195">
        <v>6.6817678097727811</v>
      </c>
      <c r="M195">
        <v>6.6804736865461134</v>
      </c>
      <c r="N195">
        <v>6.6686192008544731</v>
      </c>
      <c r="O195">
        <v>6.4849116062944141</v>
      </c>
      <c r="P195">
        <v>6.6477567151214592</v>
      </c>
      <c r="Q195">
        <v>6.7634103076614984</v>
      </c>
      <c r="R195">
        <v>6.8796868244704559</v>
      </c>
      <c r="S195">
        <v>7.0679775690081765</v>
      </c>
      <c r="T195">
        <v>6.7550149634490033</v>
      </c>
      <c r="U195">
        <v>6.7476363371397801</v>
      </c>
      <c r="V195" s="2">
        <f t="shared" si="4"/>
        <v>6.8018058998889188</v>
      </c>
      <c r="W195" s="2">
        <f t="shared" si="5"/>
        <v>0.200918306587276</v>
      </c>
    </row>
    <row r="196" spans="1:23">
      <c r="A196" s="4">
        <v>194</v>
      </c>
      <c r="B196">
        <v>6.8915002299458621</v>
      </c>
      <c r="C196">
        <v>6.8144318069330776</v>
      </c>
      <c r="D196">
        <v>6.8181098325151623</v>
      </c>
      <c r="E196">
        <v>6.4945093036955672</v>
      </c>
      <c r="F196">
        <v>6.8528207760828419</v>
      </c>
      <c r="G196">
        <v>6.7825712285780515</v>
      </c>
      <c r="H196">
        <v>6.6546457343854657</v>
      </c>
      <c r="I196">
        <v>6.7455191432337047</v>
      </c>
      <c r="J196">
        <v>6.5450442457685192</v>
      </c>
      <c r="K196">
        <v>6.7484382417888078</v>
      </c>
      <c r="L196">
        <v>7.0046747301477801</v>
      </c>
      <c r="M196">
        <v>7.0161601350244656</v>
      </c>
      <c r="N196">
        <v>6.7050153729515829</v>
      </c>
      <c r="O196">
        <v>6.3280702705285421</v>
      </c>
      <c r="P196">
        <v>6.638098653550272</v>
      </c>
      <c r="Q196">
        <v>6.8318371457054949</v>
      </c>
      <c r="R196">
        <v>6.83625025108031</v>
      </c>
      <c r="S196">
        <v>6.6200028759423093</v>
      </c>
      <c r="T196">
        <v>6.8317421785912922</v>
      </c>
      <c r="U196">
        <v>6.7895631686251514</v>
      </c>
      <c r="V196" s="2">
        <f t="shared" ref="V196:V202" si="6">AVERAGE(B196:U196)</f>
        <v>6.747450266253713</v>
      </c>
      <c r="W196" s="2">
        <f t="shared" ref="W196:W202" si="7">STDEV(B196:U196)</f>
        <v>0.16611130879000394</v>
      </c>
    </row>
    <row r="197" spans="1:23">
      <c r="A197" s="4">
        <v>195</v>
      </c>
      <c r="B197">
        <v>6.7004172828526647</v>
      </c>
      <c r="C197">
        <v>7.0176666297204973</v>
      </c>
      <c r="D197">
        <v>6.7262473472425874</v>
      </c>
      <c r="E197">
        <v>6.7760589477682114</v>
      </c>
      <c r="F197">
        <v>6.6843741614010055</v>
      </c>
      <c r="G197">
        <v>6.84161536193331</v>
      </c>
      <c r="H197">
        <v>6.8086738910034583</v>
      </c>
      <c r="I197">
        <v>6.7381723165489182</v>
      </c>
      <c r="J197">
        <v>6.9897237423807539</v>
      </c>
      <c r="K197">
        <v>6.8451954481003545</v>
      </c>
      <c r="L197">
        <v>7.0930968466794058</v>
      </c>
      <c r="M197">
        <v>6.9419723300863669</v>
      </c>
      <c r="N197">
        <v>6.9189008049604714</v>
      </c>
      <c r="O197">
        <v>6.8018197060089278</v>
      </c>
      <c r="P197">
        <v>6.7984879463356442</v>
      </c>
      <c r="Q197">
        <v>6.5220021013619096</v>
      </c>
      <c r="R197">
        <v>6.6781533850840109</v>
      </c>
      <c r="S197">
        <v>6.9193522515964965</v>
      </c>
      <c r="T197">
        <v>6.7343394078379966</v>
      </c>
      <c r="U197">
        <v>6.4647364131032656</v>
      </c>
      <c r="V197" s="2">
        <f t="shared" si="6"/>
        <v>6.8000503161003127</v>
      </c>
      <c r="W197" s="2">
        <f t="shared" si="7"/>
        <v>0.15621124924121838</v>
      </c>
    </row>
    <row r="198" spans="1:23">
      <c r="A198" s="4">
        <v>196</v>
      </c>
      <c r="B198">
        <v>6.6992714381337777</v>
      </c>
      <c r="C198">
        <v>7.0843631436753967</v>
      </c>
      <c r="D198">
        <v>7.2518964309419287</v>
      </c>
      <c r="E198">
        <v>6.8319307034980099</v>
      </c>
      <c r="F198">
        <v>6.6334005466381925</v>
      </c>
      <c r="G198">
        <v>6.5151229833013282</v>
      </c>
      <c r="H198">
        <v>6.6054506219128442</v>
      </c>
      <c r="I198">
        <v>6.5651415798768245</v>
      </c>
      <c r="J198">
        <v>6.8739500701541472</v>
      </c>
      <c r="K198">
        <v>7.4355446498792208</v>
      </c>
      <c r="L198">
        <v>6.820294232991845</v>
      </c>
      <c r="M198">
        <v>6.9102248839486071</v>
      </c>
      <c r="N198">
        <v>6.692069030022779</v>
      </c>
      <c r="O198">
        <v>6.9656011480538176</v>
      </c>
      <c r="P198">
        <v>6.982990638405365</v>
      </c>
      <c r="Q198">
        <v>6.9342244468976544</v>
      </c>
      <c r="R198">
        <v>6.8856422727265318</v>
      </c>
      <c r="S198">
        <v>6.8342508369061976</v>
      </c>
      <c r="T198">
        <v>6.7274900408323282</v>
      </c>
      <c r="U198">
        <v>6.920013363482334</v>
      </c>
      <c r="V198" s="2">
        <f t="shared" si="6"/>
        <v>6.8584436531139561</v>
      </c>
      <c r="W198" s="2">
        <f t="shared" si="7"/>
        <v>0.22601046086879534</v>
      </c>
    </row>
    <row r="199" spans="1:23">
      <c r="A199" s="4">
        <v>197</v>
      </c>
      <c r="B199">
        <v>6.7226772483649748</v>
      </c>
      <c r="C199">
        <v>7.1012448704458828</v>
      </c>
      <c r="D199">
        <v>7.12639352374</v>
      </c>
      <c r="E199">
        <v>6.8432067347171914</v>
      </c>
      <c r="F199">
        <v>6.7903121780085449</v>
      </c>
      <c r="G199">
        <v>6.5433419224507618</v>
      </c>
      <c r="H199">
        <v>6.6642779777137626</v>
      </c>
      <c r="I199">
        <v>7.4190909670440135</v>
      </c>
      <c r="J199">
        <v>6.7867213653860166</v>
      </c>
      <c r="K199">
        <v>7.0254555778041938</v>
      </c>
      <c r="L199">
        <v>6.6934717484541961</v>
      </c>
      <c r="M199">
        <v>6.8370396571028644</v>
      </c>
      <c r="N199">
        <v>6.6905288161278769</v>
      </c>
      <c r="O199">
        <v>6.700639599391164</v>
      </c>
      <c r="P199">
        <v>6.8613430317401152</v>
      </c>
      <c r="Q199">
        <v>6.4882348048912011</v>
      </c>
      <c r="R199">
        <v>6.9116886856208497</v>
      </c>
      <c r="S199">
        <v>6.8958526553040977</v>
      </c>
      <c r="T199">
        <v>7.1499289493464877</v>
      </c>
      <c r="U199">
        <v>6.5240452523051298</v>
      </c>
      <c r="V199" s="2">
        <f t="shared" si="6"/>
        <v>6.8387747782979673</v>
      </c>
      <c r="W199" s="2">
        <f t="shared" si="7"/>
        <v>0.23502805491959475</v>
      </c>
    </row>
    <row r="200" spans="1:23">
      <c r="A200" s="4">
        <v>198</v>
      </c>
      <c r="B200">
        <v>6.4996902333173638</v>
      </c>
      <c r="C200">
        <v>6.7084356241789758</v>
      </c>
      <c r="D200">
        <v>6.9696884402620682</v>
      </c>
      <c r="E200">
        <v>7.2853082015600172</v>
      </c>
      <c r="F200">
        <v>6.4146790227746102</v>
      </c>
      <c r="G200">
        <v>6.6256697735074779</v>
      </c>
      <c r="H200">
        <v>7.0146156914649387</v>
      </c>
      <c r="I200">
        <v>6.873502665760542</v>
      </c>
      <c r="J200">
        <v>6.6028519445314702</v>
      </c>
      <c r="K200">
        <v>7.0937641615096023</v>
      </c>
      <c r="L200">
        <v>6.843993448674663</v>
      </c>
      <c r="M200">
        <v>6.972428684196724</v>
      </c>
      <c r="N200">
        <v>6.6975904456128692</v>
      </c>
      <c r="O200">
        <v>6.4708369291022576</v>
      </c>
      <c r="P200">
        <v>7.0104474217906168</v>
      </c>
      <c r="Q200">
        <v>6.8952268079938825</v>
      </c>
      <c r="R200">
        <v>6.8700752748263731</v>
      </c>
      <c r="S200">
        <v>6.8564223481908382</v>
      </c>
      <c r="T200">
        <v>6.7418514566491172</v>
      </c>
      <c r="U200">
        <v>6.8701487562959427</v>
      </c>
      <c r="V200" s="2">
        <f t="shared" si="6"/>
        <v>6.8158613666100178</v>
      </c>
      <c r="W200" s="2">
        <f t="shared" si="7"/>
        <v>0.2216686260117344</v>
      </c>
    </row>
    <row r="201" spans="1:23">
      <c r="A201" s="4">
        <v>199</v>
      </c>
      <c r="B201">
        <v>7.0523646772423474</v>
      </c>
      <c r="C201">
        <v>6.9219524477010479</v>
      </c>
      <c r="D201">
        <v>7.0977199736747316</v>
      </c>
      <c r="E201">
        <v>6.7449430279968414</v>
      </c>
      <c r="F201">
        <v>6.8305157567411854</v>
      </c>
      <c r="G201">
        <v>6.7349848166933786</v>
      </c>
      <c r="H201">
        <v>7.1394581231860785</v>
      </c>
      <c r="I201">
        <v>7.028185426384371</v>
      </c>
      <c r="J201">
        <v>6.8281687680209426</v>
      </c>
      <c r="K201">
        <v>6.8814085062776833</v>
      </c>
      <c r="L201">
        <v>6.8362653567423335</v>
      </c>
      <c r="M201">
        <v>6.915033674508952</v>
      </c>
      <c r="N201">
        <v>6.4799362197486925</v>
      </c>
      <c r="O201">
        <v>6.7210920221327743</v>
      </c>
      <c r="P201">
        <v>7.0391088410206608</v>
      </c>
      <c r="Q201">
        <v>7.1071406754421709</v>
      </c>
      <c r="R201">
        <v>6.9107153046718075</v>
      </c>
      <c r="S201">
        <v>6.7120244829369051</v>
      </c>
      <c r="T201">
        <v>6.5355437138399042</v>
      </c>
      <c r="U201">
        <v>6.755753056365573</v>
      </c>
      <c r="V201" s="2">
        <f t="shared" si="6"/>
        <v>6.8636157435664185</v>
      </c>
      <c r="W201" s="2">
        <f t="shared" si="7"/>
        <v>0.18292723300546307</v>
      </c>
    </row>
    <row r="202" spans="1:23">
      <c r="A202" s="4">
        <v>200</v>
      </c>
      <c r="B202">
        <v>7.0283087728708837</v>
      </c>
      <c r="C202">
        <v>6.5762234039570453</v>
      </c>
      <c r="D202">
        <v>6.9797267290190099</v>
      </c>
      <c r="E202">
        <v>6.9364875585662338</v>
      </c>
      <c r="F202">
        <v>7.0087786082597843</v>
      </c>
      <c r="G202">
        <v>6.4158472360532812</v>
      </c>
      <c r="H202">
        <v>6.9889508969395564</v>
      </c>
      <c r="I202">
        <v>6.9277903695635867</v>
      </c>
      <c r="J202">
        <v>6.8208160104897155</v>
      </c>
      <c r="K202">
        <v>7.0020024989335363</v>
      </c>
      <c r="L202">
        <v>6.8612876107398773</v>
      </c>
      <c r="M202">
        <v>7.2243872797937518</v>
      </c>
      <c r="N202">
        <v>6.8229170133318897</v>
      </c>
      <c r="O202">
        <v>6.9519962719805601</v>
      </c>
      <c r="P202">
        <v>6.821417691144136</v>
      </c>
      <c r="Q202">
        <v>6.9578143071047531</v>
      </c>
      <c r="R202">
        <v>6.8961215769507955</v>
      </c>
      <c r="S202">
        <v>7.0349471301023412</v>
      </c>
      <c r="T202">
        <v>6.6644759655598111</v>
      </c>
      <c r="U202">
        <v>7.0677731310059482</v>
      </c>
      <c r="V202" s="2">
        <f t="shared" si="6"/>
        <v>6.8994035031183234</v>
      </c>
      <c r="W202" s="2">
        <f t="shared" si="7"/>
        <v>0.18170317913059866</v>
      </c>
    </row>
    <row r="203" spans="1:23">
      <c r="A203" s="2" t="s">
        <v>23</v>
      </c>
      <c r="B203" s="2">
        <f>AVERAGE(B3:B202)</f>
        <v>6.8579933849680366</v>
      </c>
      <c r="C203" s="2">
        <f t="shared" ref="C203:W203" si="8">AVERAGE(C3:C202)</f>
        <v>6.8965157302085744</v>
      </c>
      <c r="D203" s="2">
        <f t="shared" si="8"/>
        <v>6.8593959019281519</v>
      </c>
      <c r="E203" s="2">
        <f t="shared" si="8"/>
        <v>6.8775603547132098</v>
      </c>
      <c r="F203" s="2">
        <f t="shared" si="8"/>
        <v>6.8692845261398592</v>
      </c>
      <c r="G203" s="2">
        <f t="shared" si="8"/>
        <v>6.8532681774914446</v>
      </c>
      <c r="H203" s="2">
        <f t="shared" si="8"/>
        <v>6.8751413238992924</v>
      </c>
      <c r="I203" s="2">
        <f t="shared" si="8"/>
        <v>6.8972994774146228</v>
      </c>
      <c r="J203" s="2">
        <f t="shared" si="8"/>
        <v>6.8353654122169054</v>
      </c>
      <c r="K203" s="2">
        <f t="shared" si="8"/>
        <v>6.8674345798274574</v>
      </c>
      <c r="L203" s="2">
        <f t="shared" si="8"/>
        <v>6.8549077769835201</v>
      </c>
      <c r="M203" s="2">
        <f t="shared" si="8"/>
        <v>6.8565359487577426</v>
      </c>
      <c r="N203" s="2">
        <f t="shared" si="8"/>
        <v>6.8822065625296283</v>
      </c>
      <c r="O203" s="2">
        <f t="shared" si="8"/>
        <v>6.8830998186201215</v>
      </c>
      <c r="P203" s="2">
        <f t="shared" si="8"/>
        <v>6.893450254431051</v>
      </c>
      <c r="Q203" s="2">
        <f t="shared" si="8"/>
        <v>6.8693410820668088</v>
      </c>
      <c r="R203" s="2">
        <f t="shared" si="8"/>
        <v>6.8433723447219617</v>
      </c>
      <c r="S203" s="2">
        <f t="shared" si="8"/>
        <v>6.8518960045781441</v>
      </c>
      <c r="T203" s="2">
        <f t="shared" si="8"/>
        <v>6.8628441876781059</v>
      </c>
      <c r="U203" s="2">
        <f t="shared" si="8"/>
        <v>6.8552045054399979</v>
      </c>
      <c r="V203" s="2">
        <f t="shared" si="8"/>
        <v>6.8671058677307304</v>
      </c>
      <c r="W203" s="2">
        <f t="shared" si="8"/>
        <v>0.20943658701331269</v>
      </c>
    </row>
    <row r="204" spans="1:23">
      <c r="A204" s="2" t="s">
        <v>24</v>
      </c>
      <c r="B204" s="2">
        <f>STDEV(B3:B202)</f>
        <v>0.20245237969701102</v>
      </c>
      <c r="C204" s="2">
        <f t="shared" ref="C204:W204" si="9">STDEV(C3:C202)</f>
        <v>0.20091806384979094</v>
      </c>
      <c r="D204" s="2">
        <f t="shared" si="9"/>
        <v>0.21575300358404403</v>
      </c>
      <c r="E204" s="2">
        <f t="shared" si="9"/>
        <v>0.22315926544982387</v>
      </c>
      <c r="F204" s="2">
        <f t="shared" si="9"/>
        <v>0.20219927692609274</v>
      </c>
      <c r="G204" s="2">
        <f t="shared" si="9"/>
        <v>0.19481795702385762</v>
      </c>
      <c r="H204" s="2">
        <f t="shared" si="9"/>
        <v>0.2188041841441252</v>
      </c>
      <c r="I204" s="2">
        <f t="shared" si="9"/>
        <v>0.22790275387259618</v>
      </c>
      <c r="J204" s="2">
        <f t="shared" si="9"/>
        <v>0.20656911100717845</v>
      </c>
      <c r="K204" s="2">
        <f t="shared" si="9"/>
        <v>0.21870824281208334</v>
      </c>
      <c r="L204" s="2">
        <f t="shared" si="9"/>
        <v>0.20494666236979356</v>
      </c>
      <c r="M204" s="2">
        <f t="shared" si="9"/>
        <v>0.22837336693186286</v>
      </c>
      <c r="N204" s="2">
        <f t="shared" si="9"/>
        <v>0.21684870948542173</v>
      </c>
      <c r="O204" s="2">
        <f t="shared" si="9"/>
        <v>0.22736321461191381</v>
      </c>
      <c r="P204" s="2">
        <f t="shared" si="9"/>
        <v>0.20667714121917763</v>
      </c>
      <c r="Q204" s="2">
        <f t="shared" si="9"/>
        <v>0.20975305115775544</v>
      </c>
      <c r="R204" s="2">
        <f t="shared" si="9"/>
        <v>0.2075693781261872</v>
      </c>
      <c r="S204" s="2">
        <f t="shared" si="9"/>
        <v>0.20063918080951751</v>
      </c>
      <c r="T204" s="2">
        <f t="shared" si="9"/>
        <v>0.21793360790718994</v>
      </c>
      <c r="U204" s="2">
        <f t="shared" si="9"/>
        <v>0.21407058142751781</v>
      </c>
      <c r="V204" s="2">
        <f t="shared" si="9"/>
        <v>4.9287434155987048E-2</v>
      </c>
      <c r="W204" s="2">
        <f t="shared" si="9"/>
        <v>3.4527876052203386E-2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4"/>
  <sheetViews>
    <sheetView topLeftCell="A180" workbookViewId="0">
      <selection activeCell="B3" sqref="B3:U202"/>
    </sheetView>
  </sheetViews>
  <sheetFormatPr defaultRowHeight="15"/>
  <cols>
    <col min="1" max="1" width="11.7109375" style="1" bestFit="1" customWidth="1"/>
    <col min="2" max="11" width="9.140625" style="1"/>
    <col min="12" max="12" width="11.7109375" style="2" bestFit="1" customWidth="1"/>
    <col min="13" max="13" width="11.85546875" style="2" bestFit="1" customWidth="1"/>
    <col min="14" max="16384" width="9.140625" style="1"/>
  </cols>
  <sheetData>
    <row r="1" spans="1:23">
      <c r="A1" s="5" t="s">
        <v>25</v>
      </c>
    </row>
    <row r="2" spans="1:2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2" t="s">
        <v>22</v>
      </c>
      <c r="W2" s="2" t="s">
        <v>21</v>
      </c>
    </row>
    <row r="3" spans="1:23">
      <c r="A3" s="4">
        <v>1</v>
      </c>
      <c r="B3">
        <v>0.66229985443959238</v>
      </c>
      <c r="C3">
        <v>0.74521354933726069</v>
      </c>
      <c r="D3">
        <v>0.68955650929899859</v>
      </c>
      <c r="E3">
        <v>0.62037037037037035</v>
      </c>
      <c r="F3">
        <v>0.63270777479892759</v>
      </c>
      <c r="G3">
        <v>0.74322396576319538</v>
      </c>
      <c r="H3">
        <v>0.77811550151975684</v>
      </c>
      <c r="I3">
        <v>0.74165457184325112</v>
      </c>
      <c r="J3">
        <v>0.67004341534008682</v>
      </c>
      <c r="K3">
        <v>0.62464985994397759</v>
      </c>
      <c r="L3">
        <v>0.70414201183431957</v>
      </c>
      <c r="M3">
        <v>0.71089385474860334</v>
      </c>
      <c r="N3">
        <v>0.69154929577464785</v>
      </c>
      <c r="O3">
        <v>0.66619915848527345</v>
      </c>
      <c r="P3">
        <v>0.71752265861027187</v>
      </c>
      <c r="Q3">
        <v>0.70839469808541977</v>
      </c>
      <c r="R3">
        <v>0.63888888888888884</v>
      </c>
      <c r="S3">
        <v>0.71791255289139633</v>
      </c>
      <c r="T3">
        <v>0.72024729520865538</v>
      </c>
      <c r="U3">
        <v>0.70889894419306188</v>
      </c>
      <c r="V3" s="2">
        <f>AVERAGE(B3:U3)</f>
        <v>0.69462423656879768</v>
      </c>
      <c r="W3" s="2">
        <f>STDEV(B3:U3)</f>
        <v>4.3780609647983644E-2</v>
      </c>
    </row>
    <row r="4" spans="1:23">
      <c r="A4" s="4">
        <v>2</v>
      </c>
      <c r="B4">
        <v>0.71988388969521044</v>
      </c>
      <c r="C4">
        <v>0.73303167420814475</v>
      </c>
      <c r="D4">
        <v>0.71935007385524374</v>
      </c>
      <c r="E4">
        <v>0.6494413407821229</v>
      </c>
      <c r="F4">
        <v>0.74439461883408076</v>
      </c>
      <c r="G4">
        <v>0.71145685997171149</v>
      </c>
      <c r="H4">
        <v>0.67007299270072995</v>
      </c>
      <c r="I4">
        <v>0.69760479041916168</v>
      </c>
      <c r="J4">
        <v>0.64739069111424541</v>
      </c>
      <c r="K4">
        <v>0.71659324522760648</v>
      </c>
      <c r="L4">
        <v>0.685131195335277</v>
      </c>
      <c r="M4">
        <v>0.64574616457461642</v>
      </c>
      <c r="N4">
        <v>0.64247311827956988</v>
      </c>
      <c r="O4">
        <v>0.62231182795698925</v>
      </c>
      <c r="P4">
        <v>0.69719350073855246</v>
      </c>
      <c r="Q4">
        <v>0.76671619613670139</v>
      </c>
      <c r="R4">
        <v>0.76532137518684606</v>
      </c>
      <c r="S4">
        <v>0.73333333333333328</v>
      </c>
      <c r="T4">
        <v>0.69952305246422897</v>
      </c>
      <c r="U4">
        <v>0.74778761061946908</v>
      </c>
      <c r="V4" s="2">
        <f t="shared" ref="V4:V67" si="0">AVERAGE(B4:U4)</f>
        <v>0.70073787757169215</v>
      </c>
      <c r="W4" s="2">
        <f t="shared" ref="W4:W67" si="1">STDEV(B4:U4)</f>
        <v>4.2970560495164178E-2</v>
      </c>
    </row>
    <row r="5" spans="1:23">
      <c r="A5" s="4">
        <v>3</v>
      </c>
      <c r="B5">
        <v>0.76783004552352052</v>
      </c>
      <c r="C5">
        <v>0.67004341534008682</v>
      </c>
      <c r="D5">
        <v>0.7451564828614009</v>
      </c>
      <c r="E5">
        <v>0.73106646058732616</v>
      </c>
      <c r="F5">
        <v>0.65957446808510634</v>
      </c>
      <c r="G5">
        <v>0.76018099547511309</v>
      </c>
      <c r="H5">
        <v>0.75683890577507595</v>
      </c>
      <c r="I5">
        <v>0.65753424657534243</v>
      </c>
      <c r="J5">
        <v>0.69170579029733958</v>
      </c>
      <c r="K5">
        <v>0.69085631349782295</v>
      </c>
      <c r="L5">
        <v>0.71045197740112997</v>
      </c>
      <c r="M5">
        <v>0.71052631578947367</v>
      </c>
      <c r="N5">
        <v>0.72378138847858198</v>
      </c>
      <c r="O5">
        <v>0.64179104477611937</v>
      </c>
      <c r="P5">
        <v>0.66101694915254239</v>
      </c>
      <c r="Q5">
        <v>0.71964017991004503</v>
      </c>
      <c r="R5">
        <v>0.72463768115942029</v>
      </c>
      <c r="S5">
        <v>0.68464730290456433</v>
      </c>
      <c r="T5">
        <v>0.71958456973293772</v>
      </c>
      <c r="U5">
        <v>0.69288956127080181</v>
      </c>
      <c r="V5" s="2">
        <f t="shared" si="0"/>
        <v>0.70598770472968753</v>
      </c>
      <c r="W5" s="2">
        <f t="shared" si="1"/>
        <v>3.6695047938704754E-2</v>
      </c>
    </row>
    <row r="6" spans="1:23">
      <c r="A6" s="4">
        <v>4</v>
      </c>
      <c r="B6">
        <v>0.69552669552669555</v>
      </c>
      <c r="C6">
        <v>0.61602209944751385</v>
      </c>
      <c r="D6">
        <v>0.71299093655589119</v>
      </c>
      <c r="E6">
        <v>0.67688022284122562</v>
      </c>
      <c r="F6">
        <v>0.7032457496136012</v>
      </c>
      <c r="G6">
        <v>0.73613193403298349</v>
      </c>
      <c r="H6">
        <v>0.70101596516690856</v>
      </c>
      <c r="I6">
        <v>0.66571018651362979</v>
      </c>
      <c r="J6">
        <v>0.69309838472834062</v>
      </c>
      <c r="K6">
        <v>0.76024279210925649</v>
      </c>
      <c r="L6">
        <v>0.74303405572755421</v>
      </c>
      <c r="M6">
        <v>0.74922118380062308</v>
      </c>
      <c r="N6">
        <v>0.78338762214983715</v>
      </c>
      <c r="O6">
        <v>0.63142857142857145</v>
      </c>
      <c r="P6">
        <v>0.76996805111821087</v>
      </c>
      <c r="Q6">
        <v>0.72372372372372373</v>
      </c>
      <c r="R6">
        <v>0.70381231671554256</v>
      </c>
      <c r="S6">
        <v>0.71533923303834812</v>
      </c>
      <c r="T6">
        <v>0.70294117647058818</v>
      </c>
      <c r="U6">
        <v>0.75490196078431371</v>
      </c>
      <c r="V6" s="2">
        <f t="shared" si="0"/>
        <v>0.71193114307466787</v>
      </c>
      <c r="W6" s="2">
        <f t="shared" si="1"/>
        <v>4.3382922130556466E-2</v>
      </c>
    </row>
    <row r="7" spans="1:23">
      <c r="A7" s="4">
        <v>5</v>
      </c>
      <c r="B7">
        <v>0.68367346938775508</v>
      </c>
      <c r="C7">
        <v>0.69395973154362411</v>
      </c>
      <c r="D7">
        <v>0.75268817204301075</v>
      </c>
      <c r="E7">
        <v>0.74132492113564674</v>
      </c>
      <c r="F7">
        <v>0.72031250000000002</v>
      </c>
      <c r="G7">
        <v>0.72445820433436536</v>
      </c>
      <c r="H7">
        <v>0.76755070202808118</v>
      </c>
      <c r="I7">
        <v>0.70713201820940819</v>
      </c>
      <c r="J7">
        <v>0.70909090909090911</v>
      </c>
      <c r="K7">
        <v>0.67185289957567185</v>
      </c>
      <c r="L7">
        <v>0.70570570570570568</v>
      </c>
      <c r="M7">
        <v>0.66619718309859155</v>
      </c>
      <c r="N7">
        <v>0.71787296898079767</v>
      </c>
      <c r="O7">
        <v>0.75299401197604787</v>
      </c>
      <c r="P7">
        <v>0.69843527738264577</v>
      </c>
      <c r="Q7">
        <v>0.71408045977011492</v>
      </c>
      <c r="R7">
        <v>0.7076271186440678</v>
      </c>
      <c r="S7">
        <v>0.78115501519756836</v>
      </c>
      <c r="T7">
        <v>0.73060029282576866</v>
      </c>
      <c r="U7">
        <v>0.68221574344023328</v>
      </c>
      <c r="V7" s="2">
        <f t="shared" si="0"/>
        <v>0.71644636521850058</v>
      </c>
      <c r="W7" s="2">
        <f t="shared" si="1"/>
        <v>3.1015710324562736E-2</v>
      </c>
    </row>
    <row r="8" spans="1:23">
      <c r="A8" s="4">
        <v>6</v>
      </c>
      <c r="B8">
        <v>0.7247437774524158</v>
      </c>
      <c r="C8">
        <v>0.7374810318664643</v>
      </c>
      <c r="D8">
        <v>0.77018633540372672</v>
      </c>
      <c r="E8">
        <v>0.64418938307030127</v>
      </c>
      <c r="F8">
        <v>0.75230769230769234</v>
      </c>
      <c r="G8">
        <v>0.73457675753228124</v>
      </c>
      <c r="H8">
        <v>0.68823529411764706</v>
      </c>
      <c r="I8">
        <v>0.72496263079222723</v>
      </c>
      <c r="J8">
        <v>0.71107784431137722</v>
      </c>
      <c r="K8">
        <v>0.71214392803598203</v>
      </c>
      <c r="L8">
        <v>0.73271889400921664</v>
      </c>
      <c r="M8">
        <v>0.73265895953757221</v>
      </c>
      <c r="N8">
        <v>0.72685887708649466</v>
      </c>
      <c r="O8">
        <v>0.68787878787878787</v>
      </c>
      <c r="P8">
        <v>0.69366715758468334</v>
      </c>
      <c r="Q8">
        <v>0.70579915134370574</v>
      </c>
      <c r="R8">
        <v>0.75617283950617287</v>
      </c>
      <c r="S8">
        <v>0.70962962962962961</v>
      </c>
      <c r="T8">
        <v>0.72023809523809523</v>
      </c>
      <c r="U8">
        <v>0.69701280227596019</v>
      </c>
      <c r="V8" s="2">
        <f t="shared" si="0"/>
        <v>0.71812699344902153</v>
      </c>
      <c r="W8" s="2">
        <f t="shared" si="1"/>
        <v>2.8280052547330504E-2</v>
      </c>
    </row>
    <row r="9" spans="1:23">
      <c r="A9" s="4">
        <v>7</v>
      </c>
      <c r="B9">
        <v>0.72047832585949179</v>
      </c>
      <c r="C9">
        <v>0.77903225806451615</v>
      </c>
      <c r="D9">
        <v>0.67718794835007179</v>
      </c>
      <c r="E9">
        <v>0.65960451977401124</v>
      </c>
      <c r="F9">
        <v>0.73166926677067079</v>
      </c>
      <c r="G9">
        <v>0.66804979253112029</v>
      </c>
      <c r="H9">
        <v>0.69096209912536444</v>
      </c>
      <c r="I9">
        <v>0.68740740740740736</v>
      </c>
      <c r="J9">
        <v>0.72622478386167144</v>
      </c>
      <c r="K9">
        <v>0.82121212121212117</v>
      </c>
      <c r="L9">
        <v>0.67471590909090906</v>
      </c>
      <c r="M9">
        <v>0.7345971563981043</v>
      </c>
      <c r="N9">
        <v>0.73724884080370945</v>
      </c>
      <c r="O9">
        <v>0.69121813031161472</v>
      </c>
      <c r="P9">
        <v>0.69757489300998576</v>
      </c>
      <c r="Q9">
        <v>0.75036496350364967</v>
      </c>
      <c r="R9">
        <v>0.67714285714285716</v>
      </c>
      <c r="S9">
        <v>0.68740515933232171</v>
      </c>
      <c r="T9">
        <v>0.77564102564102566</v>
      </c>
      <c r="U9">
        <v>0.7314540059347181</v>
      </c>
      <c r="V9" s="2">
        <f t="shared" si="0"/>
        <v>0.71595957320626735</v>
      </c>
      <c r="W9" s="2">
        <f t="shared" si="1"/>
        <v>4.2675626160542018E-2</v>
      </c>
    </row>
    <row r="10" spans="1:23">
      <c r="A10" s="4">
        <v>8</v>
      </c>
      <c r="B10">
        <v>0.62430939226519333</v>
      </c>
      <c r="C10">
        <v>0.69666182873730043</v>
      </c>
      <c r="D10">
        <v>0.72263868065967019</v>
      </c>
      <c r="E10">
        <v>0.66293706293706289</v>
      </c>
      <c r="F10">
        <v>0.68542568542568538</v>
      </c>
      <c r="G10">
        <v>0.67092198581560281</v>
      </c>
      <c r="H10">
        <v>0.76552795031055898</v>
      </c>
      <c r="I10">
        <v>0.6458923512747875</v>
      </c>
      <c r="J10">
        <v>0.7106741573033708</v>
      </c>
      <c r="K10">
        <v>0.75037593984962403</v>
      </c>
      <c r="L10">
        <v>0.7432432432432432</v>
      </c>
      <c r="M10">
        <v>0.66715116279069764</v>
      </c>
      <c r="N10">
        <v>0.67321178120617109</v>
      </c>
      <c r="O10">
        <v>0.69635036496350367</v>
      </c>
      <c r="P10">
        <v>0.62932226832641769</v>
      </c>
      <c r="Q10">
        <v>0.70579268292682928</v>
      </c>
      <c r="R10">
        <v>0.82119205298013243</v>
      </c>
      <c r="S10">
        <v>0.69506726457399104</v>
      </c>
      <c r="T10">
        <v>0.68285714285714283</v>
      </c>
      <c r="U10">
        <v>0.75148809523809523</v>
      </c>
      <c r="V10" s="2">
        <f t="shared" si="0"/>
        <v>0.70005205468425402</v>
      </c>
      <c r="W10" s="2">
        <f t="shared" si="1"/>
        <v>4.8624820170681829E-2</v>
      </c>
    </row>
    <row r="11" spans="1:23">
      <c r="A11" s="4">
        <v>9</v>
      </c>
      <c r="B11">
        <v>0.74281609195402298</v>
      </c>
      <c r="C11">
        <v>0.7024539877300614</v>
      </c>
      <c r="D11">
        <v>0.73561430793157079</v>
      </c>
      <c r="E11">
        <v>0.68547249647390696</v>
      </c>
      <c r="F11">
        <v>0.74810318664643394</v>
      </c>
      <c r="G11">
        <v>0.71323529411764708</v>
      </c>
      <c r="H11">
        <v>0.70721357850070721</v>
      </c>
      <c r="I11">
        <v>0.73156342182890854</v>
      </c>
      <c r="J11">
        <v>0.70808383233532934</v>
      </c>
      <c r="K11">
        <v>0.66903409090909094</v>
      </c>
      <c r="L11">
        <v>0.6938483547925608</v>
      </c>
      <c r="M11">
        <v>0.68844984802431608</v>
      </c>
      <c r="N11">
        <v>0.79224806201550391</v>
      </c>
      <c r="O11">
        <v>0.78706624605678233</v>
      </c>
      <c r="P11">
        <v>0.70342771982116248</v>
      </c>
      <c r="Q11">
        <v>0.63862068965517238</v>
      </c>
      <c r="R11">
        <v>0.67142857142857137</v>
      </c>
      <c r="S11">
        <v>0.75820895522388054</v>
      </c>
      <c r="T11">
        <v>0.69565217391304346</v>
      </c>
      <c r="U11">
        <v>0.74316109422492405</v>
      </c>
      <c r="V11" s="2">
        <f t="shared" si="0"/>
        <v>0.71578510017917973</v>
      </c>
      <c r="W11" s="2">
        <f t="shared" si="1"/>
        <v>3.9084211797224856E-2</v>
      </c>
    </row>
    <row r="12" spans="1:23">
      <c r="A12" s="4">
        <v>10</v>
      </c>
      <c r="B12">
        <v>0.71450151057401812</v>
      </c>
      <c r="C12">
        <v>0.74294205052005946</v>
      </c>
      <c r="D12">
        <v>0.76080246913580252</v>
      </c>
      <c r="E12">
        <v>0.72222222222222221</v>
      </c>
      <c r="F12">
        <v>0.73185185185185186</v>
      </c>
      <c r="G12">
        <v>0.76154992548435174</v>
      </c>
      <c r="H12">
        <v>0.66332378223495703</v>
      </c>
      <c r="I12">
        <v>0.66864784546805345</v>
      </c>
      <c r="J12">
        <v>0.69016152716593249</v>
      </c>
      <c r="K12">
        <v>0.6938483547925608</v>
      </c>
      <c r="L12">
        <v>0.63195435092724683</v>
      </c>
      <c r="M12">
        <v>0.65932452276064613</v>
      </c>
      <c r="N12">
        <v>0.71508379888268159</v>
      </c>
      <c r="O12">
        <v>0.73699851411589901</v>
      </c>
      <c r="P12">
        <v>0.63983628922237379</v>
      </c>
      <c r="Q12">
        <v>0.69373219373219375</v>
      </c>
      <c r="R12">
        <v>0.65335235378031387</v>
      </c>
      <c r="S12">
        <v>0.69915254237288138</v>
      </c>
      <c r="T12">
        <v>0.6996996996996997</v>
      </c>
      <c r="U12">
        <v>0.72246065808297566</v>
      </c>
      <c r="V12" s="2">
        <f t="shared" si="0"/>
        <v>0.70007232315133605</v>
      </c>
      <c r="W12" s="2">
        <f t="shared" si="1"/>
        <v>3.8204447723825835E-2</v>
      </c>
    </row>
    <row r="13" spans="1:23">
      <c r="A13" s="4">
        <v>11</v>
      </c>
      <c r="B13">
        <v>0.77025036818851256</v>
      </c>
      <c r="C13">
        <v>0.76506024096385539</v>
      </c>
      <c r="D13">
        <v>0.64632454923717064</v>
      </c>
      <c r="E13">
        <v>0.64066852367688021</v>
      </c>
      <c r="F13">
        <v>0.63111111111111107</v>
      </c>
      <c r="G13">
        <v>0.75572519083969469</v>
      </c>
      <c r="H13">
        <v>0.74251497005988021</v>
      </c>
      <c r="I13">
        <v>0.66917293233082709</v>
      </c>
      <c r="J13">
        <v>0.65269461077844315</v>
      </c>
      <c r="K13">
        <v>0.78582930756843805</v>
      </c>
      <c r="L13">
        <v>0.71893491124260356</v>
      </c>
      <c r="M13">
        <v>0.62699564586357037</v>
      </c>
      <c r="N13">
        <v>0.72461538461538466</v>
      </c>
      <c r="O13">
        <v>0.75037593984962403</v>
      </c>
      <c r="P13">
        <v>0.67830045523520488</v>
      </c>
      <c r="Q13">
        <v>0.6866764275256223</v>
      </c>
      <c r="R13">
        <v>0.68055555555555558</v>
      </c>
      <c r="S13">
        <v>0.72754946727549463</v>
      </c>
      <c r="T13">
        <v>0.6927803379416283</v>
      </c>
      <c r="U13">
        <v>0.74377745241581261</v>
      </c>
      <c r="V13" s="2">
        <f t="shared" si="0"/>
        <v>0.7044956691137656</v>
      </c>
      <c r="W13" s="2">
        <f t="shared" si="1"/>
        <v>5.0243689499631011E-2</v>
      </c>
    </row>
    <row r="14" spans="1:23">
      <c r="A14" s="4">
        <v>12</v>
      </c>
      <c r="B14">
        <v>0.68534482758620685</v>
      </c>
      <c r="C14">
        <v>0.67422096317280455</v>
      </c>
      <c r="D14">
        <v>0.72065378900445765</v>
      </c>
      <c r="E14">
        <v>0.70612813370473537</v>
      </c>
      <c r="F14">
        <v>0.75412293853073464</v>
      </c>
      <c r="G14">
        <v>0.7617647058823529</v>
      </c>
      <c r="H14">
        <v>0.7243401759530792</v>
      </c>
      <c r="I14">
        <v>0.64627659574468088</v>
      </c>
      <c r="J14">
        <v>0.70078740157480313</v>
      </c>
      <c r="K14">
        <v>0.70684523809523814</v>
      </c>
      <c r="L14">
        <v>0.78507462686567164</v>
      </c>
      <c r="M14">
        <v>0.73525179856115108</v>
      </c>
      <c r="N14">
        <v>0.69788519637462232</v>
      </c>
      <c r="O14">
        <v>0.65633423180592987</v>
      </c>
      <c r="P14">
        <v>0.67149059334298122</v>
      </c>
      <c r="Q14">
        <v>0.71729957805907174</v>
      </c>
      <c r="R14">
        <v>0.68081991215226945</v>
      </c>
      <c r="S14">
        <v>0.75225225225225223</v>
      </c>
      <c r="T14">
        <v>0.80223285486443385</v>
      </c>
      <c r="U14">
        <v>0.70282317979197617</v>
      </c>
      <c r="V14" s="2">
        <f t="shared" si="0"/>
        <v>0.71409744966597255</v>
      </c>
      <c r="W14" s="2">
        <f t="shared" si="1"/>
        <v>4.1485772126699398E-2</v>
      </c>
    </row>
    <row r="15" spans="1:23">
      <c r="A15" s="4">
        <v>13</v>
      </c>
      <c r="B15">
        <v>0.67659574468085104</v>
      </c>
      <c r="C15">
        <v>0.74062968515742134</v>
      </c>
      <c r="D15">
        <v>0.70953101361573379</v>
      </c>
      <c r="E15">
        <v>0.75037369207772797</v>
      </c>
      <c r="F15">
        <v>0.69552669552669555</v>
      </c>
      <c r="G15">
        <v>0.70756062767475036</v>
      </c>
      <c r="H15">
        <v>0.71646341463414631</v>
      </c>
      <c r="I15">
        <v>0.7558139534883721</v>
      </c>
      <c r="J15">
        <v>0.70614035087719296</v>
      </c>
      <c r="K15">
        <v>0.74336283185840712</v>
      </c>
      <c r="L15">
        <v>0.77777777777777779</v>
      </c>
      <c r="M15">
        <v>0.71976401179941008</v>
      </c>
      <c r="N15">
        <v>0.68683812405446298</v>
      </c>
      <c r="O15">
        <v>0.70301291248206599</v>
      </c>
      <c r="P15">
        <v>0.70682148040638604</v>
      </c>
      <c r="Q15">
        <v>0.69710144927536233</v>
      </c>
      <c r="R15">
        <v>0.71988388969521044</v>
      </c>
      <c r="S15">
        <v>0.69777777777777783</v>
      </c>
      <c r="T15">
        <v>0.68343195266272194</v>
      </c>
      <c r="U15">
        <v>0.81464872944693567</v>
      </c>
      <c r="V15" s="2">
        <f t="shared" si="0"/>
        <v>0.72045280574847059</v>
      </c>
      <c r="W15" s="2">
        <f t="shared" si="1"/>
        <v>3.4288537864925375E-2</v>
      </c>
    </row>
    <row r="16" spans="1:23">
      <c r="A16" s="4">
        <v>14</v>
      </c>
      <c r="B16">
        <v>0.70561456752655538</v>
      </c>
      <c r="C16">
        <v>0.77211394302848579</v>
      </c>
      <c r="D16">
        <v>0.72713414634146345</v>
      </c>
      <c r="E16">
        <v>0.73381294964028776</v>
      </c>
      <c r="F16">
        <v>0.77230769230769236</v>
      </c>
      <c r="G16">
        <v>0.70437405731523384</v>
      </c>
      <c r="H16">
        <v>0.6350067842605156</v>
      </c>
      <c r="I16">
        <v>0.77244582043343657</v>
      </c>
      <c r="J16">
        <v>0.67642752562225472</v>
      </c>
      <c r="K16">
        <v>0.75073313782991202</v>
      </c>
      <c r="L16">
        <v>0.65362318840579714</v>
      </c>
      <c r="M16">
        <v>0.77358490566037741</v>
      </c>
      <c r="N16">
        <v>0.75375375375375375</v>
      </c>
      <c r="O16">
        <v>0.70014556040756915</v>
      </c>
      <c r="P16">
        <v>0.77878787878787881</v>
      </c>
      <c r="Q16">
        <v>0.67076502732240439</v>
      </c>
      <c r="R16">
        <v>0.69327731092436973</v>
      </c>
      <c r="S16">
        <v>0.7381974248927039</v>
      </c>
      <c r="T16">
        <v>0.66571834992887624</v>
      </c>
      <c r="U16">
        <v>0.68924889543446244</v>
      </c>
      <c r="V16" s="2">
        <f t="shared" si="0"/>
        <v>0.71835364599120155</v>
      </c>
      <c r="W16" s="2">
        <f t="shared" si="1"/>
        <v>4.5035810918495761E-2</v>
      </c>
    </row>
    <row r="17" spans="1:23">
      <c r="A17" s="4">
        <v>15</v>
      </c>
      <c r="B17">
        <v>0.72641509433962259</v>
      </c>
      <c r="C17">
        <v>0.66618705035971226</v>
      </c>
      <c r="D17">
        <v>0.66619318181818177</v>
      </c>
      <c r="E17">
        <v>0.76417910447761195</v>
      </c>
      <c r="F17">
        <v>0.65378900445765231</v>
      </c>
      <c r="G17">
        <v>0.71056661562021439</v>
      </c>
      <c r="H17">
        <v>0.68292682926829273</v>
      </c>
      <c r="I17">
        <v>0.71489971346704873</v>
      </c>
      <c r="J17">
        <v>0.75073313782991202</v>
      </c>
      <c r="K17">
        <v>0.69423929098966031</v>
      </c>
      <c r="L17">
        <v>0.69054441260744981</v>
      </c>
      <c r="M17">
        <v>0.6862170087976539</v>
      </c>
      <c r="N17">
        <v>0.68094534711964549</v>
      </c>
      <c r="O17">
        <v>0.71826625386996901</v>
      </c>
      <c r="P17">
        <v>0.73456790123456794</v>
      </c>
      <c r="Q17">
        <v>0.76</v>
      </c>
      <c r="R17">
        <v>0.69777777777777783</v>
      </c>
      <c r="S17">
        <v>0.71214392803598203</v>
      </c>
      <c r="T17">
        <v>0.71970802919708032</v>
      </c>
      <c r="U17">
        <v>0.70760233918128657</v>
      </c>
      <c r="V17" s="2">
        <f t="shared" si="0"/>
        <v>0.70689510102246611</v>
      </c>
      <c r="W17" s="2">
        <f t="shared" si="1"/>
        <v>3.0684638529629705E-2</v>
      </c>
    </row>
    <row r="18" spans="1:23">
      <c r="A18" s="4">
        <v>16</v>
      </c>
      <c r="B18">
        <v>0.72662889518413598</v>
      </c>
      <c r="C18">
        <v>0.77051671732522797</v>
      </c>
      <c r="D18">
        <v>0.75351014040561626</v>
      </c>
      <c r="E18">
        <v>0.68011126564673152</v>
      </c>
      <c r="F18">
        <v>0.70155586987270158</v>
      </c>
      <c r="G18">
        <v>0.73576642335766418</v>
      </c>
      <c r="H18">
        <v>0.7073906485671192</v>
      </c>
      <c r="I18">
        <v>0.71203438395415475</v>
      </c>
      <c r="J18">
        <v>0.76382660687593418</v>
      </c>
      <c r="K18">
        <v>0.69701280227596019</v>
      </c>
      <c r="L18">
        <v>0.69361702127659575</v>
      </c>
      <c r="M18">
        <v>0.70851370851370854</v>
      </c>
      <c r="N18">
        <v>0.70301291248206599</v>
      </c>
      <c r="O18">
        <v>0.74063400576368876</v>
      </c>
      <c r="P18">
        <v>0.70679012345679015</v>
      </c>
      <c r="Q18">
        <v>0.67438271604938271</v>
      </c>
      <c r="R18">
        <v>0.73723723723723722</v>
      </c>
      <c r="S18">
        <v>0.75</v>
      </c>
      <c r="T18">
        <v>0.70057306590257884</v>
      </c>
      <c r="U18">
        <v>0.68859649122807021</v>
      </c>
      <c r="V18" s="2">
        <f t="shared" si="0"/>
        <v>0.71758555176876804</v>
      </c>
      <c r="W18" s="2">
        <f t="shared" si="1"/>
        <v>2.7921121673435235E-2</v>
      </c>
    </row>
    <row r="19" spans="1:23">
      <c r="A19" s="4">
        <v>17</v>
      </c>
      <c r="B19">
        <v>0.70042194092827004</v>
      </c>
      <c r="C19">
        <v>0.71126760563380287</v>
      </c>
      <c r="D19">
        <v>0.64984709480122327</v>
      </c>
      <c r="E19">
        <v>0.71780028943560059</v>
      </c>
      <c r="F19">
        <v>0.74112426035502954</v>
      </c>
      <c r="G19">
        <v>0.69491525423728817</v>
      </c>
      <c r="H19">
        <v>0.6866295264623955</v>
      </c>
      <c r="I19">
        <v>0.72262773722627738</v>
      </c>
      <c r="J19">
        <v>0.67723342939481268</v>
      </c>
      <c r="K19">
        <v>0.64721845318860249</v>
      </c>
      <c r="L19">
        <v>0.72113943028485761</v>
      </c>
      <c r="M19">
        <v>0.67769784172661873</v>
      </c>
      <c r="N19">
        <v>0.6524216524216524</v>
      </c>
      <c r="O19">
        <v>0.73088235294117643</v>
      </c>
      <c r="P19">
        <v>0.74963181148748159</v>
      </c>
      <c r="Q19">
        <v>0.73291925465838514</v>
      </c>
      <c r="R19">
        <v>0.69622093023255816</v>
      </c>
      <c r="S19">
        <v>0.64245014245014243</v>
      </c>
      <c r="T19">
        <v>0.70494186046511631</v>
      </c>
      <c r="U19">
        <v>0.66950354609929075</v>
      </c>
      <c r="V19" s="2">
        <f t="shared" si="0"/>
        <v>0.69634472072152909</v>
      </c>
      <c r="W19" s="2">
        <f t="shared" si="1"/>
        <v>3.2761923985804832E-2</v>
      </c>
    </row>
    <row r="20" spans="1:23">
      <c r="A20" s="4">
        <v>18</v>
      </c>
      <c r="B20">
        <v>0.70257966616084977</v>
      </c>
      <c r="C20">
        <v>0.69001490312965719</v>
      </c>
      <c r="D20">
        <v>0.65186246418338112</v>
      </c>
      <c r="E20">
        <v>0.68081991215226945</v>
      </c>
      <c r="F20">
        <v>0.66485013623978206</v>
      </c>
      <c r="G20">
        <v>0.67642752562225472</v>
      </c>
      <c r="H20">
        <v>0.68188302425106995</v>
      </c>
      <c r="I20">
        <v>0.77155824508320725</v>
      </c>
      <c r="J20">
        <v>0.68950437317784252</v>
      </c>
      <c r="K20">
        <v>0.73285714285714287</v>
      </c>
      <c r="L20">
        <v>0.69687964338781572</v>
      </c>
      <c r="M20">
        <v>0.73777777777777775</v>
      </c>
      <c r="N20">
        <v>0.76567164179104474</v>
      </c>
      <c r="O20">
        <v>0.74926686217008798</v>
      </c>
      <c r="P20">
        <v>0.67034482758620695</v>
      </c>
      <c r="Q20">
        <v>0.69512195121951215</v>
      </c>
      <c r="R20">
        <v>0.71111111111111114</v>
      </c>
      <c r="S20">
        <v>0.74148606811145512</v>
      </c>
      <c r="T20">
        <v>0.79076479076479078</v>
      </c>
      <c r="U20">
        <v>0.6333789329685362</v>
      </c>
      <c r="V20" s="2">
        <f t="shared" si="0"/>
        <v>0.70670804998728975</v>
      </c>
      <c r="W20" s="2">
        <f t="shared" si="1"/>
        <v>4.2253933130072967E-2</v>
      </c>
    </row>
    <row r="21" spans="1:23">
      <c r="A21" s="4">
        <v>19</v>
      </c>
      <c r="B21">
        <v>0.72767203513909229</v>
      </c>
      <c r="C21">
        <v>0.77056962025316456</v>
      </c>
      <c r="D21">
        <v>0.71913580246913578</v>
      </c>
      <c r="E21">
        <v>0.66917293233082709</v>
      </c>
      <c r="F21">
        <v>0.65109890109890112</v>
      </c>
      <c r="G21">
        <v>0.72740963855421692</v>
      </c>
      <c r="H21">
        <v>0.72631578947368425</v>
      </c>
      <c r="I21">
        <v>0.6858789625360231</v>
      </c>
      <c r="J21">
        <v>0.73792093704245976</v>
      </c>
      <c r="K21">
        <v>0.73105497771173844</v>
      </c>
      <c r="L21">
        <v>0.68452380952380953</v>
      </c>
      <c r="M21">
        <v>0.70408163265306123</v>
      </c>
      <c r="N21">
        <v>0.71450151057401812</v>
      </c>
      <c r="O21">
        <v>0.76024279210925649</v>
      </c>
      <c r="P21">
        <v>0.67779390420899854</v>
      </c>
      <c r="Q21">
        <v>0.68831168831168832</v>
      </c>
      <c r="R21">
        <v>0.66521106259097529</v>
      </c>
      <c r="S21">
        <v>0.70014556040756915</v>
      </c>
      <c r="T21">
        <v>0.75182481751824815</v>
      </c>
      <c r="U21">
        <v>0.75987841945288759</v>
      </c>
      <c r="V21" s="2">
        <f t="shared" si="0"/>
        <v>0.71263723969798776</v>
      </c>
      <c r="W21" s="2">
        <f t="shared" si="1"/>
        <v>3.4421656412915343E-2</v>
      </c>
    </row>
    <row r="22" spans="1:23">
      <c r="A22" s="4">
        <v>20</v>
      </c>
      <c r="B22">
        <v>0.75306748466257667</v>
      </c>
      <c r="C22">
        <v>0.77544910179640714</v>
      </c>
      <c r="D22">
        <v>0.69830028328611893</v>
      </c>
      <c r="E22">
        <v>0.73439767779390419</v>
      </c>
      <c r="F22">
        <v>0.72575757575757571</v>
      </c>
      <c r="G22">
        <v>0.69376693766937669</v>
      </c>
      <c r="H22">
        <v>0.70972423802612483</v>
      </c>
      <c r="I22">
        <v>0.68842729970326411</v>
      </c>
      <c r="J22">
        <v>0.73025335320417284</v>
      </c>
      <c r="K22">
        <v>0.71491875923190551</v>
      </c>
      <c r="L22">
        <v>0.6333789329685362</v>
      </c>
      <c r="M22">
        <v>0.7142857142857143</v>
      </c>
      <c r="N22">
        <v>0.77910447761194035</v>
      </c>
      <c r="O22">
        <v>0.73292867981790588</v>
      </c>
      <c r="P22">
        <v>0.74285714285714288</v>
      </c>
      <c r="Q22">
        <v>0.73415765069551775</v>
      </c>
      <c r="R22">
        <v>0.71536144578313254</v>
      </c>
      <c r="S22">
        <v>0.72782874617737003</v>
      </c>
      <c r="T22">
        <v>0.6542324246771879</v>
      </c>
      <c r="U22">
        <v>0.73059360730593603</v>
      </c>
      <c r="V22" s="2">
        <f t="shared" si="0"/>
        <v>0.71943957666559044</v>
      </c>
      <c r="W22" s="2">
        <f t="shared" si="1"/>
        <v>3.4969381567850247E-2</v>
      </c>
    </row>
    <row r="23" spans="1:23">
      <c r="A23" s="4">
        <v>21</v>
      </c>
      <c r="B23">
        <v>0.64779005524861877</v>
      </c>
      <c r="C23">
        <v>0.69596541786743515</v>
      </c>
      <c r="D23">
        <v>0.6744505494505495</v>
      </c>
      <c r="E23">
        <v>0.74112426035502954</v>
      </c>
      <c r="F23">
        <v>0.72350230414746541</v>
      </c>
      <c r="G23">
        <v>0.7496382054992764</v>
      </c>
      <c r="H23">
        <v>0.68980797636632196</v>
      </c>
      <c r="I23">
        <v>0.71242774566473988</v>
      </c>
      <c r="J23">
        <v>0.69872701555869876</v>
      </c>
      <c r="K23">
        <v>0.70190895741556536</v>
      </c>
      <c r="L23">
        <v>0.76049766718506995</v>
      </c>
      <c r="M23">
        <v>0.66239316239316237</v>
      </c>
      <c r="N23">
        <v>0.79029733959311421</v>
      </c>
      <c r="O23">
        <v>0.7016011644832606</v>
      </c>
      <c r="P23">
        <v>0.68787878787878787</v>
      </c>
      <c r="Q23">
        <v>0.72861356932153387</v>
      </c>
      <c r="R23">
        <v>0.69491525423728817</v>
      </c>
      <c r="S23">
        <v>0.67359050445103863</v>
      </c>
      <c r="T23">
        <v>0.64790764790764788</v>
      </c>
      <c r="U23">
        <v>0.6887905604719764</v>
      </c>
      <c r="V23" s="2">
        <f t="shared" si="0"/>
        <v>0.70359140727482894</v>
      </c>
      <c r="W23" s="2">
        <f t="shared" si="1"/>
        <v>3.6897245637654653E-2</v>
      </c>
    </row>
    <row r="24" spans="1:23">
      <c r="A24" s="4">
        <v>22</v>
      </c>
      <c r="B24">
        <v>0.82662538699690402</v>
      </c>
      <c r="C24">
        <v>0.71729323308270676</v>
      </c>
      <c r="D24">
        <v>0.74518518518518517</v>
      </c>
      <c r="E24">
        <v>0.73684210526315785</v>
      </c>
      <c r="F24">
        <v>0.73391812865497075</v>
      </c>
      <c r="G24">
        <v>0.74528301886792447</v>
      </c>
      <c r="H24">
        <v>0.70334261838440115</v>
      </c>
      <c r="I24">
        <v>0.67588325652841785</v>
      </c>
      <c r="J24">
        <v>0.65972222222222221</v>
      </c>
      <c r="K24">
        <v>0.72712933753943221</v>
      </c>
      <c r="L24">
        <v>0.72796352583586621</v>
      </c>
      <c r="M24">
        <v>0.70664739884393069</v>
      </c>
      <c r="N24">
        <v>0.73037037037037034</v>
      </c>
      <c r="O24">
        <v>0.69440459110473463</v>
      </c>
      <c r="P24">
        <v>0.7138461538461538</v>
      </c>
      <c r="Q24">
        <v>0.74401197604790414</v>
      </c>
      <c r="R24">
        <v>0.74726989079563177</v>
      </c>
      <c r="S24">
        <v>0.68093922651933703</v>
      </c>
      <c r="T24">
        <v>0.67088607594936711</v>
      </c>
      <c r="U24">
        <v>0.72328767123287674</v>
      </c>
      <c r="V24" s="2">
        <f t="shared" si="0"/>
        <v>0.7205425686635748</v>
      </c>
      <c r="W24" s="2">
        <f t="shared" si="1"/>
        <v>3.6520003344920803E-2</v>
      </c>
    </row>
    <row r="25" spans="1:23">
      <c r="A25" s="4">
        <v>23</v>
      </c>
      <c r="B25">
        <v>0.68712574850299402</v>
      </c>
      <c r="C25">
        <v>0.74390243902439024</v>
      </c>
      <c r="D25">
        <v>0.73099415204678364</v>
      </c>
      <c r="E25">
        <v>0.62333825701624812</v>
      </c>
      <c r="F25">
        <v>0.61426491994177579</v>
      </c>
      <c r="G25">
        <v>0.67723342939481268</v>
      </c>
      <c r="H25">
        <v>0.71511627906976749</v>
      </c>
      <c r="I25">
        <v>0.70963172804532582</v>
      </c>
      <c r="J25">
        <v>0.73294629898403485</v>
      </c>
      <c r="K25">
        <v>0.671071953010279</v>
      </c>
      <c r="L25">
        <v>0.78300455235204858</v>
      </c>
      <c r="M25">
        <v>0.70058997050147498</v>
      </c>
      <c r="N25">
        <v>0.6441379310344828</v>
      </c>
      <c r="O25">
        <v>0.6767676767676768</v>
      </c>
      <c r="P25">
        <v>0.68039772727272729</v>
      </c>
      <c r="Q25">
        <v>0.74145616641901935</v>
      </c>
      <c r="R25">
        <v>0.75330396475770922</v>
      </c>
      <c r="S25">
        <v>0.6843702579666161</v>
      </c>
      <c r="T25">
        <v>0.71798780487804881</v>
      </c>
      <c r="U25">
        <v>0.78538102643856922</v>
      </c>
      <c r="V25" s="2">
        <f t="shared" si="0"/>
        <v>0.70365111417123927</v>
      </c>
      <c r="W25" s="2">
        <f t="shared" si="1"/>
        <v>4.7088361445631173E-2</v>
      </c>
    </row>
    <row r="26" spans="1:23">
      <c r="A26" s="4">
        <v>24</v>
      </c>
      <c r="B26">
        <v>0.71970802919708032</v>
      </c>
      <c r="C26">
        <v>0.6494413407821229</v>
      </c>
      <c r="D26">
        <v>0.72797527047913446</v>
      </c>
      <c r="E26">
        <v>0.6151724137931035</v>
      </c>
      <c r="F26">
        <v>0.75036496350364967</v>
      </c>
      <c r="G26">
        <v>0.69881305637982194</v>
      </c>
      <c r="H26">
        <v>0.7197724039829303</v>
      </c>
      <c r="I26">
        <v>0.75825825825825821</v>
      </c>
      <c r="J26">
        <v>0.70882352941176474</v>
      </c>
      <c r="K26">
        <v>0.66814814814814816</v>
      </c>
      <c r="L26">
        <v>0.77681159420289858</v>
      </c>
      <c r="M26">
        <v>0.73684210526315785</v>
      </c>
      <c r="N26">
        <v>0.64375876577840108</v>
      </c>
      <c r="O26">
        <v>0.68</v>
      </c>
      <c r="P26">
        <v>0.72649572649572647</v>
      </c>
      <c r="Q26">
        <v>0.69650349650349652</v>
      </c>
      <c r="R26">
        <v>0.65306122448979587</v>
      </c>
      <c r="S26">
        <v>0.73991031390134532</v>
      </c>
      <c r="T26">
        <v>0.76080246913580252</v>
      </c>
      <c r="U26">
        <v>0.78540772532188841</v>
      </c>
      <c r="V26" s="2">
        <f t="shared" si="0"/>
        <v>0.71080354175142635</v>
      </c>
      <c r="W26" s="2">
        <f t="shared" si="1"/>
        <v>4.7198452380631667E-2</v>
      </c>
    </row>
    <row r="27" spans="1:23">
      <c r="A27" s="4">
        <v>25</v>
      </c>
      <c r="B27">
        <v>0.67362146050670646</v>
      </c>
      <c r="C27">
        <v>0.71575846833578793</v>
      </c>
      <c r="D27">
        <v>0.70857988165680474</v>
      </c>
      <c r="E27">
        <v>0.72103004291845496</v>
      </c>
      <c r="F27">
        <v>0.70632530120481929</v>
      </c>
      <c r="G27">
        <v>0.73925925925925928</v>
      </c>
      <c r="H27">
        <v>0.70780141843971633</v>
      </c>
      <c r="I27">
        <v>0.69552669552669555</v>
      </c>
      <c r="J27">
        <v>0.70588235294117652</v>
      </c>
      <c r="K27">
        <v>0.71064467766116945</v>
      </c>
      <c r="L27">
        <v>0.80886850152905199</v>
      </c>
      <c r="M27">
        <v>0.70467836257309946</v>
      </c>
      <c r="N27">
        <v>0.70218978102189777</v>
      </c>
      <c r="O27">
        <v>0.72949640287769779</v>
      </c>
      <c r="P27">
        <v>0.69889502762430944</v>
      </c>
      <c r="Q27">
        <v>0.74500768049155142</v>
      </c>
      <c r="R27">
        <v>0.75373134328358204</v>
      </c>
      <c r="S27">
        <v>0.7001499250374813</v>
      </c>
      <c r="T27">
        <v>0.71325648414985587</v>
      </c>
      <c r="U27">
        <v>0.70153417015341701</v>
      </c>
      <c r="V27" s="2">
        <f t="shared" si="0"/>
        <v>0.71711186185962683</v>
      </c>
      <c r="W27" s="2">
        <f t="shared" si="1"/>
        <v>2.8335351533101176E-2</v>
      </c>
    </row>
    <row r="28" spans="1:23">
      <c r="A28" s="4">
        <v>26</v>
      </c>
      <c r="B28">
        <v>0.7021276595744681</v>
      </c>
      <c r="C28">
        <v>0.702158273381295</v>
      </c>
      <c r="D28">
        <v>0.70884146341463417</v>
      </c>
      <c r="E28">
        <v>0.80158730158730163</v>
      </c>
      <c r="F28">
        <v>0.67877906976744184</v>
      </c>
      <c r="G28">
        <v>0.67005813953488369</v>
      </c>
      <c r="H28">
        <v>0.74852941176470589</v>
      </c>
      <c r="I28">
        <v>0.6586826347305389</v>
      </c>
      <c r="J28">
        <v>0.74576271186440679</v>
      </c>
      <c r="K28">
        <v>0.76096822995461422</v>
      </c>
      <c r="L28">
        <v>0.6785714285714286</v>
      </c>
      <c r="M28">
        <v>0.63027656477438132</v>
      </c>
      <c r="N28">
        <v>0.74658573596358113</v>
      </c>
      <c r="O28">
        <v>0.71802773497688754</v>
      </c>
      <c r="P28">
        <v>0.68945022288261515</v>
      </c>
      <c r="Q28">
        <v>0.65433854907539113</v>
      </c>
      <c r="R28">
        <v>0.72571428571428576</v>
      </c>
      <c r="S28">
        <v>0.71320182094081941</v>
      </c>
      <c r="T28">
        <v>0.67338129496402876</v>
      </c>
      <c r="U28">
        <v>0.65532544378698221</v>
      </c>
      <c r="V28" s="2">
        <f t="shared" si="0"/>
        <v>0.70311839886123451</v>
      </c>
      <c r="W28" s="2">
        <f t="shared" si="1"/>
        <v>4.2910673073260422E-2</v>
      </c>
    </row>
    <row r="29" spans="1:23">
      <c r="A29" s="4">
        <v>27</v>
      </c>
      <c r="B29">
        <v>0.7384615384615385</v>
      </c>
      <c r="C29">
        <v>0.63262411347517733</v>
      </c>
      <c r="D29">
        <v>0.72647058823529409</v>
      </c>
      <c r="E29">
        <v>0.68686868686868685</v>
      </c>
      <c r="F29">
        <v>0.68604651162790697</v>
      </c>
      <c r="G29">
        <v>0.71363636363636362</v>
      </c>
      <c r="H29">
        <v>0.6905829596412556</v>
      </c>
      <c r="I29">
        <v>0.7883683360258481</v>
      </c>
      <c r="J29">
        <v>0.70699708454810495</v>
      </c>
      <c r="K29">
        <v>0.74442793462109957</v>
      </c>
      <c r="L29">
        <v>0.75877192982456143</v>
      </c>
      <c r="M29">
        <v>0.71075581395348841</v>
      </c>
      <c r="N29">
        <v>0.72713643178410792</v>
      </c>
      <c r="O29">
        <v>0.75037821482602118</v>
      </c>
      <c r="P29">
        <v>0.78473282442748094</v>
      </c>
      <c r="Q29">
        <v>0.66101694915254239</v>
      </c>
      <c r="R29">
        <v>0.69886363636363635</v>
      </c>
      <c r="S29">
        <v>0.65909090909090906</v>
      </c>
      <c r="T29">
        <v>0.72049689440993792</v>
      </c>
      <c r="U29">
        <v>0.67241379310344829</v>
      </c>
      <c r="V29" s="2">
        <f t="shared" si="0"/>
        <v>0.71290707570387057</v>
      </c>
      <c r="W29" s="2">
        <f t="shared" si="1"/>
        <v>4.1205926832268903E-2</v>
      </c>
    </row>
    <row r="30" spans="1:23">
      <c r="A30" s="4">
        <v>28</v>
      </c>
      <c r="B30">
        <v>0.72532188841201717</v>
      </c>
      <c r="C30">
        <v>0.72700296735905046</v>
      </c>
      <c r="D30">
        <v>0.71726190476190477</v>
      </c>
      <c r="E30">
        <v>0.70640834575260802</v>
      </c>
      <c r="F30">
        <v>0.71489971346704873</v>
      </c>
      <c r="G30">
        <v>0.64539007092198586</v>
      </c>
      <c r="H30">
        <v>0.72453371592539451</v>
      </c>
      <c r="I30">
        <v>0.70579710144927532</v>
      </c>
      <c r="J30">
        <v>0.716374269005848</v>
      </c>
      <c r="K30">
        <v>0.75516224188790559</v>
      </c>
      <c r="L30">
        <v>0.72146118721461183</v>
      </c>
      <c r="M30">
        <v>0.74542682926829273</v>
      </c>
      <c r="N30">
        <v>0.72566371681415931</v>
      </c>
      <c r="O30">
        <v>0.70524691358024694</v>
      </c>
      <c r="P30">
        <v>0.75248933143669983</v>
      </c>
      <c r="Q30">
        <v>0.70479134466769711</v>
      </c>
      <c r="R30">
        <v>0.80724876441515647</v>
      </c>
      <c r="S30">
        <v>0.7405582922824302</v>
      </c>
      <c r="T30">
        <v>0.71029411764705885</v>
      </c>
      <c r="U30">
        <v>0.74764890282131657</v>
      </c>
      <c r="V30" s="2">
        <f t="shared" si="0"/>
        <v>0.72494908095453536</v>
      </c>
      <c r="W30" s="2">
        <f t="shared" si="1"/>
        <v>3.0713525932430395E-2</v>
      </c>
    </row>
    <row r="31" spans="1:23">
      <c r="A31" s="4">
        <v>29</v>
      </c>
      <c r="B31">
        <v>0.73629629629629634</v>
      </c>
      <c r="C31">
        <v>0.61072902338376889</v>
      </c>
      <c r="D31">
        <v>0.68665667166416788</v>
      </c>
      <c r="E31">
        <v>0.77677224736048267</v>
      </c>
      <c r="F31">
        <v>0.71530758226037194</v>
      </c>
      <c r="G31">
        <v>0.70029673590504449</v>
      </c>
      <c r="H31">
        <v>0.6405135520684736</v>
      </c>
      <c r="I31">
        <v>0.75535168195718649</v>
      </c>
      <c r="J31">
        <v>0.69308357348703165</v>
      </c>
      <c r="K31">
        <v>0.6882022471910112</v>
      </c>
      <c r="L31">
        <v>0.7279411764705882</v>
      </c>
      <c r="M31">
        <v>0.74150664697193502</v>
      </c>
      <c r="N31">
        <v>0.71816881258941345</v>
      </c>
      <c r="O31">
        <v>0.69814241486068107</v>
      </c>
      <c r="P31">
        <v>0.64090909090909087</v>
      </c>
      <c r="Q31">
        <v>0.62896551724137928</v>
      </c>
      <c r="R31">
        <v>0.68821839080459768</v>
      </c>
      <c r="S31">
        <v>0.70186335403726707</v>
      </c>
      <c r="T31">
        <v>0.74062968515742134</v>
      </c>
      <c r="U31">
        <v>0.73123123123123124</v>
      </c>
      <c r="V31" s="2">
        <f t="shared" si="0"/>
        <v>0.70103929659237196</v>
      </c>
      <c r="W31" s="2">
        <f t="shared" si="1"/>
        <v>4.3832317154803763E-2</v>
      </c>
    </row>
    <row r="32" spans="1:23">
      <c r="A32" s="4">
        <v>30</v>
      </c>
      <c r="B32">
        <v>0.70742358078602618</v>
      </c>
      <c r="C32">
        <v>0.69653179190751446</v>
      </c>
      <c r="D32">
        <v>0.69128508124076804</v>
      </c>
      <c r="E32">
        <v>0.6367647058823529</v>
      </c>
      <c r="F32">
        <v>0.627972027972028</v>
      </c>
      <c r="G32">
        <v>0.6953937592867756</v>
      </c>
      <c r="H32">
        <v>0.70028818443804031</v>
      </c>
      <c r="I32">
        <v>0.7407407407407407</v>
      </c>
      <c r="J32">
        <v>0.72993827160493829</v>
      </c>
      <c r="K32">
        <v>0.72265023112480742</v>
      </c>
      <c r="L32">
        <v>0.69584569732937684</v>
      </c>
      <c r="M32">
        <v>0.75624082232011747</v>
      </c>
      <c r="N32">
        <v>0.73520249221183798</v>
      </c>
      <c r="O32">
        <v>0.73950795947901593</v>
      </c>
      <c r="P32">
        <v>0.73323170731707321</v>
      </c>
      <c r="Q32">
        <v>0.71556886227544914</v>
      </c>
      <c r="R32">
        <v>0.66666666666666663</v>
      </c>
      <c r="S32">
        <v>0.74583963691376698</v>
      </c>
      <c r="T32">
        <v>0.66210670314637488</v>
      </c>
      <c r="U32">
        <v>0.73032069970845481</v>
      </c>
      <c r="V32" s="2">
        <f t="shared" si="0"/>
        <v>0.70647598111760612</v>
      </c>
      <c r="W32" s="2">
        <f t="shared" si="1"/>
        <v>3.5891827689576286E-2</v>
      </c>
    </row>
    <row r="33" spans="1:23">
      <c r="A33" s="4">
        <v>31</v>
      </c>
      <c r="B33">
        <v>0.70833333333333337</v>
      </c>
      <c r="C33">
        <v>0.71942446043165464</v>
      </c>
      <c r="D33">
        <v>0.60881542699724522</v>
      </c>
      <c r="E33">
        <v>0.76183206106870227</v>
      </c>
      <c r="F33">
        <v>0.69361702127659575</v>
      </c>
      <c r="G33">
        <v>0.78416149068322982</v>
      </c>
      <c r="H33">
        <v>0.73241590214067276</v>
      </c>
      <c r="I33">
        <v>0.61285714285714288</v>
      </c>
      <c r="J33">
        <v>0.72230652503793624</v>
      </c>
      <c r="K33">
        <v>0.65103448275862064</v>
      </c>
      <c r="L33">
        <v>0.64613180515759316</v>
      </c>
      <c r="M33">
        <v>0.68814055636896043</v>
      </c>
      <c r="N33">
        <v>0.7488789237668162</v>
      </c>
      <c r="O33">
        <v>0.73990306946688211</v>
      </c>
      <c r="P33">
        <v>0.71068249258160232</v>
      </c>
      <c r="Q33">
        <v>0.71301775147928992</v>
      </c>
      <c r="R33">
        <v>0.76802507836990597</v>
      </c>
      <c r="S33">
        <v>0.76110260336906588</v>
      </c>
      <c r="T33">
        <v>0.69184290030211482</v>
      </c>
      <c r="U33">
        <v>0.62032884902840058</v>
      </c>
      <c r="V33" s="2">
        <f t="shared" si="0"/>
        <v>0.70414259382378819</v>
      </c>
      <c r="W33" s="2">
        <f t="shared" si="1"/>
        <v>5.2809246178751705E-2</v>
      </c>
    </row>
    <row r="34" spans="1:23">
      <c r="A34" s="4">
        <v>32</v>
      </c>
      <c r="B34">
        <v>0.71387696709585124</v>
      </c>
      <c r="C34">
        <v>0.67462686567164176</v>
      </c>
      <c r="D34">
        <v>0.72159090909090906</v>
      </c>
      <c r="E34">
        <v>0.72005988023952094</v>
      </c>
      <c r="F34">
        <v>0.69079939668174961</v>
      </c>
      <c r="G34">
        <v>0.70467836257309946</v>
      </c>
      <c r="H34">
        <v>0.76691729323308266</v>
      </c>
      <c r="I34">
        <v>0.71940298507462686</v>
      </c>
      <c r="J34">
        <v>0.7182235834609495</v>
      </c>
      <c r="K34">
        <v>0.71953010279001473</v>
      </c>
      <c r="L34">
        <v>0.74</v>
      </c>
      <c r="M34">
        <v>0.70553064275037369</v>
      </c>
      <c r="N34">
        <v>0.71324599708879188</v>
      </c>
      <c r="O34">
        <v>0.68888888888888888</v>
      </c>
      <c r="P34">
        <v>0.71303074670571009</v>
      </c>
      <c r="Q34">
        <v>0.69841269841269837</v>
      </c>
      <c r="R34">
        <v>0.76747720364741645</v>
      </c>
      <c r="S34">
        <v>0.71363636363636362</v>
      </c>
      <c r="T34">
        <v>0.71975497702909652</v>
      </c>
      <c r="U34">
        <v>0.57362355953905253</v>
      </c>
      <c r="V34" s="2">
        <f t="shared" si="0"/>
        <v>0.70916537118049194</v>
      </c>
      <c r="W34" s="2">
        <f t="shared" si="1"/>
        <v>3.9001701822142944E-2</v>
      </c>
    </row>
    <row r="35" spans="1:23">
      <c r="A35" s="4">
        <v>33</v>
      </c>
      <c r="B35">
        <v>0.70778267254038174</v>
      </c>
      <c r="C35">
        <v>0.65342465753424661</v>
      </c>
      <c r="D35">
        <v>0.71319018404907975</v>
      </c>
      <c r="E35">
        <v>0.71514242878560719</v>
      </c>
      <c r="F35">
        <v>0.6230440967283073</v>
      </c>
      <c r="G35">
        <v>0.70274170274170278</v>
      </c>
      <c r="H35">
        <v>0.73809523809523814</v>
      </c>
      <c r="I35">
        <v>0.65378900445765231</v>
      </c>
      <c r="J35">
        <v>0.75111773472429211</v>
      </c>
      <c r="K35">
        <v>0.71958456973293772</v>
      </c>
      <c r="L35">
        <v>0.6905766526019691</v>
      </c>
      <c r="M35">
        <v>0.75306748466257667</v>
      </c>
      <c r="N35">
        <v>0.73593750000000002</v>
      </c>
      <c r="O35">
        <v>0.70375722543352603</v>
      </c>
      <c r="P35">
        <v>0.65217391304347827</v>
      </c>
      <c r="Q35">
        <v>0.69897209985315711</v>
      </c>
      <c r="R35">
        <v>0.70977011494252873</v>
      </c>
      <c r="S35">
        <v>0.71816881258941345</v>
      </c>
      <c r="T35">
        <v>0.68559556786703602</v>
      </c>
      <c r="U35">
        <v>0.65895953757225434</v>
      </c>
      <c r="V35" s="2">
        <f t="shared" si="0"/>
        <v>0.69924455989776924</v>
      </c>
      <c r="W35" s="2">
        <f t="shared" si="1"/>
        <v>3.5504662113169397E-2</v>
      </c>
    </row>
    <row r="36" spans="1:23">
      <c r="A36" s="4">
        <v>34</v>
      </c>
      <c r="B36">
        <v>0.68063583815028905</v>
      </c>
      <c r="C36">
        <v>0.70839260312944519</v>
      </c>
      <c r="D36">
        <v>0.65694444444444444</v>
      </c>
      <c r="E36">
        <v>0.72631578947368425</v>
      </c>
      <c r="F36">
        <v>0.7978227060653188</v>
      </c>
      <c r="G36">
        <v>0.74014598540145982</v>
      </c>
      <c r="H36">
        <v>0.70943952802359878</v>
      </c>
      <c r="I36">
        <v>0.70863836017569548</v>
      </c>
      <c r="J36">
        <v>0.68195266272189348</v>
      </c>
      <c r="K36">
        <v>0.68383404864091557</v>
      </c>
      <c r="L36">
        <v>0.73333333333333328</v>
      </c>
      <c r="M36">
        <v>0.6588072122052705</v>
      </c>
      <c r="N36">
        <v>0.66567164179104477</v>
      </c>
      <c r="O36">
        <v>0.68595041322314054</v>
      </c>
      <c r="P36">
        <v>0.67002881844380402</v>
      </c>
      <c r="Q36">
        <v>0.64255910987482612</v>
      </c>
      <c r="R36">
        <v>0.72109826589595372</v>
      </c>
      <c r="S36">
        <v>0.62605042016806722</v>
      </c>
      <c r="T36">
        <v>0.59914407988587737</v>
      </c>
      <c r="U36">
        <v>0.65126676602086442</v>
      </c>
      <c r="V36" s="2">
        <f t="shared" si="0"/>
        <v>0.6874016013534463</v>
      </c>
      <c r="W36" s="2">
        <f t="shared" si="1"/>
        <v>4.5067844139787705E-2</v>
      </c>
    </row>
    <row r="37" spans="1:23">
      <c r="A37" s="4">
        <v>35</v>
      </c>
      <c r="B37">
        <v>0.72388059701492535</v>
      </c>
      <c r="C37">
        <v>0.76240601503759398</v>
      </c>
      <c r="D37">
        <v>0.72671755725190834</v>
      </c>
      <c r="E37">
        <v>0.68162083936324169</v>
      </c>
      <c r="F37">
        <v>0.68895348837209303</v>
      </c>
      <c r="G37">
        <v>0.70386904761904767</v>
      </c>
      <c r="H37">
        <v>0.61590296495956875</v>
      </c>
      <c r="I37">
        <v>0.75624082232011747</v>
      </c>
      <c r="J37">
        <v>0.7180616740088106</v>
      </c>
      <c r="K37">
        <v>0.79847328244274807</v>
      </c>
      <c r="L37">
        <v>0.69399707174231329</v>
      </c>
      <c r="M37">
        <v>0.76470588235294112</v>
      </c>
      <c r="N37">
        <v>0.66524216524216528</v>
      </c>
      <c r="O37">
        <v>0.685131195335277</v>
      </c>
      <c r="P37">
        <v>0.67090395480225984</v>
      </c>
      <c r="Q37">
        <v>0.71021021021021025</v>
      </c>
      <c r="R37">
        <v>0.69705882352941173</v>
      </c>
      <c r="S37">
        <v>0.68443804034582134</v>
      </c>
      <c r="T37">
        <v>0.71198830409356728</v>
      </c>
      <c r="U37">
        <v>0.69141193595342065</v>
      </c>
      <c r="V37" s="2">
        <f t="shared" si="0"/>
        <v>0.70756069359987217</v>
      </c>
      <c r="W37" s="2">
        <f t="shared" si="1"/>
        <v>4.0936332765982145E-2</v>
      </c>
    </row>
    <row r="38" spans="1:23">
      <c r="A38" s="4">
        <v>36</v>
      </c>
      <c r="B38">
        <v>0.70028409090909094</v>
      </c>
      <c r="C38">
        <v>0.694019471488178</v>
      </c>
      <c r="D38">
        <v>0.7455357142857143</v>
      </c>
      <c r="E38">
        <v>0.71578947368421053</v>
      </c>
      <c r="F38">
        <v>0.66290550070521859</v>
      </c>
      <c r="G38">
        <v>0.67478510028653294</v>
      </c>
      <c r="H38">
        <v>0.74704142011834318</v>
      </c>
      <c r="I38">
        <v>0.66563944530046226</v>
      </c>
      <c r="J38">
        <v>0.66275659824046917</v>
      </c>
      <c r="K38">
        <v>0.73645680819912152</v>
      </c>
      <c r="L38">
        <v>0.7824817518248175</v>
      </c>
      <c r="M38">
        <v>0.74851190476190477</v>
      </c>
      <c r="N38">
        <v>0.6767676767676768</v>
      </c>
      <c r="O38">
        <v>0.79166666666666663</v>
      </c>
      <c r="P38">
        <v>0.71530758226037194</v>
      </c>
      <c r="Q38">
        <v>0.69939577039274925</v>
      </c>
      <c r="R38">
        <v>0.72740524781341109</v>
      </c>
      <c r="S38">
        <v>0.69475138121546964</v>
      </c>
      <c r="T38">
        <v>0.70562130177514792</v>
      </c>
      <c r="U38">
        <v>0.70717423133235724</v>
      </c>
      <c r="V38" s="2">
        <f t="shared" si="0"/>
        <v>0.7127148569013958</v>
      </c>
      <c r="W38" s="2">
        <f t="shared" si="1"/>
        <v>3.7305512916606831E-2</v>
      </c>
    </row>
    <row r="39" spans="1:23">
      <c r="A39" s="4">
        <v>37</v>
      </c>
      <c r="B39">
        <v>0.70278637770897834</v>
      </c>
      <c r="C39">
        <v>0.70765027322404372</v>
      </c>
      <c r="D39">
        <v>0.66277372262773726</v>
      </c>
      <c r="E39">
        <v>0.74351145038167943</v>
      </c>
      <c r="F39">
        <v>0.66804979253112029</v>
      </c>
      <c r="G39">
        <v>0.74726989079563177</v>
      </c>
      <c r="H39">
        <v>0.74193548387096775</v>
      </c>
      <c r="I39">
        <v>0.71911764705882353</v>
      </c>
      <c r="J39">
        <v>0.76344086021505375</v>
      </c>
      <c r="K39">
        <v>0.72103004291845496</v>
      </c>
      <c r="L39">
        <v>0.69764011799410031</v>
      </c>
      <c r="M39">
        <v>0.70364963503649636</v>
      </c>
      <c r="N39">
        <v>0.6915351506456241</v>
      </c>
      <c r="O39">
        <v>0.71230982019363764</v>
      </c>
      <c r="P39">
        <v>0.74281391830559762</v>
      </c>
      <c r="Q39">
        <v>0.68731988472622474</v>
      </c>
      <c r="R39">
        <v>0.68918918918918914</v>
      </c>
      <c r="S39">
        <v>0.75797101449275361</v>
      </c>
      <c r="T39">
        <v>0.71531791907514453</v>
      </c>
      <c r="U39">
        <v>0.69470404984423673</v>
      </c>
      <c r="V39" s="2">
        <f t="shared" si="0"/>
        <v>0.71350081204177473</v>
      </c>
      <c r="W39" s="2">
        <f t="shared" si="1"/>
        <v>2.8582582257603784E-2</v>
      </c>
    </row>
    <row r="40" spans="1:23">
      <c r="A40" s="4">
        <v>38</v>
      </c>
      <c r="B40">
        <v>0.69627507163323787</v>
      </c>
      <c r="C40">
        <v>0.71865889212827994</v>
      </c>
      <c r="D40">
        <v>0.71824817518248174</v>
      </c>
      <c r="E40">
        <v>0.70131771595900438</v>
      </c>
      <c r="F40">
        <v>0.79777070063694266</v>
      </c>
      <c r="G40">
        <v>0.68240343347639487</v>
      </c>
      <c r="H40">
        <v>0.75642965204236001</v>
      </c>
      <c r="I40">
        <v>0.74367088607594933</v>
      </c>
      <c r="J40">
        <v>0.66618287373004359</v>
      </c>
      <c r="K40">
        <v>0.73274596182085172</v>
      </c>
      <c r="L40">
        <v>0.7659259259259259</v>
      </c>
      <c r="M40">
        <v>0.72423802612481858</v>
      </c>
      <c r="N40">
        <v>0.79090909090909089</v>
      </c>
      <c r="O40">
        <v>0.70869565217391306</v>
      </c>
      <c r="P40">
        <v>0.77708978328173373</v>
      </c>
      <c r="Q40">
        <v>0.69390787518573549</v>
      </c>
      <c r="R40">
        <v>0.76550680786686842</v>
      </c>
      <c r="S40">
        <v>0.66816143497757852</v>
      </c>
      <c r="T40">
        <v>0.67425320056899007</v>
      </c>
      <c r="U40">
        <v>0.73542600896860988</v>
      </c>
      <c r="V40" s="2">
        <f t="shared" si="0"/>
        <v>0.7258908584334407</v>
      </c>
      <c r="W40" s="2">
        <f t="shared" si="1"/>
        <v>4.0355394208086134E-2</v>
      </c>
    </row>
    <row r="41" spans="1:23">
      <c r="A41" s="4">
        <v>39</v>
      </c>
      <c r="B41">
        <v>0.62588904694167857</v>
      </c>
      <c r="C41">
        <v>0.66312594840667682</v>
      </c>
      <c r="D41">
        <v>0.76067073170731703</v>
      </c>
      <c r="E41">
        <v>0.72634643377001451</v>
      </c>
      <c r="F41">
        <v>0.67019667170953101</v>
      </c>
      <c r="G41">
        <v>0.63636363636363635</v>
      </c>
      <c r="H41">
        <v>0.71723122238586157</v>
      </c>
      <c r="I41">
        <v>0.77726574500768053</v>
      </c>
      <c r="J41">
        <v>0.71935007385524374</v>
      </c>
      <c r="K41">
        <v>0.62464183381088823</v>
      </c>
      <c r="L41">
        <v>0.73088235294117643</v>
      </c>
      <c r="M41">
        <v>0.6527377521613833</v>
      </c>
      <c r="N41">
        <v>0.72069464544138928</v>
      </c>
      <c r="O41">
        <v>0.68980797636632196</v>
      </c>
      <c r="P41">
        <v>0.77710843373493976</v>
      </c>
      <c r="Q41">
        <v>0.7544715447154472</v>
      </c>
      <c r="R41">
        <v>0.70702541106128547</v>
      </c>
      <c r="S41">
        <v>0.74377745241581261</v>
      </c>
      <c r="T41">
        <v>0.72205438066465255</v>
      </c>
      <c r="U41">
        <v>0.68382352941176472</v>
      </c>
      <c r="V41" s="2">
        <f t="shared" si="0"/>
        <v>0.705173241143635</v>
      </c>
      <c r="W41" s="2">
        <f t="shared" si="1"/>
        <v>4.7736286428740372E-2</v>
      </c>
    </row>
    <row r="42" spans="1:23">
      <c r="A42" s="4">
        <v>40</v>
      </c>
      <c r="B42">
        <v>0.67280453257790374</v>
      </c>
      <c r="C42">
        <v>0.65323741007194247</v>
      </c>
      <c r="D42">
        <v>0.70784883720930236</v>
      </c>
      <c r="E42">
        <v>0.70679012345679015</v>
      </c>
      <c r="F42">
        <v>0.74461538461538457</v>
      </c>
      <c r="G42">
        <v>0.74962742175856933</v>
      </c>
      <c r="H42">
        <v>0.73174366616989572</v>
      </c>
      <c r="I42">
        <v>0.75297619047619047</v>
      </c>
      <c r="J42">
        <v>0.74503816793893129</v>
      </c>
      <c r="K42">
        <v>0.69306930693069302</v>
      </c>
      <c r="L42">
        <v>0.74695121951219512</v>
      </c>
      <c r="M42">
        <v>0.75427682737169521</v>
      </c>
      <c r="N42">
        <v>0.74358974358974361</v>
      </c>
      <c r="O42">
        <v>0.69506726457399104</v>
      </c>
      <c r="P42">
        <v>0.64601769911504425</v>
      </c>
      <c r="Q42">
        <v>0.68296296296296299</v>
      </c>
      <c r="R42">
        <v>0.72307692307692306</v>
      </c>
      <c r="S42">
        <v>0.74726989079563177</v>
      </c>
      <c r="T42">
        <v>0.66566265060240959</v>
      </c>
      <c r="U42">
        <v>0.7192982456140351</v>
      </c>
      <c r="V42" s="2">
        <f t="shared" si="0"/>
        <v>0.71409622342101164</v>
      </c>
      <c r="W42" s="2">
        <f t="shared" si="1"/>
        <v>3.5542114066700235E-2</v>
      </c>
    </row>
    <row r="43" spans="1:23">
      <c r="A43" s="4">
        <v>41</v>
      </c>
      <c r="B43">
        <v>0.72262773722627738</v>
      </c>
      <c r="C43">
        <v>0.69969512195121952</v>
      </c>
      <c r="D43">
        <v>0.71048951048951048</v>
      </c>
      <c r="E43">
        <v>0.64423076923076927</v>
      </c>
      <c r="F43">
        <v>0.74203338391502272</v>
      </c>
      <c r="G43">
        <v>0.73723723723723722</v>
      </c>
      <c r="H43">
        <v>0.70749279538904897</v>
      </c>
      <c r="I43">
        <v>0.65722801788375562</v>
      </c>
      <c r="J43">
        <v>0.69137670196671708</v>
      </c>
      <c r="K43">
        <v>0.73660030627871365</v>
      </c>
      <c r="L43">
        <v>0.68645357686453579</v>
      </c>
      <c r="M43">
        <v>0.75617283950617287</v>
      </c>
      <c r="N43">
        <v>0.64179104477611937</v>
      </c>
      <c r="O43">
        <v>0.67590027700831024</v>
      </c>
      <c r="P43">
        <v>0.78008915304606241</v>
      </c>
      <c r="Q43">
        <v>0.7560606060606061</v>
      </c>
      <c r="R43">
        <v>0.72881355932203384</v>
      </c>
      <c r="S43">
        <v>0.70923076923076922</v>
      </c>
      <c r="T43">
        <v>0.69051094890510945</v>
      </c>
      <c r="U43">
        <v>0.69664634146341464</v>
      </c>
      <c r="V43" s="2">
        <f t="shared" si="0"/>
        <v>0.70853403488757039</v>
      </c>
      <c r="W43" s="2">
        <f t="shared" si="1"/>
        <v>3.7423921894879524E-2</v>
      </c>
    </row>
    <row r="44" spans="1:23">
      <c r="A44" s="4">
        <v>42</v>
      </c>
      <c r="B44">
        <v>0.60991957104557637</v>
      </c>
      <c r="C44">
        <v>0.69440242057488655</v>
      </c>
      <c r="D44">
        <v>0.72285714285714286</v>
      </c>
      <c r="E44">
        <v>0.68222891566265065</v>
      </c>
      <c r="F44">
        <v>0.70437405731523384</v>
      </c>
      <c r="G44">
        <v>0.73304473304473305</v>
      </c>
      <c r="H44">
        <v>0.71471025260029719</v>
      </c>
      <c r="I44">
        <v>0.64224137931034486</v>
      </c>
      <c r="J44">
        <v>0.68240343347639487</v>
      </c>
      <c r="K44">
        <v>0.73312883435582821</v>
      </c>
      <c r="L44">
        <v>0.63821138211382111</v>
      </c>
      <c r="M44">
        <v>0.72687861271676302</v>
      </c>
      <c r="N44">
        <v>0.7205056179775281</v>
      </c>
      <c r="O44">
        <v>0.7250755287009063</v>
      </c>
      <c r="P44">
        <v>0.76889534883720934</v>
      </c>
      <c r="Q44">
        <v>0.76876876876876876</v>
      </c>
      <c r="R44">
        <v>0.65824665676077265</v>
      </c>
      <c r="S44">
        <v>0.73076923076923073</v>
      </c>
      <c r="T44">
        <v>0.68194842406876788</v>
      </c>
      <c r="U44">
        <v>0.68235294117647061</v>
      </c>
      <c r="V44" s="2">
        <f t="shared" si="0"/>
        <v>0.70104816260666625</v>
      </c>
      <c r="W44" s="2">
        <f t="shared" si="1"/>
        <v>4.1943215412273839E-2</v>
      </c>
    </row>
    <row r="45" spans="1:23">
      <c r="A45" s="4">
        <v>43</v>
      </c>
      <c r="B45">
        <v>0.73925501432664753</v>
      </c>
      <c r="C45">
        <v>0.71594202898550729</v>
      </c>
      <c r="D45">
        <v>0.71509971509971515</v>
      </c>
      <c r="E45">
        <v>0.73732718894009219</v>
      </c>
      <c r="F45">
        <v>0.78753993610223638</v>
      </c>
      <c r="G45">
        <v>0.71975497702909652</v>
      </c>
      <c r="H45">
        <v>0.70903954802259883</v>
      </c>
      <c r="I45">
        <v>0.78181818181818186</v>
      </c>
      <c r="J45">
        <v>0.713859910581222</v>
      </c>
      <c r="K45">
        <v>0.71884057971014492</v>
      </c>
      <c r="L45">
        <v>0.67708333333333337</v>
      </c>
      <c r="M45">
        <v>0.73520710059171601</v>
      </c>
      <c r="N45">
        <v>0.74402250351617438</v>
      </c>
      <c r="O45">
        <v>0.69597615499254839</v>
      </c>
      <c r="P45">
        <v>0.59440559440559437</v>
      </c>
      <c r="Q45">
        <v>0.69486404833836857</v>
      </c>
      <c r="R45">
        <v>0.75113808801213966</v>
      </c>
      <c r="S45">
        <v>0.6681096681096681</v>
      </c>
      <c r="T45">
        <v>0.7008928571428571</v>
      </c>
      <c r="U45">
        <v>0.70336391437308865</v>
      </c>
      <c r="V45" s="2">
        <f t="shared" si="0"/>
        <v>0.71517701717154658</v>
      </c>
      <c r="W45" s="2">
        <f t="shared" si="1"/>
        <v>4.1501891441301744E-2</v>
      </c>
    </row>
    <row r="46" spans="1:23">
      <c r="A46" s="4">
        <v>44</v>
      </c>
      <c r="B46">
        <v>0.72112676056338032</v>
      </c>
      <c r="C46">
        <v>0.71052631578947367</v>
      </c>
      <c r="D46">
        <v>0.70319634703196343</v>
      </c>
      <c r="E46">
        <v>0.73088685015290522</v>
      </c>
      <c r="F46">
        <v>0.73798449612403105</v>
      </c>
      <c r="G46">
        <v>0.68545994065281901</v>
      </c>
      <c r="H46">
        <v>0.70887918486171764</v>
      </c>
      <c r="I46">
        <v>0.72956909361069833</v>
      </c>
      <c r="J46">
        <v>0.74743024963289284</v>
      </c>
      <c r="K46">
        <v>0.68882602545968885</v>
      </c>
      <c r="L46">
        <v>0.63809523809523805</v>
      </c>
      <c r="M46">
        <v>0.77265745007680486</v>
      </c>
      <c r="N46">
        <v>0.67543859649122806</v>
      </c>
      <c r="O46">
        <v>0.74226804123711343</v>
      </c>
      <c r="P46">
        <v>0.63835616438356169</v>
      </c>
      <c r="Q46">
        <v>0.7305475504322767</v>
      </c>
      <c r="R46">
        <v>0.74924471299093653</v>
      </c>
      <c r="S46">
        <v>0.73415765069551775</v>
      </c>
      <c r="T46">
        <v>0.69054441260744981</v>
      </c>
      <c r="U46">
        <v>0.74198473282442745</v>
      </c>
      <c r="V46" s="2">
        <f t="shared" si="0"/>
        <v>0.71385899068570624</v>
      </c>
      <c r="W46" s="2">
        <f t="shared" si="1"/>
        <v>3.57917958440679E-2</v>
      </c>
    </row>
    <row r="47" spans="1:23">
      <c r="A47" s="4">
        <v>45</v>
      </c>
      <c r="B47">
        <v>0.70147058823529407</v>
      </c>
      <c r="C47">
        <v>0.73734177215189878</v>
      </c>
      <c r="D47">
        <v>0.70717423133235724</v>
      </c>
      <c r="E47">
        <v>0.7134587554269175</v>
      </c>
      <c r="F47">
        <v>0.69252468265162204</v>
      </c>
      <c r="G47">
        <v>0.65343511450381675</v>
      </c>
      <c r="H47">
        <v>0.72189349112426038</v>
      </c>
      <c r="I47">
        <v>0.62885154061624648</v>
      </c>
      <c r="J47">
        <v>0.72832369942196529</v>
      </c>
      <c r="K47">
        <v>0.70200573065902583</v>
      </c>
      <c r="L47">
        <v>0.75294117647058822</v>
      </c>
      <c r="M47">
        <v>0.7078651685393258</v>
      </c>
      <c r="N47">
        <v>0.68563300142247507</v>
      </c>
      <c r="O47">
        <v>0.73110465116279066</v>
      </c>
      <c r="P47">
        <v>0.69631901840490795</v>
      </c>
      <c r="Q47">
        <v>0.69396551724137934</v>
      </c>
      <c r="R47">
        <v>0.66766020864381526</v>
      </c>
      <c r="S47">
        <v>0.71449275362318843</v>
      </c>
      <c r="T47">
        <v>0.7142857142857143</v>
      </c>
      <c r="U47">
        <v>0.72255192878338281</v>
      </c>
      <c r="V47" s="2">
        <f t="shared" si="0"/>
        <v>0.70366493723504875</v>
      </c>
      <c r="W47" s="2">
        <f t="shared" si="1"/>
        <v>2.9009500977038954E-2</v>
      </c>
    </row>
    <row r="48" spans="1:23">
      <c r="A48" s="4">
        <v>46</v>
      </c>
      <c r="B48">
        <v>0.75147928994082835</v>
      </c>
      <c r="C48">
        <v>0.71717171717171713</v>
      </c>
      <c r="D48">
        <v>0.7386196769456681</v>
      </c>
      <c r="E48">
        <v>0.80119581464872947</v>
      </c>
      <c r="F48">
        <v>0.726457399103139</v>
      </c>
      <c r="G48">
        <v>0.67796610169491522</v>
      </c>
      <c r="H48">
        <v>0.68758915834522116</v>
      </c>
      <c r="I48">
        <v>0.71810089020771517</v>
      </c>
      <c r="J48">
        <v>0.69955156950672648</v>
      </c>
      <c r="K48">
        <v>0.76595744680851063</v>
      </c>
      <c r="L48">
        <v>0.73192771084337349</v>
      </c>
      <c r="M48">
        <v>0.71301775147928992</v>
      </c>
      <c r="N48">
        <v>0.67335243553008595</v>
      </c>
      <c r="O48">
        <v>0.68459302325581395</v>
      </c>
      <c r="P48">
        <v>0.660377358490566</v>
      </c>
      <c r="Q48">
        <v>0.70948012232415902</v>
      </c>
      <c r="R48">
        <v>0.7694524495677233</v>
      </c>
      <c r="S48">
        <v>0.71240875912408763</v>
      </c>
      <c r="T48">
        <v>0.7142857142857143</v>
      </c>
      <c r="U48">
        <v>0.77654516640253568</v>
      </c>
      <c r="V48" s="2">
        <f t="shared" si="0"/>
        <v>0.72147647778382606</v>
      </c>
      <c r="W48" s="2">
        <f t="shared" si="1"/>
        <v>3.7209943574048554E-2</v>
      </c>
    </row>
    <row r="49" spans="1:23">
      <c r="A49" s="4">
        <v>47</v>
      </c>
      <c r="B49">
        <v>0.70473537604456826</v>
      </c>
      <c r="C49">
        <v>0.65929203539823011</v>
      </c>
      <c r="D49">
        <v>0.69309838472834062</v>
      </c>
      <c r="E49">
        <v>0.74615384615384617</v>
      </c>
      <c r="F49">
        <v>0.69464544138929085</v>
      </c>
      <c r="G49">
        <v>0.71597633136094674</v>
      </c>
      <c r="H49">
        <v>0.7010309278350515</v>
      </c>
      <c r="I49">
        <v>0.66178623718887264</v>
      </c>
      <c r="J49">
        <v>0.71234939759036142</v>
      </c>
      <c r="K49">
        <v>0.72834067547723935</v>
      </c>
      <c r="L49">
        <v>0.67746913580246915</v>
      </c>
      <c r="M49">
        <v>0.7152974504249292</v>
      </c>
      <c r="N49">
        <v>0.63583815028901736</v>
      </c>
      <c r="O49">
        <v>0.75251798561151084</v>
      </c>
      <c r="P49">
        <v>0.70596797671033484</v>
      </c>
      <c r="Q49">
        <v>0.71802773497688754</v>
      </c>
      <c r="R49">
        <v>0.68338108882521487</v>
      </c>
      <c r="S49">
        <v>0.66666666666666663</v>
      </c>
      <c r="T49">
        <v>0.67690058479532167</v>
      </c>
      <c r="U49">
        <v>0.75438596491228072</v>
      </c>
      <c r="V49" s="2">
        <f t="shared" si="0"/>
        <v>0.70019306960906902</v>
      </c>
      <c r="W49" s="2">
        <f t="shared" si="1"/>
        <v>3.1964998922994564E-2</v>
      </c>
    </row>
    <row r="50" spans="1:23">
      <c r="A50" s="4">
        <v>48</v>
      </c>
      <c r="B50">
        <v>0.65874125874125877</v>
      </c>
      <c r="C50">
        <v>0.74263565891472871</v>
      </c>
      <c r="D50">
        <v>0.7404692082111437</v>
      </c>
      <c r="E50">
        <v>0.7120500782472613</v>
      </c>
      <c r="F50">
        <v>0.71470588235294119</v>
      </c>
      <c r="G50">
        <v>0.7</v>
      </c>
      <c r="H50">
        <v>0.73166926677067079</v>
      </c>
      <c r="I50">
        <v>0.71958456973293772</v>
      </c>
      <c r="J50">
        <v>0.69308357348703165</v>
      </c>
      <c r="K50">
        <v>0.6735598227474151</v>
      </c>
      <c r="L50">
        <v>0.71240875912408763</v>
      </c>
      <c r="M50">
        <v>0.71818181818181814</v>
      </c>
      <c r="N50">
        <v>0.68289085545722716</v>
      </c>
      <c r="O50">
        <v>0.67737430167597767</v>
      </c>
      <c r="P50">
        <v>0.70914542728635677</v>
      </c>
      <c r="Q50">
        <v>0.70029239766081874</v>
      </c>
      <c r="R50">
        <v>0.70203488372093026</v>
      </c>
      <c r="S50">
        <v>0.67485549132947975</v>
      </c>
      <c r="T50">
        <v>0.61788617886178865</v>
      </c>
      <c r="U50">
        <v>0.69517241379310346</v>
      </c>
      <c r="V50" s="2">
        <f t="shared" si="0"/>
        <v>0.69883709231484881</v>
      </c>
      <c r="W50" s="2">
        <f t="shared" si="1"/>
        <v>2.9380422653744357E-2</v>
      </c>
    </row>
    <row r="51" spans="1:23">
      <c r="A51" s="4">
        <v>49</v>
      </c>
      <c r="B51">
        <v>0.71768202080237742</v>
      </c>
      <c r="C51">
        <v>0.64935064935064934</v>
      </c>
      <c r="D51">
        <v>0.73363095238095233</v>
      </c>
      <c r="E51">
        <v>0.73669467787114851</v>
      </c>
      <c r="F51">
        <v>0.67267683772538145</v>
      </c>
      <c r="G51">
        <v>0.69405099150141647</v>
      </c>
      <c r="H51">
        <v>0.76835236541598695</v>
      </c>
      <c r="I51">
        <v>0.71010248901903372</v>
      </c>
      <c r="J51">
        <v>0.76957163958641062</v>
      </c>
      <c r="K51">
        <v>0.68863955119214582</v>
      </c>
      <c r="L51">
        <v>0.81435257410296413</v>
      </c>
      <c r="M51">
        <v>0.81109445277361314</v>
      </c>
      <c r="N51">
        <v>0.67313432835820897</v>
      </c>
      <c r="O51">
        <v>0.67458100558659218</v>
      </c>
      <c r="P51">
        <v>0.70903954802259883</v>
      </c>
      <c r="Q51">
        <v>0.68033946251768029</v>
      </c>
      <c r="R51">
        <v>0.70735294117647063</v>
      </c>
      <c r="S51">
        <v>0.69399707174231329</v>
      </c>
      <c r="T51">
        <v>0.68892045454545459</v>
      </c>
      <c r="U51">
        <v>0.74222222222222223</v>
      </c>
      <c r="V51" s="2">
        <f t="shared" si="0"/>
        <v>0.71678931179468108</v>
      </c>
      <c r="W51" s="2">
        <f t="shared" si="1"/>
        <v>4.5591699179271361E-2</v>
      </c>
    </row>
    <row r="52" spans="1:23">
      <c r="A52" s="4">
        <v>50</v>
      </c>
      <c r="B52">
        <v>0.6776859504132231</v>
      </c>
      <c r="C52">
        <v>0.70914542728635677</v>
      </c>
      <c r="D52">
        <v>0.71837349397590367</v>
      </c>
      <c r="E52">
        <v>0.73608903020667726</v>
      </c>
      <c r="F52">
        <v>0.71921921921921927</v>
      </c>
      <c r="G52">
        <v>0.67528735632183912</v>
      </c>
      <c r="H52">
        <v>0.71779141104294475</v>
      </c>
      <c r="I52">
        <v>0.76005961251862886</v>
      </c>
      <c r="J52">
        <v>0.71220930232558144</v>
      </c>
      <c r="K52">
        <v>0.7834586466165413</v>
      </c>
      <c r="L52">
        <v>0.69886363636363635</v>
      </c>
      <c r="M52">
        <v>0.73534072900158476</v>
      </c>
      <c r="N52">
        <v>0.72017673048600883</v>
      </c>
      <c r="O52">
        <v>0.72394366197183102</v>
      </c>
      <c r="P52">
        <v>0.74339035769828932</v>
      </c>
      <c r="Q52">
        <v>0.7043090638930164</v>
      </c>
      <c r="R52">
        <v>0.69907407407407407</v>
      </c>
      <c r="S52">
        <v>0.73484848484848486</v>
      </c>
      <c r="T52">
        <v>0.73590504451038574</v>
      </c>
      <c r="U52">
        <v>0.66304347826086951</v>
      </c>
      <c r="V52" s="2">
        <f t="shared" si="0"/>
        <v>0.71841073555175461</v>
      </c>
      <c r="W52" s="2">
        <f t="shared" si="1"/>
        <v>2.8527763582110562E-2</v>
      </c>
    </row>
    <row r="53" spans="1:23">
      <c r="A53" s="4">
        <v>51</v>
      </c>
      <c r="B53">
        <v>0.77110389610389607</v>
      </c>
      <c r="C53">
        <v>0.75316455696202533</v>
      </c>
      <c r="D53">
        <v>0.78963414634146345</v>
      </c>
      <c r="E53">
        <v>0.75373134328358204</v>
      </c>
      <c r="F53">
        <v>0.70071942446043167</v>
      </c>
      <c r="G53">
        <v>0.61026352288488206</v>
      </c>
      <c r="H53">
        <v>0.78488372093023251</v>
      </c>
      <c r="I53">
        <v>0.77112135176651309</v>
      </c>
      <c r="J53">
        <v>0.71111111111111114</v>
      </c>
      <c r="K53">
        <v>0.61033519553072624</v>
      </c>
      <c r="L53">
        <v>0.7189728958630528</v>
      </c>
      <c r="M53">
        <v>0.72022955523672882</v>
      </c>
      <c r="N53">
        <v>0.79004665629860027</v>
      </c>
      <c r="O53">
        <v>0.73497688751926038</v>
      </c>
      <c r="P53">
        <v>0.68558951965065507</v>
      </c>
      <c r="Q53">
        <v>0.69635036496350367</v>
      </c>
      <c r="R53">
        <v>0.70398773006134974</v>
      </c>
      <c r="S53">
        <v>0.74242424242424243</v>
      </c>
      <c r="T53">
        <v>0.74340175953079179</v>
      </c>
      <c r="U53">
        <v>0.65132496513249649</v>
      </c>
      <c r="V53" s="2">
        <f t="shared" si="0"/>
        <v>0.72216864230277733</v>
      </c>
      <c r="W53" s="2">
        <f t="shared" si="1"/>
        <v>5.3234900350528448E-2</v>
      </c>
    </row>
    <row r="54" spans="1:23">
      <c r="A54" s="4">
        <v>52</v>
      </c>
      <c r="B54">
        <v>0.75753012048192769</v>
      </c>
      <c r="C54">
        <v>0.7120115774240231</v>
      </c>
      <c r="D54">
        <v>0.70098730606488013</v>
      </c>
      <c r="E54">
        <v>0.7335375191424196</v>
      </c>
      <c r="F54">
        <v>0.69609261939218525</v>
      </c>
      <c r="G54">
        <v>0.70387596899224802</v>
      </c>
      <c r="H54">
        <v>0.67234042553191486</v>
      </c>
      <c r="I54">
        <v>0.66715976331360949</v>
      </c>
      <c r="J54">
        <v>0.71717171717171713</v>
      </c>
      <c r="K54">
        <v>0.70289855072463769</v>
      </c>
      <c r="L54">
        <v>0.66957787481804953</v>
      </c>
      <c r="M54">
        <v>0.71493212669683259</v>
      </c>
      <c r="N54">
        <v>0.64985590778097979</v>
      </c>
      <c r="O54">
        <v>0.79462875197472349</v>
      </c>
      <c r="P54">
        <v>0.6900584795321637</v>
      </c>
      <c r="Q54">
        <v>0.71610169491525422</v>
      </c>
      <c r="R54">
        <v>0.70444104134762631</v>
      </c>
      <c r="S54">
        <v>0.67832167832167833</v>
      </c>
      <c r="T54">
        <v>0.62932226832641769</v>
      </c>
      <c r="U54">
        <v>0.78287461773700306</v>
      </c>
      <c r="V54" s="2">
        <f t="shared" si="0"/>
        <v>0.70468600048451457</v>
      </c>
      <c r="W54" s="2">
        <f t="shared" si="1"/>
        <v>4.0811810622026101E-2</v>
      </c>
    </row>
    <row r="55" spans="1:23">
      <c r="A55" s="4">
        <v>53</v>
      </c>
      <c r="B55">
        <v>0.80368098159509205</v>
      </c>
      <c r="C55">
        <v>0.67492711370262393</v>
      </c>
      <c r="D55">
        <v>0.74656488549618316</v>
      </c>
      <c r="E55">
        <v>0.75148809523809523</v>
      </c>
      <c r="F55">
        <v>0.68558951965065507</v>
      </c>
      <c r="G55">
        <v>0.70447761194029845</v>
      </c>
      <c r="H55">
        <v>0.71139971139971137</v>
      </c>
      <c r="I55">
        <v>0.63540290620871864</v>
      </c>
      <c r="J55">
        <v>0.77125193199381759</v>
      </c>
      <c r="K55">
        <v>0.73323170731707321</v>
      </c>
      <c r="L55">
        <v>0.71184022824536375</v>
      </c>
      <c r="M55">
        <v>0.65297450424929182</v>
      </c>
      <c r="N55">
        <v>0.74132947976878616</v>
      </c>
      <c r="O55">
        <v>0.65696784073506886</v>
      </c>
      <c r="P55">
        <v>0.70724637681159419</v>
      </c>
      <c r="Q55">
        <v>0.69064748201438853</v>
      </c>
      <c r="R55">
        <v>0.6851595006934813</v>
      </c>
      <c r="S55">
        <v>0.7633928571428571</v>
      </c>
      <c r="T55">
        <v>0.64383561643835618</v>
      </c>
      <c r="U55">
        <v>0.77300613496932513</v>
      </c>
      <c r="V55" s="2">
        <f t="shared" si="0"/>
        <v>0.71222072428053917</v>
      </c>
      <c r="W55" s="2">
        <f t="shared" si="1"/>
        <v>4.7404812137960425E-2</v>
      </c>
    </row>
    <row r="56" spans="1:23">
      <c r="A56" s="4">
        <v>54</v>
      </c>
      <c r="B56">
        <v>0.67157584683357874</v>
      </c>
      <c r="C56">
        <v>0.75443786982248517</v>
      </c>
      <c r="D56">
        <v>0.71761280931586613</v>
      </c>
      <c r="E56">
        <v>0.67151162790697672</v>
      </c>
      <c r="F56">
        <v>0.72481203007518802</v>
      </c>
      <c r="G56">
        <v>0.69955817378497787</v>
      </c>
      <c r="H56">
        <v>0.68604651162790697</v>
      </c>
      <c r="I56">
        <v>0.70015455950540961</v>
      </c>
      <c r="J56">
        <v>0.74838709677419357</v>
      </c>
      <c r="K56">
        <v>0.71303074670571009</v>
      </c>
      <c r="L56">
        <v>0.70030120481927716</v>
      </c>
      <c r="M56">
        <v>0.67296511627906974</v>
      </c>
      <c r="N56">
        <v>0.73148148148148151</v>
      </c>
      <c r="O56">
        <v>0.71703703703703703</v>
      </c>
      <c r="P56">
        <v>0.6957746478873239</v>
      </c>
      <c r="Q56">
        <v>0.79411764705882348</v>
      </c>
      <c r="R56">
        <v>0.74537037037037035</v>
      </c>
      <c r="S56">
        <v>0.69340974212034379</v>
      </c>
      <c r="T56">
        <v>0.72362555720653787</v>
      </c>
      <c r="U56">
        <v>0.80203784570596792</v>
      </c>
      <c r="V56" s="2">
        <f t="shared" si="0"/>
        <v>0.71816239611592636</v>
      </c>
      <c r="W56" s="2">
        <f t="shared" si="1"/>
        <v>3.6690399675192421E-2</v>
      </c>
    </row>
    <row r="57" spans="1:23">
      <c r="A57" s="4">
        <v>55</v>
      </c>
      <c r="B57">
        <v>0.7</v>
      </c>
      <c r="C57">
        <v>0.69985141158989594</v>
      </c>
      <c r="D57">
        <v>0.71052631578947367</v>
      </c>
      <c r="E57">
        <v>0.66713286713286712</v>
      </c>
      <c r="F57">
        <v>0.75191424196018375</v>
      </c>
      <c r="G57">
        <v>0.70967741935483875</v>
      </c>
      <c r="H57">
        <v>0.72072072072072069</v>
      </c>
      <c r="I57">
        <v>0.65105740181268879</v>
      </c>
      <c r="J57">
        <v>0.67283072546230438</v>
      </c>
      <c r="K57">
        <v>0.62553802008608317</v>
      </c>
      <c r="L57">
        <v>0.6929012345679012</v>
      </c>
      <c r="M57">
        <v>0.72795216741405078</v>
      </c>
      <c r="N57">
        <v>0.67130919220055707</v>
      </c>
      <c r="O57">
        <v>0.77086494688922613</v>
      </c>
      <c r="P57">
        <v>0.75920245398773001</v>
      </c>
      <c r="Q57">
        <v>0.71262699564586363</v>
      </c>
      <c r="R57">
        <v>0.6783707865168539</v>
      </c>
      <c r="S57">
        <v>0.69198895027624308</v>
      </c>
      <c r="T57">
        <v>0.66285714285714281</v>
      </c>
      <c r="U57">
        <v>0.7225433526011561</v>
      </c>
      <c r="V57" s="2">
        <f t="shared" si="0"/>
        <v>0.69999331734328885</v>
      </c>
      <c r="W57" s="2">
        <f t="shared" si="1"/>
        <v>3.6884015400893887E-2</v>
      </c>
    </row>
    <row r="58" spans="1:23">
      <c r="A58" s="4">
        <v>56</v>
      </c>
      <c r="B58">
        <v>0.69308357348703165</v>
      </c>
      <c r="C58">
        <v>0.74853801169590639</v>
      </c>
      <c r="D58">
        <v>0.66008462623413255</v>
      </c>
      <c r="E58">
        <v>0.67427701674277019</v>
      </c>
      <c r="F58">
        <v>0.67057101024890187</v>
      </c>
      <c r="G58">
        <v>0.75888717156105101</v>
      </c>
      <c r="H58">
        <v>0.70653685674547984</v>
      </c>
      <c r="I58">
        <v>0.63988919667590027</v>
      </c>
      <c r="J58">
        <v>0.6913946587537092</v>
      </c>
      <c r="K58">
        <v>0.70286576168929105</v>
      </c>
      <c r="L58">
        <v>0.64305949008498586</v>
      </c>
      <c r="M58">
        <v>0.66342141863699577</v>
      </c>
      <c r="N58">
        <v>0.69956458635703922</v>
      </c>
      <c r="O58">
        <v>0.67836257309941517</v>
      </c>
      <c r="P58">
        <v>0.80517503805175039</v>
      </c>
      <c r="Q58">
        <v>0.70868347338935578</v>
      </c>
      <c r="R58">
        <v>0.69285714285714284</v>
      </c>
      <c r="S58">
        <v>0.74294205052005946</v>
      </c>
      <c r="T58">
        <v>0.71075581395348841</v>
      </c>
      <c r="U58">
        <v>0.73261205564142196</v>
      </c>
      <c r="V58" s="2">
        <f t="shared" si="0"/>
        <v>0.70117807632129137</v>
      </c>
      <c r="W58" s="2">
        <f t="shared" si="1"/>
        <v>4.1015428760019644E-2</v>
      </c>
    </row>
    <row r="59" spans="1:23">
      <c r="A59" s="4">
        <v>57</v>
      </c>
      <c r="B59">
        <v>0.68705547652916077</v>
      </c>
      <c r="C59">
        <v>0.66381766381766383</v>
      </c>
      <c r="D59">
        <v>0.74488188976377956</v>
      </c>
      <c r="E59">
        <v>0.71532846715328469</v>
      </c>
      <c r="F59">
        <v>0.60601915184678523</v>
      </c>
      <c r="G59">
        <v>0.70596393897364773</v>
      </c>
      <c r="H59">
        <v>0.73993808049535603</v>
      </c>
      <c r="I59">
        <v>0.70614692653673161</v>
      </c>
      <c r="J59">
        <v>0.75152439024390238</v>
      </c>
      <c r="K59">
        <v>0.69740634005763691</v>
      </c>
      <c r="L59">
        <v>0.65254237288135597</v>
      </c>
      <c r="M59">
        <v>0.7539936102236422</v>
      </c>
      <c r="N59">
        <v>0.7052023121387283</v>
      </c>
      <c r="O59">
        <v>0.68067226890756305</v>
      </c>
      <c r="P59">
        <v>0.7120115774240231</v>
      </c>
      <c r="Q59">
        <v>0.70510948905109494</v>
      </c>
      <c r="R59">
        <v>0.68082191780821921</v>
      </c>
      <c r="S59">
        <v>0.7191489361702128</v>
      </c>
      <c r="T59">
        <v>0.71104815864022664</v>
      </c>
      <c r="U59">
        <v>0.63309352517985606</v>
      </c>
      <c r="V59" s="2">
        <f t="shared" si="0"/>
        <v>0.69858632469214332</v>
      </c>
      <c r="W59" s="2">
        <f t="shared" si="1"/>
        <v>3.8333685165076112E-2</v>
      </c>
    </row>
    <row r="60" spans="1:23">
      <c r="A60" s="4">
        <v>58</v>
      </c>
      <c r="B60">
        <v>0.72470238095238093</v>
      </c>
      <c r="C60">
        <v>0.68435374149659867</v>
      </c>
      <c r="D60">
        <v>0.74407582938388628</v>
      </c>
      <c r="E60">
        <v>0.7053701015965167</v>
      </c>
      <c r="F60">
        <v>0.66859623733719242</v>
      </c>
      <c r="G60">
        <v>0.74255952380952384</v>
      </c>
      <c r="H60">
        <v>0.71875</v>
      </c>
      <c r="I60">
        <v>0.7116843702579666</v>
      </c>
      <c r="J60">
        <v>0.77675840978593269</v>
      </c>
      <c r="K60">
        <v>0.65314685314685317</v>
      </c>
      <c r="L60">
        <v>0.79666160849772383</v>
      </c>
      <c r="M60">
        <v>0.6964285714285714</v>
      </c>
      <c r="N60">
        <v>0.74961597542242708</v>
      </c>
      <c r="O60">
        <v>0.72079772079772075</v>
      </c>
      <c r="P60">
        <v>0.68975468975468979</v>
      </c>
      <c r="Q60">
        <v>0.67621776504297992</v>
      </c>
      <c r="R60">
        <v>0.73700305810397548</v>
      </c>
      <c r="S60">
        <v>0.74235104669887275</v>
      </c>
      <c r="T60">
        <v>0.69565217391304346</v>
      </c>
      <c r="U60">
        <v>0.76190476190476186</v>
      </c>
      <c r="V60" s="2">
        <f t="shared" si="0"/>
        <v>0.7198192409665809</v>
      </c>
      <c r="W60" s="2">
        <f t="shared" si="1"/>
        <v>3.7189531836941542E-2</v>
      </c>
    </row>
    <row r="61" spans="1:23">
      <c r="A61" s="4">
        <v>59</v>
      </c>
      <c r="B61">
        <v>0.70803949224259521</v>
      </c>
      <c r="C61">
        <v>0.71196454948301324</v>
      </c>
      <c r="D61">
        <v>0.71932515337423308</v>
      </c>
      <c r="E61">
        <v>0.78416149068322982</v>
      </c>
      <c r="F61">
        <v>0.70149253731343286</v>
      </c>
      <c r="G61">
        <v>0.74687065368567451</v>
      </c>
      <c r="H61">
        <v>0.64857142857142858</v>
      </c>
      <c r="I61">
        <v>0.72190201729106629</v>
      </c>
      <c r="J61">
        <v>0.73976608187134507</v>
      </c>
      <c r="K61">
        <v>0.6785714285714286</v>
      </c>
      <c r="L61">
        <v>0.65656565656565657</v>
      </c>
      <c r="M61">
        <v>0.71802773497688754</v>
      </c>
      <c r="N61">
        <v>0.70692194403534614</v>
      </c>
      <c r="O61">
        <v>0.78229317851959357</v>
      </c>
      <c r="P61">
        <v>0.67346938775510201</v>
      </c>
      <c r="Q61">
        <v>0.7016248153618907</v>
      </c>
      <c r="R61">
        <v>0.76747720364741645</v>
      </c>
      <c r="S61">
        <v>0.76029411764705879</v>
      </c>
      <c r="T61">
        <v>0.70136986301369864</v>
      </c>
      <c r="U61">
        <v>0.66932270916334657</v>
      </c>
      <c r="V61" s="2">
        <f t="shared" si="0"/>
        <v>0.71490157218867212</v>
      </c>
      <c r="W61" s="2">
        <f t="shared" si="1"/>
        <v>3.9374807388484027E-2</v>
      </c>
    </row>
    <row r="62" spans="1:23">
      <c r="A62" s="4">
        <v>60</v>
      </c>
      <c r="B62">
        <v>0.65469613259668513</v>
      </c>
      <c r="C62">
        <v>0.7553342816500711</v>
      </c>
      <c r="D62">
        <v>0.72699849170437403</v>
      </c>
      <c r="E62">
        <v>0.66085790884718498</v>
      </c>
      <c r="F62">
        <v>0.78471138845553823</v>
      </c>
      <c r="G62">
        <v>0.65325936199722612</v>
      </c>
      <c r="H62">
        <v>0.76099706744868034</v>
      </c>
      <c r="I62">
        <v>0.75375375375375375</v>
      </c>
      <c r="J62">
        <v>0.74378881987577639</v>
      </c>
      <c r="K62">
        <v>0.7642642642642643</v>
      </c>
      <c r="L62">
        <v>0.73121387283236994</v>
      </c>
      <c r="M62">
        <v>0.69020172910662825</v>
      </c>
      <c r="N62">
        <v>0.67678300455235207</v>
      </c>
      <c r="O62">
        <v>0.73353293413173648</v>
      </c>
      <c r="P62">
        <v>0.71561051004636789</v>
      </c>
      <c r="Q62">
        <v>0.72590361445783136</v>
      </c>
      <c r="R62">
        <v>0.67613636363636365</v>
      </c>
      <c r="S62">
        <v>0.70375939849624058</v>
      </c>
      <c r="T62">
        <v>0.75907111756168355</v>
      </c>
      <c r="U62">
        <v>0.71320182094081941</v>
      </c>
      <c r="V62" s="2">
        <f t="shared" si="0"/>
        <v>0.71920379181779726</v>
      </c>
      <c r="W62" s="2">
        <f t="shared" si="1"/>
        <v>3.9678695628479012E-2</v>
      </c>
    </row>
    <row r="63" spans="1:23">
      <c r="A63" s="4">
        <v>61</v>
      </c>
      <c r="B63">
        <v>0.64904552129221738</v>
      </c>
      <c r="C63">
        <v>0.70596590909090906</v>
      </c>
      <c r="D63">
        <v>0.82284768211920534</v>
      </c>
      <c r="E63">
        <v>0.67355371900826444</v>
      </c>
      <c r="F63">
        <v>0.7036516853932584</v>
      </c>
      <c r="G63">
        <v>0.71615720524017468</v>
      </c>
      <c r="H63">
        <v>0.77519379844961245</v>
      </c>
      <c r="I63">
        <v>0.66169895678092394</v>
      </c>
      <c r="J63">
        <v>0.75987841945288759</v>
      </c>
      <c r="K63">
        <v>0.72511144130757799</v>
      </c>
      <c r="L63">
        <v>0.66391184573002759</v>
      </c>
      <c r="M63">
        <v>0.66193181818181823</v>
      </c>
      <c r="N63">
        <v>0.65582655826558267</v>
      </c>
      <c r="O63">
        <v>0.74777448071216612</v>
      </c>
      <c r="P63">
        <v>0.74003189792663482</v>
      </c>
      <c r="Q63">
        <v>0.77727952167414049</v>
      </c>
      <c r="R63">
        <v>0.70780141843971633</v>
      </c>
      <c r="S63">
        <v>0.73746312684365778</v>
      </c>
      <c r="T63">
        <v>0.7565485362095532</v>
      </c>
      <c r="U63">
        <v>0.75336322869955152</v>
      </c>
      <c r="V63" s="2">
        <f t="shared" si="0"/>
        <v>0.71975183854089408</v>
      </c>
      <c r="W63" s="2">
        <f t="shared" si="1"/>
        <v>4.8287143281104269E-2</v>
      </c>
    </row>
    <row r="64" spans="1:23">
      <c r="A64" s="4">
        <v>62</v>
      </c>
      <c r="B64">
        <v>0.75306748466257667</v>
      </c>
      <c r="C64">
        <v>0.71276595744680848</v>
      </c>
      <c r="D64">
        <v>0.76443768996960482</v>
      </c>
      <c r="E64">
        <v>0.66140602582496411</v>
      </c>
      <c r="F64">
        <v>0.62822252374491183</v>
      </c>
      <c r="G64">
        <v>0.6446629213483146</v>
      </c>
      <c r="H64">
        <v>0.71472868217054264</v>
      </c>
      <c r="I64">
        <v>0.7142857142857143</v>
      </c>
      <c r="J64">
        <v>0.67796610169491522</v>
      </c>
      <c r="K64">
        <v>0.73699851411589901</v>
      </c>
      <c r="L64">
        <v>0.73456790123456794</v>
      </c>
      <c r="M64">
        <v>0.66618287373004359</v>
      </c>
      <c r="N64">
        <v>0.74208144796380093</v>
      </c>
      <c r="O64">
        <v>0.68990042674253205</v>
      </c>
      <c r="P64">
        <v>0.65</v>
      </c>
      <c r="Q64">
        <v>0.73071104387291985</v>
      </c>
      <c r="R64">
        <v>0.76011994002998495</v>
      </c>
      <c r="S64">
        <v>0.71366906474820146</v>
      </c>
      <c r="T64">
        <v>0.72005772005772006</v>
      </c>
      <c r="U64">
        <v>0.7191489361702128</v>
      </c>
      <c r="V64" s="2">
        <f t="shared" si="0"/>
        <v>0.70674904849071185</v>
      </c>
      <c r="W64" s="2">
        <f t="shared" si="1"/>
        <v>4.0015945582480783E-2</v>
      </c>
    </row>
    <row r="65" spans="1:23">
      <c r="A65" s="4">
        <v>63</v>
      </c>
      <c r="B65">
        <v>0.70348837209302328</v>
      </c>
      <c r="C65">
        <v>0.71234939759036142</v>
      </c>
      <c r="D65">
        <v>0.68383404864091557</v>
      </c>
      <c r="E65">
        <v>0.67144906743185084</v>
      </c>
      <c r="F65">
        <v>0.69811320754716977</v>
      </c>
      <c r="G65">
        <v>0.66524822695035457</v>
      </c>
      <c r="H65">
        <v>0.73239436619718312</v>
      </c>
      <c r="I65">
        <v>0.68481375358166185</v>
      </c>
      <c r="J65">
        <v>0.75036496350364967</v>
      </c>
      <c r="K65">
        <v>0.68024132730015086</v>
      </c>
      <c r="L65">
        <v>0.734375</v>
      </c>
      <c r="M65">
        <v>0.7168141592920354</v>
      </c>
      <c r="N65">
        <v>0.71150971599402091</v>
      </c>
      <c r="O65">
        <v>0.71556886227544914</v>
      </c>
      <c r="P65">
        <v>0.72123893805309736</v>
      </c>
      <c r="Q65">
        <v>0.72956909361069833</v>
      </c>
      <c r="R65">
        <v>0.78391167192429023</v>
      </c>
      <c r="S65">
        <v>0.67741935483870963</v>
      </c>
      <c r="T65">
        <v>0.65850144092219021</v>
      </c>
      <c r="U65">
        <v>0.73274596182085172</v>
      </c>
      <c r="V65" s="2">
        <f t="shared" si="0"/>
        <v>0.70819754647838329</v>
      </c>
      <c r="W65" s="2">
        <f t="shared" si="1"/>
        <v>3.1477308638645486E-2</v>
      </c>
    </row>
    <row r="66" spans="1:23">
      <c r="A66" s="4">
        <v>64</v>
      </c>
      <c r="B66">
        <v>0.74891146589259794</v>
      </c>
      <c r="C66">
        <v>0.74002954209748895</v>
      </c>
      <c r="D66">
        <v>0.77677224736048267</v>
      </c>
      <c r="E66">
        <v>0.72861356932153387</v>
      </c>
      <c r="F66">
        <v>0.66765140324963068</v>
      </c>
      <c r="G66">
        <v>0.67270194986072418</v>
      </c>
      <c r="H66">
        <v>0.68365817091454273</v>
      </c>
      <c r="I66">
        <v>0.71324599708879188</v>
      </c>
      <c r="J66">
        <v>0.69347496206373294</v>
      </c>
      <c r="K66">
        <v>0.73040752351097182</v>
      </c>
      <c r="L66">
        <v>0.71964017991004503</v>
      </c>
      <c r="M66">
        <v>0.73209169054441259</v>
      </c>
      <c r="N66">
        <v>0.72674418604651159</v>
      </c>
      <c r="O66">
        <v>0.70749279538904897</v>
      </c>
      <c r="P66">
        <v>0.64819944598337953</v>
      </c>
      <c r="Q66">
        <v>0.67545076282940364</v>
      </c>
      <c r="R66">
        <v>0.71471471471471471</v>
      </c>
      <c r="S66">
        <v>0.75299401197604787</v>
      </c>
      <c r="T66">
        <v>0.71494607087827422</v>
      </c>
      <c r="U66">
        <v>0.74777448071216612</v>
      </c>
      <c r="V66" s="2">
        <f t="shared" si="0"/>
        <v>0.71477575851722508</v>
      </c>
      <c r="W66" s="2">
        <f t="shared" si="1"/>
        <v>3.2884097331379314E-2</v>
      </c>
    </row>
    <row r="67" spans="1:23">
      <c r="A67" s="4">
        <v>65</v>
      </c>
      <c r="B67">
        <v>0.65966386554621848</v>
      </c>
      <c r="C67">
        <v>0.71196454948301324</v>
      </c>
      <c r="D67">
        <v>0.73261205564142196</v>
      </c>
      <c r="E67">
        <v>0.70137825421133226</v>
      </c>
      <c r="F67">
        <v>0.66523605150214593</v>
      </c>
      <c r="G67">
        <v>0.70936639118457301</v>
      </c>
      <c r="H67">
        <v>0.72450532724505323</v>
      </c>
      <c r="I67">
        <v>0.66901408450704225</v>
      </c>
      <c r="J67">
        <v>0.6661742983751846</v>
      </c>
      <c r="K67">
        <v>0.73900293255131966</v>
      </c>
      <c r="L67">
        <v>0.71164772727272729</v>
      </c>
      <c r="M67">
        <v>0.7142857142857143</v>
      </c>
      <c r="N67">
        <v>0.67630057803468213</v>
      </c>
      <c r="O67">
        <v>0.6428571428571429</v>
      </c>
      <c r="P67">
        <v>0.78879999999999995</v>
      </c>
      <c r="Q67">
        <v>0.67246835443037978</v>
      </c>
      <c r="R67">
        <v>0.72005988023952094</v>
      </c>
      <c r="S67">
        <v>0.70875179340028693</v>
      </c>
      <c r="T67">
        <v>0.65014164305949007</v>
      </c>
      <c r="U67">
        <v>0.6524216524216524</v>
      </c>
      <c r="V67" s="2">
        <f t="shared" si="0"/>
        <v>0.69583261481244507</v>
      </c>
      <c r="W67" s="2">
        <f t="shared" si="1"/>
        <v>3.7027204245947465E-2</v>
      </c>
    </row>
    <row r="68" spans="1:23">
      <c r="A68" s="4">
        <v>66</v>
      </c>
      <c r="B68">
        <v>0.7331460674157303</v>
      </c>
      <c r="C68">
        <v>0.64577259475218662</v>
      </c>
      <c r="D68">
        <v>0.69113573407202211</v>
      </c>
      <c r="E68">
        <v>0.66061452513966479</v>
      </c>
      <c r="F68">
        <v>0.70916905444126077</v>
      </c>
      <c r="G68">
        <v>0.6584022038567493</v>
      </c>
      <c r="H68">
        <v>0.78341013824884798</v>
      </c>
      <c r="I68">
        <v>0.68885672937771347</v>
      </c>
      <c r="J68">
        <v>0.7407952871870398</v>
      </c>
      <c r="K68">
        <v>0.73970588235294121</v>
      </c>
      <c r="L68">
        <v>0.74631268436578169</v>
      </c>
      <c r="M68">
        <v>0.72888888888888892</v>
      </c>
      <c r="N68">
        <v>0.76875957120980087</v>
      </c>
      <c r="O68">
        <v>0.68063583815028905</v>
      </c>
      <c r="P68">
        <v>0.68051575931232089</v>
      </c>
      <c r="Q68">
        <v>0.6333333333333333</v>
      </c>
      <c r="R68">
        <v>0.75076452599388377</v>
      </c>
      <c r="S68">
        <v>0.70906432748538006</v>
      </c>
      <c r="T68">
        <v>0.71684053651266766</v>
      </c>
      <c r="U68">
        <v>0.75</v>
      </c>
      <c r="V68" s="2">
        <f t="shared" ref="V68:V131" si="2">AVERAGE(B68:U68)</f>
        <v>0.71080618410482521</v>
      </c>
      <c r="W68" s="2">
        <f t="shared" ref="W68:W131" si="3">STDEV(B68:U68)</f>
        <v>4.2189697618006422E-2</v>
      </c>
    </row>
    <row r="69" spans="1:23">
      <c r="A69" s="4">
        <v>67</v>
      </c>
      <c r="B69">
        <v>0.71900826446280997</v>
      </c>
      <c r="C69">
        <v>0.76011994002998495</v>
      </c>
      <c r="D69">
        <v>0.72637517630465442</v>
      </c>
      <c r="E69">
        <v>0.70414201183431957</v>
      </c>
      <c r="F69">
        <v>0.72280178837555886</v>
      </c>
      <c r="G69">
        <v>0.69017980636237897</v>
      </c>
      <c r="H69">
        <v>0.75</v>
      </c>
      <c r="I69">
        <v>0.72582972582972582</v>
      </c>
      <c r="J69">
        <v>0.73478939157566303</v>
      </c>
      <c r="K69">
        <v>0.74401197604790414</v>
      </c>
      <c r="L69">
        <v>0.64756446991404015</v>
      </c>
      <c r="M69">
        <v>0.74532374100719423</v>
      </c>
      <c r="N69">
        <v>0.69738863287250386</v>
      </c>
      <c r="O69">
        <v>0.71994134897360706</v>
      </c>
      <c r="P69">
        <v>0.7098674521354934</v>
      </c>
      <c r="Q69">
        <v>0.69883040935672514</v>
      </c>
      <c r="R69">
        <v>0.75326560232220607</v>
      </c>
      <c r="S69">
        <v>0.71599402092675635</v>
      </c>
      <c r="T69">
        <v>0.74924471299093653</v>
      </c>
      <c r="U69">
        <v>0.71494607087827422</v>
      </c>
      <c r="V69" s="2">
        <f t="shared" si="2"/>
        <v>0.7214812271100367</v>
      </c>
      <c r="W69" s="2">
        <f t="shared" si="3"/>
        <v>2.6595360516884846E-2</v>
      </c>
    </row>
    <row r="70" spans="1:23">
      <c r="A70" s="4">
        <v>68</v>
      </c>
      <c r="B70">
        <v>0.71659324522760648</v>
      </c>
      <c r="C70">
        <v>0.74038461538461542</v>
      </c>
      <c r="D70">
        <v>0.77308294209702655</v>
      </c>
      <c r="E70">
        <v>0.74336283185840712</v>
      </c>
      <c r="F70">
        <v>0.79763663220088621</v>
      </c>
      <c r="G70">
        <v>0.6943620178041543</v>
      </c>
      <c r="H70">
        <v>0.6953937592867756</v>
      </c>
      <c r="I70">
        <v>0.56868131868131866</v>
      </c>
      <c r="J70">
        <v>0.7439393939393939</v>
      </c>
      <c r="K70">
        <v>0.65667574931880113</v>
      </c>
      <c r="L70">
        <v>0.69552238805970146</v>
      </c>
      <c r="M70">
        <v>0.71214392803598203</v>
      </c>
      <c r="N70">
        <v>0.73773006134969321</v>
      </c>
      <c r="O70">
        <v>0.68233618233618232</v>
      </c>
      <c r="P70">
        <v>0.64857530529172325</v>
      </c>
      <c r="Q70">
        <v>0.75414781297134237</v>
      </c>
      <c r="R70">
        <v>0.7320644216691069</v>
      </c>
      <c r="S70">
        <v>0.73427672955974843</v>
      </c>
      <c r="T70">
        <v>0.73060029282576866</v>
      </c>
      <c r="U70">
        <v>0.73254086181277855</v>
      </c>
      <c r="V70" s="2">
        <f t="shared" si="2"/>
        <v>0.71450252448555063</v>
      </c>
      <c r="W70" s="2">
        <f t="shared" si="3"/>
        <v>4.9861543754258927E-2</v>
      </c>
    </row>
    <row r="71" spans="1:23">
      <c r="A71" s="4">
        <v>69</v>
      </c>
      <c r="B71">
        <v>0.80032206119162641</v>
      </c>
      <c r="C71">
        <v>0.72919818456883512</v>
      </c>
      <c r="D71">
        <v>0.68443804034582134</v>
      </c>
      <c r="E71">
        <v>0.66053748231966058</v>
      </c>
      <c r="F71">
        <v>0.73740458015267174</v>
      </c>
      <c r="G71">
        <v>0.76074498567335247</v>
      </c>
      <c r="H71">
        <v>0.73529411764705888</v>
      </c>
      <c r="I71">
        <v>0.76489028213166144</v>
      </c>
      <c r="J71">
        <v>0.71061093247588425</v>
      </c>
      <c r="K71">
        <v>0.6685314685314685</v>
      </c>
      <c r="L71">
        <v>0.72408759124087596</v>
      </c>
      <c r="M71">
        <v>0.74961119751166405</v>
      </c>
      <c r="N71">
        <v>0.66473988439306353</v>
      </c>
      <c r="O71">
        <v>0.6896067415730337</v>
      </c>
      <c r="P71">
        <v>0.71641791044776115</v>
      </c>
      <c r="Q71">
        <v>0.70788043478260865</v>
      </c>
      <c r="R71">
        <v>0.66763005780346818</v>
      </c>
      <c r="S71">
        <v>0.73499267935578327</v>
      </c>
      <c r="T71">
        <v>0.69808541973490423</v>
      </c>
      <c r="U71">
        <v>0.72</v>
      </c>
      <c r="V71" s="2">
        <f t="shared" si="2"/>
        <v>0.71625120259406017</v>
      </c>
      <c r="W71" s="2">
        <f t="shared" si="3"/>
        <v>3.7334347667498345E-2</v>
      </c>
    </row>
    <row r="72" spans="1:23">
      <c r="A72" s="4">
        <v>70</v>
      </c>
      <c r="B72">
        <v>0.73265895953757221</v>
      </c>
      <c r="C72">
        <v>0.77916018662519437</v>
      </c>
      <c r="D72">
        <v>0.75294117647058822</v>
      </c>
      <c r="E72">
        <v>0.7180616740088106</v>
      </c>
      <c r="F72">
        <v>0.73855243722304287</v>
      </c>
      <c r="G72">
        <v>0.72017673048600883</v>
      </c>
      <c r="H72">
        <v>0.71134020618556704</v>
      </c>
      <c r="I72">
        <v>0.75156250000000002</v>
      </c>
      <c r="J72">
        <v>0.71408647140864712</v>
      </c>
      <c r="K72">
        <v>0.69357045143638851</v>
      </c>
      <c r="L72">
        <v>0.7749244712990937</v>
      </c>
      <c r="M72">
        <v>0.72448979591836737</v>
      </c>
      <c r="N72">
        <v>0.70953101361573379</v>
      </c>
      <c r="O72">
        <v>0.6853932584269663</v>
      </c>
      <c r="P72">
        <v>0.76161919040479764</v>
      </c>
      <c r="Q72">
        <v>0.62464985994397759</v>
      </c>
      <c r="R72">
        <v>0.64113475177304968</v>
      </c>
      <c r="S72">
        <v>0.71162123385939746</v>
      </c>
      <c r="T72">
        <v>0.76530612244897955</v>
      </c>
      <c r="U72">
        <v>0.71975497702909652</v>
      </c>
      <c r="V72" s="2">
        <f t="shared" si="2"/>
        <v>0.72152677340506399</v>
      </c>
      <c r="W72" s="2">
        <f t="shared" si="3"/>
        <v>3.99748980480737E-2</v>
      </c>
    </row>
    <row r="73" spans="1:23">
      <c r="A73" s="4">
        <v>71</v>
      </c>
      <c r="B73">
        <v>0.70128022759601705</v>
      </c>
      <c r="C73">
        <v>0.68524096385542166</v>
      </c>
      <c r="D73">
        <v>0.76443768996960482</v>
      </c>
      <c r="E73">
        <v>0.72198581560283692</v>
      </c>
      <c r="F73">
        <v>0.68328445747800581</v>
      </c>
      <c r="G73">
        <v>0.78583196046128501</v>
      </c>
      <c r="H73">
        <v>0.75080385852090037</v>
      </c>
      <c r="I73">
        <v>0.7496251874062968</v>
      </c>
      <c r="J73">
        <v>0.72671755725190834</v>
      </c>
      <c r="K73">
        <v>0.70597243491577333</v>
      </c>
      <c r="L73">
        <v>0.70996978851963743</v>
      </c>
      <c r="M73">
        <v>0.72263868065967019</v>
      </c>
      <c r="N73">
        <v>0.78740157480314965</v>
      </c>
      <c r="O73">
        <v>0.69323308270676687</v>
      </c>
      <c r="P73">
        <v>0.65481481481481485</v>
      </c>
      <c r="Q73">
        <v>0.66479663394109401</v>
      </c>
      <c r="R73">
        <v>0.73053892215568861</v>
      </c>
      <c r="S73">
        <v>0.65726375176304652</v>
      </c>
      <c r="T73">
        <v>0.74776119402985075</v>
      </c>
      <c r="U73">
        <v>0.69263456090651554</v>
      </c>
      <c r="V73" s="2">
        <f t="shared" si="2"/>
        <v>0.71681165786791423</v>
      </c>
      <c r="W73" s="2">
        <f t="shared" si="3"/>
        <v>3.9279197770939328E-2</v>
      </c>
    </row>
    <row r="74" spans="1:23">
      <c r="A74" s="4">
        <v>72</v>
      </c>
      <c r="B74">
        <v>0.63401360544217689</v>
      </c>
      <c r="C74">
        <v>0.79192546583850931</v>
      </c>
      <c r="D74">
        <v>0.69513991163475697</v>
      </c>
      <c r="E74">
        <v>0.66147308781869685</v>
      </c>
      <c r="F74">
        <v>0.71179039301310043</v>
      </c>
      <c r="G74">
        <v>0.71516079632465546</v>
      </c>
      <c r="H74">
        <v>0.74244604316546758</v>
      </c>
      <c r="I74">
        <v>0.71599402092675635</v>
      </c>
      <c r="J74">
        <v>0.71787709497206709</v>
      </c>
      <c r="K74">
        <v>0.68905109489051097</v>
      </c>
      <c r="L74">
        <v>0.73795180722891562</v>
      </c>
      <c r="M74">
        <v>0.74586466165413534</v>
      </c>
      <c r="N74">
        <v>0.73770491803278693</v>
      </c>
      <c r="O74">
        <v>0.76840490797546013</v>
      </c>
      <c r="P74">
        <v>0.70510948905109494</v>
      </c>
      <c r="Q74">
        <v>0.74449339207048459</v>
      </c>
      <c r="R74">
        <v>0.71448863636363635</v>
      </c>
      <c r="S74">
        <v>0.7</v>
      </c>
      <c r="T74">
        <v>0.74179104477611946</v>
      </c>
      <c r="U74">
        <v>0.69484240687679089</v>
      </c>
      <c r="V74" s="2">
        <f t="shared" si="2"/>
        <v>0.71827613890280617</v>
      </c>
      <c r="W74" s="2">
        <f t="shared" si="3"/>
        <v>3.5638153763412082E-2</v>
      </c>
    </row>
    <row r="75" spans="1:23">
      <c r="A75" s="4">
        <v>73</v>
      </c>
      <c r="B75">
        <v>0.69319826338639656</v>
      </c>
      <c r="C75">
        <v>0.69098712446351929</v>
      </c>
      <c r="D75">
        <v>0.71212121212121215</v>
      </c>
      <c r="E75">
        <v>0.73795180722891562</v>
      </c>
      <c r="F75">
        <v>0.69714285714285718</v>
      </c>
      <c r="G75">
        <v>0.72660818713450293</v>
      </c>
      <c r="H75">
        <v>0.726457399103139</v>
      </c>
      <c r="I75">
        <v>0.7142857142857143</v>
      </c>
      <c r="J75">
        <v>0.76283987915407858</v>
      </c>
      <c r="K75">
        <v>0.68397626112759646</v>
      </c>
      <c r="L75">
        <v>0.69843527738264577</v>
      </c>
      <c r="M75">
        <v>0.76988636363636365</v>
      </c>
      <c r="N75">
        <v>0.69030390738060776</v>
      </c>
      <c r="O75">
        <v>0.68724279835390945</v>
      </c>
      <c r="P75">
        <v>0.70281690140845066</v>
      </c>
      <c r="Q75">
        <v>0.81526717557251904</v>
      </c>
      <c r="R75">
        <v>0.69706336939721791</v>
      </c>
      <c r="S75">
        <v>0.72444444444444445</v>
      </c>
      <c r="T75">
        <v>0.6494413407821229</v>
      </c>
      <c r="U75">
        <v>0.74633431085043989</v>
      </c>
      <c r="V75" s="2">
        <f t="shared" si="2"/>
        <v>0.71634022971783262</v>
      </c>
      <c r="W75" s="2">
        <f t="shared" si="3"/>
        <v>3.6954817572769409E-2</v>
      </c>
    </row>
    <row r="76" spans="1:23">
      <c r="A76" s="4">
        <v>74</v>
      </c>
      <c r="B76">
        <v>0.78518518518518521</v>
      </c>
      <c r="C76">
        <v>0.71556886227544914</v>
      </c>
      <c r="D76">
        <v>0.66995768688293367</v>
      </c>
      <c r="E76">
        <v>0.74449339207048459</v>
      </c>
      <c r="F76">
        <v>0.72327964860907756</v>
      </c>
      <c r="G76">
        <v>0.75118858954041201</v>
      </c>
      <c r="H76">
        <v>0.70713201820940819</v>
      </c>
      <c r="I76">
        <v>0.66277372262773726</v>
      </c>
      <c r="J76">
        <v>0.6523605150214592</v>
      </c>
      <c r="K76">
        <v>0.68340943683409439</v>
      </c>
      <c r="L76">
        <v>0.7021276595744681</v>
      </c>
      <c r="M76">
        <v>0.72808320950965821</v>
      </c>
      <c r="N76">
        <v>0.71471025260029719</v>
      </c>
      <c r="O76">
        <v>0.73364485981308414</v>
      </c>
      <c r="P76">
        <v>0.72358900144717797</v>
      </c>
      <c r="Q76">
        <v>0.70661157024793386</v>
      </c>
      <c r="R76">
        <v>0.76957831325301207</v>
      </c>
      <c r="S76">
        <v>0.72301136363636365</v>
      </c>
      <c r="T76">
        <v>0.70416024653312792</v>
      </c>
      <c r="U76">
        <v>0.74548192771084343</v>
      </c>
      <c r="V76" s="2">
        <f t="shared" si="2"/>
        <v>0.71731737307911025</v>
      </c>
      <c r="W76" s="2">
        <f t="shared" si="3"/>
        <v>3.3814677221779749E-2</v>
      </c>
    </row>
    <row r="77" spans="1:23">
      <c r="A77" s="4">
        <v>75</v>
      </c>
      <c r="B77">
        <v>0.72238805970149256</v>
      </c>
      <c r="C77">
        <v>0.70085470085470081</v>
      </c>
      <c r="D77">
        <v>0.78075709779179814</v>
      </c>
      <c r="E77">
        <v>0.74480712166172103</v>
      </c>
      <c r="F77">
        <v>0.74647887323943662</v>
      </c>
      <c r="G77">
        <v>0.7151515151515152</v>
      </c>
      <c r="H77">
        <v>0.72944693572496266</v>
      </c>
      <c r="I77">
        <v>0.72214182344428368</v>
      </c>
      <c r="J77">
        <v>0.73457675753228124</v>
      </c>
      <c r="K77">
        <v>0.73333333333333328</v>
      </c>
      <c r="L77">
        <v>0.73644578313253017</v>
      </c>
      <c r="M77">
        <v>0.74029850746268655</v>
      </c>
      <c r="N77">
        <v>0.70682148040638604</v>
      </c>
      <c r="O77">
        <v>0.64164305949008493</v>
      </c>
      <c r="P77">
        <v>0.68554396423248887</v>
      </c>
      <c r="Q77">
        <v>0.7859281437125748</v>
      </c>
      <c r="R77">
        <v>0.68313953488372092</v>
      </c>
      <c r="S77">
        <v>0.76036866359447008</v>
      </c>
      <c r="T77">
        <v>0.71674491392801254</v>
      </c>
      <c r="U77">
        <v>0.67115097159940207</v>
      </c>
      <c r="V77" s="2">
        <f t="shared" si="2"/>
        <v>0.72290106204389404</v>
      </c>
      <c r="W77" s="2">
        <f t="shared" si="3"/>
        <v>3.5269139452468609E-2</v>
      </c>
    </row>
    <row r="78" spans="1:23">
      <c r="A78" s="4">
        <v>76</v>
      </c>
      <c r="B78">
        <v>0.73855243722304287</v>
      </c>
      <c r="C78">
        <v>0.68443804034582134</v>
      </c>
      <c r="D78">
        <v>0.76479514415781491</v>
      </c>
      <c r="E78">
        <v>0.64016172506738545</v>
      </c>
      <c r="F78">
        <v>0.70639534883720934</v>
      </c>
      <c r="G78">
        <v>0.76911076443057724</v>
      </c>
      <c r="H78">
        <v>0.67418899858956272</v>
      </c>
      <c r="I78">
        <v>0.6713483146067416</v>
      </c>
      <c r="J78">
        <v>0.71196454948301324</v>
      </c>
      <c r="K78">
        <v>0.70742358078602618</v>
      </c>
      <c r="L78">
        <v>0.72041420118343191</v>
      </c>
      <c r="M78">
        <v>0.72780203784570596</v>
      </c>
      <c r="N78">
        <v>0.6647887323943662</v>
      </c>
      <c r="O78">
        <v>0.72012102874432682</v>
      </c>
      <c r="P78">
        <v>0.72641509433962259</v>
      </c>
      <c r="Q78">
        <v>0.64068692206076616</v>
      </c>
      <c r="R78">
        <v>0.72118380062305298</v>
      </c>
      <c r="S78">
        <v>0.74961360123647602</v>
      </c>
      <c r="T78">
        <v>0.74960876369327079</v>
      </c>
      <c r="U78">
        <v>0.72346786248131545</v>
      </c>
      <c r="V78" s="2">
        <f t="shared" si="2"/>
        <v>0.71062404740647633</v>
      </c>
      <c r="W78" s="2">
        <f t="shared" si="3"/>
        <v>3.7504305473086329E-2</v>
      </c>
    </row>
    <row r="79" spans="1:23">
      <c r="A79" s="4">
        <v>77</v>
      </c>
      <c r="B79">
        <v>0.72640000000000005</v>
      </c>
      <c r="C79">
        <v>0.71150971599402091</v>
      </c>
      <c r="D79">
        <v>0.70058997050147498</v>
      </c>
      <c r="E79">
        <v>0.68018018018018023</v>
      </c>
      <c r="F79">
        <v>0.63741007194244603</v>
      </c>
      <c r="G79">
        <v>0.70702541106128547</v>
      </c>
      <c r="H79">
        <v>0.71550497866287344</v>
      </c>
      <c r="I79">
        <v>0.66385372714486635</v>
      </c>
      <c r="J79">
        <v>0.66439290586630284</v>
      </c>
      <c r="K79">
        <v>0.72472783825816489</v>
      </c>
      <c r="L79">
        <v>0.70043415340086834</v>
      </c>
      <c r="M79">
        <v>0.69186046511627908</v>
      </c>
      <c r="N79">
        <v>0.69602272727272729</v>
      </c>
      <c r="O79">
        <v>0.69348127600554788</v>
      </c>
      <c r="P79">
        <v>0.69692532942898977</v>
      </c>
      <c r="Q79">
        <v>0.74018126888217528</v>
      </c>
      <c r="R79">
        <v>0.76793893129770996</v>
      </c>
      <c r="S79">
        <v>0.73181169757489306</v>
      </c>
      <c r="T79">
        <v>0.69985141158989594</v>
      </c>
      <c r="U79">
        <v>0.70614035087719296</v>
      </c>
      <c r="V79" s="2">
        <f t="shared" si="2"/>
        <v>0.70281212055289466</v>
      </c>
      <c r="W79" s="2">
        <f t="shared" si="3"/>
        <v>2.8902503901970258E-2</v>
      </c>
    </row>
    <row r="80" spans="1:23">
      <c r="A80" s="4">
        <v>78</v>
      </c>
      <c r="B80">
        <v>0.70457902511078285</v>
      </c>
      <c r="C80">
        <v>0.71320182094081941</v>
      </c>
      <c r="D80">
        <v>0.73873873873873874</v>
      </c>
      <c r="E80">
        <v>0.63951734539969829</v>
      </c>
      <c r="F80">
        <v>0.69794721407624638</v>
      </c>
      <c r="G80">
        <v>0.7184325108853411</v>
      </c>
      <c r="H80">
        <v>0.6566523605150214</v>
      </c>
      <c r="I80">
        <v>0.73243647234678622</v>
      </c>
      <c r="J80">
        <v>0.73239436619718312</v>
      </c>
      <c r="K80">
        <v>0.69666182873730043</v>
      </c>
      <c r="L80">
        <v>0.67391304347826086</v>
      </c>
      <c r="M80">
        <v>0.70606060606060606</v>
      </c>
      <c r="N80">
        <v>0.74813710879284645</v>
      </c>
      <c r="O80">
        <v>0.7496402877697842</v>
      </c>
      <c r="P80">
        <v>0.60901162790697672</v>
      </c>
      <c r="Q80">
        <v>0.65730337078651691</v>
      </c>
      <c r="R80">
        <v>0.71470588235294119</v>
      </c>
      <c r="S80">
        <v>0.6155988857938719</v>
      </c>
      <c r="T80">
        <v>0.71220930232558144</v>
      </c>
      <c r="U80">
        <v>0.72382397572078905</v>
      </c>
      <c r="V80" s="2">
        <f t="shared" si="2"/>
        <v>0.69704828869680457</v>
      </c>
      <c r="W80" s="2">
        <f t="shared" si="3"/>
        <v>4.1784184154573516E-2</v>
      </c>
    </row>
    <row r="81" spans="1:23">
      <c r="A81" s="4">
        <v>79</v>
      </c>
      <c r="B81">
        <v>0.71407837445573297</v>
      </c>
      <c r="C81">
        <v>0.7711370262390671</v>
      </c>
      <c r="D81">
        <v>0.78594249201277955</v>
      </c>
      <c r="E81">
        <v>0.69850746268656716</v>
      </c>
      <c r="F81">
        <v>0.68885448916408665</v>
      </c>
      <c r="G81">
        <v>0.6915351506456241</v>
      </c>
      <c r="H81">
        <v>0.72910216718266252</v>
      </c>
      <c r="I81">
        <v>0.64345403899721454</v>
      </c>
      <c r="J81">
        <v>0.72549019607843135</v>
      </c>
      <c r="K81">
        <v>0.70735294117647063</v>
      </c>
      <c r="L81">
        <v>0.7357910906298003</v>
      </c>
      <c r="M81">
        <v>0.75474452554744531</v>
      </c>
      <c r="N81">
        <v>0.72305389221556882</v>
      </c>
      <c r="O81">
        <v>0.74068071312803885</v>
      </c>
      <c r="P81">
        <v>0.73413897280966767</v>
      </c>
      <c r="Q81">
        <v>0.69421487603305787</v>
      </c>
      <c r="R81">
        <v>0.70298507462686566</v>
      </c>
      <c r="S81">
        <v>0.68975468975468979</v>
      </c>
      <c r="T81">
        <v>0.69553450608930989</v>
      </c>
      <c r="U81">
        <v>0.71468531468531471</v>
      </c>
      <c r="V81" s="2">
        <f t="shared" si="2"/>
        <v>0.71705189970791983</v>
      </c>
      <c r="W81" s="2">
        <f t="shared" si="3"/>
        <v>3.2272300096445591E-2</v>
      </c>
    </row>
    <row r="82" spans="1:23">
      <c r="A82" s="4">
        <v>80</v>
      </c>
      <c r="B82">
        <v>0.76212121212121209</v>
      </c>
      <c r="C82">
        <v>0.67609618104667613</v>
      </c>
      <c r="D82">
        <v>0.74223602484472051</v>
      </c>
      <c r="E82">
        <v>0.69264705882352939</v>
      </c>
      <c r="F82">
        <v>0.76041666666666663</v>
      </c>
      <c r="G82">
        <v>0.71368715083798884</v>
      </c>
      <c r="H82">
        <v>0.68162083936324169</v>
      </c>
      <c r="I82">
        <v>0.71079136690647482</v>
      </c>
      <c r="J82">
        <v>0.72937771345875546</v>
      </c>
      <c r="K82">
        <v>0.74289772727272729</v>
      </c>
      <c r="L82">
        <v>0.73208722741433019</v>
      </c>
      <c r="M82">
        <v>0.72754050073637699</v>
      </c>
      <c r="N82">
        <v>0.81789638932496078</v>
      </c>
      <c r="O82">
        <v>0.74786324786324787</v>
      </c>
      <c r="P82">
        <v>0.7098214285714286</v>
      </c>
      <c r="Q82">
        <v>0.68892045454545459</v>
      </c>
      <c r="R82">
        <v>0.74316109422492405</v>
      </c>
      <c r="S82">
        <v>0.70386266094420602</v>
      </c>
      <c r="T82">
        <v>0.72343522561863172</v>
      </c>
      <c r="U82">
        <v>0.72685887708649466</v>
      </c>
      <c r="V82" s="2">
        <f t="shared" si="2"/>
        <v>0.72666695238360235</v>
      </c>
      <c r="W82" s="2">
        <f t="shared" si="3"/>
        <v>3.2756700028776606E-2</v>
      </c>
    </row>
    <row r="83" spans="1:23">
      <c r="A83" s="4">
        <v>81</v>
      </c>
      <c r="B83">
        <v>0.77594728171334426</v>
      </c>
      <c r="C83">
        <v>0.81279251170046807</v>
      </c>
      <c r="D83">
        <v>0.61612021857923494</v>
      </c>
      <c r="E83">
        <v>0.67521367521367526</v>
      </c>
      <c r="F83">
        <v>0.70454545454545459</v>
      </c>
      <c r="G83">
        <v>0.71988388969521044</v>
      </c>
      <c r="H83">
        <v>0.77635782747603832</v>
      </c>
      <c r="I83">
        <v>0.68695652173913047</v>
      </c>
      <c r="J83">
        <v>0.70887918486171764</v>
      </c>
      <c r="K83">
        <v>0.69399707174231329</v>
      </c>
      <c r="L83">
        <v>0.66573816155988863</v>
      </c>
      <c r="M83">
        <v>0.73200612557427258</v>
      </c>
      <c r="N83">
        <v>0.72307692307692306</v>
      </c>
      <c r="O83">
        <v>0.69186046511627908</v>
      </c>
      <c r="P83">
        <v>0.67634854771784236</v>
      </c>
      <c r="Q83">
        <v>0.71210013908205838</v>
      </c>
      <c r="R83">
        <v>0.61800818553888126</v>
      </c>
      <c r="S83">
        <v>0.75761973875181421</v>
      </c>
      <c r="T83">
        <v>0.73590504451038574</v>
      </c>
      <c r="U83">
        <v>0.7430894308943089</v>
      </c>
      <c r="V83" s="2">
        <f t="shared" si="2"/>
        <v>0.71132231995446193</v>
      </c>
      <c r="W83" s="2">
        <f t="shared" si="3"/>
        <v>4.9629896870230727E-2</v>
      </c>
    </row>
    <row r="84" spans="1:23">
      <c r="A84" s="4">
        <v>82</v>
      </c>
      <c r="B84">
        <v>0.71568627450980393</v>
      </c>
      <c r="C84">
        <v>0.68778280542986425</v>
      </c>
      <c r="D84">
        <v>0.67794117647058827</v>
      </c>
      <c r="E84">
        <v>0.66666666666666663</v>
      </c>
      <c r="F84">
        <v>0.6943620178041543</v>
      </c>
      <c r="G84">
        <v>0.78846153846153844</v>
      </c>
      <c r="H84">
        <v>0.74122807017543857</v>
      </c>
      <c r="I84">
        <v>0.76376811594202898</v>
      </c>
      <c r="J84">
        <v>0.72956909361069833</v>
      </c>
      <c r="K84">
        <v>0.74316109422492405</v>
      </c>
      <c r="L84">
        <v>0.68542568542568538</v>
      </c>
      <c r="M84">
        <v>0.70381231671554256</v>
      </c>
      <c r="N84">
        <v>0.6563380281690141</v>
      </c>
      <c r="O84">
        <v>0.74815905743740796</v>
      </c>
      <c r="P84">
        <v>0.76970633693972179</v>
      </c>
      <c r="Q84">
        <v>0.67559523809523814</v>
      </c>
      <c r="R84">
        <v>0.73292867981790588</v>
      </c>
      <c r="S84">
        <v>0.79062500000000002</v>
      </c>
      <c r="T84">
        <v>0.74962962962962965</v>
      </c>
      <c r="U84">
        <v>0.7338345864661654</v>
      </c>
      <c r="V84" s="2">
        <f t="shared" si="2"/>
        <v>0.72273407059960082</v>
      </c>
      <c r="W84" s="2">
        <f t="shared" si="3"/>
        <v>4.0281294910068287E-2</v>
      </c>
    </row>
    <row r="85" spans="1:23">
      <c r="A85" s="4">
        <v>83</v>
      </c>
      <c r="B85">
        <v>0.71742313323572471</v>
      </c>
      <c r="C85">
        <v>0.72408759124087596</v>
      </c>
      <c r="D85">
        <v>0.64856711915535448</v>
      </c>
      <c r="E85">
        <v>0.68926553672316382</v>
      </c>
      <c r="F85">
        <v>0.65492957746478875</v>
      </c>
      <c r="G85">
        <v>0.68507462686567167</v>
      </c>
      <c r="H85">
        <v>0.67867435158501443</v>
      </c>
      <c r="I85">
        <v>0.69756838905775076</v>
      </c>
      <c r="J85">
        <v>0.65918653576437591</v>
      </c>
      <c r="K85">
        <v>0.66367713004484308</v>
      </c>
      <c r="L85">
        <v>0.71014492753623193</v>
      </c>
      <c r="M85">
        <v>0.72287390029325516</v>
      </c>
      <c r="N85">
        <v>0.64956011730205276</v>
      </c>
      <c r="O85">
        <v>0.64780763790664786</v>
      </c>
      <c r="P85">
        <v>0.72</v>
      </c>
      <c r="Q85">
        <v>0.71720116618075802</v>
      </c>
      <c r="R85">
        <v>0.74609929078014181</v>
      </c>
      <c r="S85">
        <v>0.75491679273827539</v>
      </c>
      <c r="T85">
        <v>0.6731054977711739</v>
      </c>
      <c r="U85">
        <v>0.6941896024464832</v>
      </c>
      <c r="V85" s="2">
        <f t="shared" si="2"/>
        <v>0.69271764620462917</v>
      </c>
      <c r="W85" s="2">
        <f t="shared" si="3"/>
        <v>3.3064452726986458E-2</v>
      </c>
    </row>
    <row r="86" spans="1:23">
      <c r="A86" s="4">
        <v>84</v>
      </c>
      <c r="B86">
        <v>0.73362445414847166</v>
      </c>
      <c r="C86">
        <v>0.71554252199413493</v>
      </c>
      <c r="D86">
        <v>0.70231213872832365</v>
      </c>
      <c r="E86">
        <v>0.64124293785310738</v>
      </c>
      <c r="F86">
        <v>0.70943952802359878</v>
      </c>
      <c r="G86">
        <v>0.65895953757225434</v>
      </c>
      <c r="H86">
        <v>0.6681159420289855</v>
      </c>
      <c r="I86">
        <v>0.72408759124087596</v>
      </c>
      <c r="J86">
        <v>0.65986394557823125</v>
      </c>
      <c r="K86">
        <v>0.61081081081081079</v>
      </c>
      <c r="L86">
        <v>0.72931276297335201</v>
      </c>
      <c r="M86">
        <v>0.72928994082840237</v>
      </c>
      <c r="N86">
        <v>0.6460674157303371</v>
      </c>
      <c r="O86">
        <v>0.70508982035928147</v>
      </c>
      <c r="P86">
        <v>0.70597014925373136</v>
      </c>
      <c r="Q86">
        <v>0.76328502415458932</v>
      </c>
      <c r="R86">
        <v>0.74101796407185627</v>
      </c>
      <c r="S86">
        <v>0.74002954209748895</v>
      </c>
      <c r="T86">
        <v>0.65899280575539565</v>
      </c>
      <c r="U86">
        <v>0.73058637083993661</v>
      </c>
      <c r="V86" s="2">
        <f t="shared" si="2"/>
        <v>0.69868206020215839</v>
      </c>
      <c r="W86" s="2">
        <f t="shared" si="3"/>
        <v>4.1247249342170944E-2</v>
      </c>
    </row>
    <row r="87" spans="1:23">
      <c r="A87" s="4">
        <v>85</v>
      </c>
      <c r="B87">
        <v>0.64809384164222872</v>
      </c>
      <c r="C87">
        <v>0.7184325108853411</v>
      </c>
      <c r="D87">
        <v>0.78860569715142426</v>
      </c>
      <c r="E87">
        <v>0.68113772455089816</v>
      </c>
      <c r="F87">
        <v>0.66275659824046917</v>
      </c>
      <c r="G87">
        <v>0.70858895705521474</v>
      </c>
      <c r="H87">
        <v>0.70731707317073167</v>
      </c>
      <c r="I87">
        <v>0.71661721068249262</v>
      </c>
      <c r="J87">
        <v>0.68857142857142861</v>
      </c>
      <c r="K87">
        <v>0.70086705202312138</v>
      </c>
      <c r="L87">
        <v>0.74233128834355833</v>
      </c>
      <c r="M87">
        <v>0.66572637517630462</v>
      </c>
      <c r="N87">
        <v>0.70771513353115723</v>
      </c>
      <c r="O87">
        <v>0.75501432664756452</v>
      </c>
      <c r="P87">
        <v>0.71824817518248174</v>
      </c>
      <c r="Q87">
        <v>0.70206489675516226</v>
      </c>
      <c r="R87">
        <v>0.67703703703703699</v>
      </c>
      <c r="S87">
        <v>0.69030390738060776</v>
      </c>
      <c r="T87">
        <v>0.728486646884273</v>
      </c>
      <c r="U87">
        <v>0.74422187981510013</v>
      </c>
      <c r="V87" s="2">
        <f t="shared" si="2"/>
        <v>0.70760688803632987</v>
      </c>
      <c r="W87" s="2">
        <f t="shared" si="3"/>
        <v>3.3860159239781321E-2</v>
      </c>
    </row>
    <row r="88" spans="1:23">
      <c r="A88" s="4">
        <v>86</v>
      </c>
      <c r="B88">
        <v>0.73353293413173648</v>
      </c>
      <c r="C88">
        <v>0.72837632776934746</v>
      </c>
      <c r="D88">
        <v>0.71698113207547165</v>
      </c>
      <c r="E88">
        <v>0.71550497866287344</v>
      </c>
      <c r="F88">
        <v>0.73746312684365778</v>
      </c>
      <c r="G88">
        <v>0.79495268138801267</v>
      </c>
      <c r="H88">
        <v>0.65573770491803274</v>
      </c>
      <c r="I88">
        <v>0.7568345323741007</v>
      </c>
      <c r="J88">
        <v>0.66808510638297869</v>
      </c>
      <c r="K88">
        <v>0.71615720524017468</v>
      </c>
      <c r="L88">
        <v>0.72960725075528698</v>
      </c>
      <c r="M88">
        <v>0.72511144130757799</v>
      </c>
      <c r="N88">
        <v>0.64890710382513661</v>
      </c>
      <c r="O88">
        <v>0.6766381766381766</v>
      </c>
      <c r="P88">
        <v>0.70317002881844382</v>
      </c>
      <c r="Q88">
        <v>0.70412517780938833</v>
      </c>
      <c r="R88">
        <v>0.69505494505494503</v>
      </c>
      <c r="S88">
        <v>0.65656565656565657</v>
      </c>
      <c r="T88">
        <v>0.69645390070921986</v>
      </c>
      <c r="U88">
        <v>0.66231884057971013</v>
      </c>
      <c r="V88" s="2">
        <f t="shared" si="2"/>
        <v>0.70607891259249633</v>
      </c>
      <c r="W88" s="2">
        <f t="shared" si="3"/>
        <v>3.7445919291905584E-2</v>
      </c>
    </row>
    <row r="89" spans="1:23">
      <c r="A89" s="4">
        <v>87</v>
      </c>
      <c r="B89">
        <v>0.73628048780487809</v>
      </c>
      <c r="C89">
        <v>0.6731054977711739</v>
      </c>
      <c r="D89">
        <v>0.77279752704791349</v>
      </c>
      <c r="E89">
        <v>0.69157608695652173</v>
      </c>
      <c r="F89">
        <v>0.74736842105263157</v>
      </c>
      <c r="G89">
        <v>0.72573189522342063</v>
      </c>
      <c r="H89">
        <v>0.66666666666666663</v>
      </c>
      <c r="I89">
        <v>0.72529069767441856</v>
      </c>
      <c r="J89">
        <v>0.76190476190476186</v>
      </c>
      <c r="K89">
        <v>0.74816983894582723</v>
      </c>
      <c r="L89">
        <v>0.75494672754946723</v>
      </c>
      <c r="M89">
        <v>0.78955453149001531</v>
      </c>
      <c r="N89">
        <v>0.74780058651026393</v>
      </c>
      <c r="O89">
        <v>0.73362445414847166</v>
      </c>
      <c r="P89">
        <v>0.7100591715976331</v>
      </c>
      <c r="Q89">
        <v>0.63724137931034486</v>
      </c>
      <c r="R89">
        <v>0.68596237337192478</v>
      </c>
      <c r="S89">
        <v>0.72173913043478266</v>
      </c>
      <c r="T89">
        <v>0.67930029154518945</v>
      </c>
      <c r="U89">
        <v>0.72263868065967019</v>
      </c>
      <c r="V89" s="2">
        <f t="shared" si="2"/>
        <v>0.72158796038329898</v>
      </c>
      <c r="W89" s="2">
        <f t="shared" si="3"/>
        <v>3.9070457086352192E-2</v>
      </c>
    </row>
    <row r="90" spans="1:23">
      <c r="A90" s="4">
        <v>88</v>
      </c>
      <c r="B90">
        <v>0.68518518518518523</v>
      </c>
      <c r="C90">
        <v>0.68309859154929575</v>
      </c>
      <c r="D90">
        <v>0.72713643178410792</v>
      </c>
      <c r="E90">
        <v>0.68811188811188806</v>
      </c>
      <c r="F90">
        <v>0.70679886685552407</v>
      </c>
      <c r="G90">
        <v>0.69985141158989594</v>
      </c>
      <c r="H90">
        <v>0.7604327666151468</v>
      </c>
      <c r="I90">
        <v>0.77287581699346408</v>
      </c>
      <c r="J90">
        <v>0.73767885532591415</v>
      </c>
      <c r="K90">
        <v>0.7723214285714286</v>
      </c>
      <c r="L90">
        <v>0.63855421686746983</v>
      </c>
      <c r="M90">
        <v>0.74885145482388971</v>
      </c>
      <c r="N90">
        <v>0.7</v>
      </c>
      <c r="O90">
        <v>0.78307692307692311</v>
      </c>
      <c r="P90">
        <v>0.70724637681159419</v>
      </c>
      <c r="Q90">
        <v>0.68100890207715137</v>
      </c>
      <c r="R90">
        <v>0.75766871165644167</v>
      </c>
      <c r="S90">
        <v>0.7678571428571429</v>
      </c>
      <c r="T90">
        <v>0.66149506346967557</v>
      </c>
      <c r="U90">
        <v>0.69230769230769229</v>
      </c>
      <c r="V90" s="2">
        <f t="shared" si="2"/>
        <v>0.71857788632649144</v>
      </c>
      <c r="W90" s="2">
        <f t="shared" si="3"/>
        <v>4.1731281841275718E-2</v>
      </c>
    </row>
    <row r="91" spans="1:23">
      <c r="A91" s="4">
        <v>89</v>
      </c>
      <c r="B91">
        <v>0.76303317535545023</v>
      </c>
      <c r="C91">
        <v>0.69650349650349652</v>
      </c>
      <c r="D91">
        <v>0.69929078014184398</v>
      </c>
      <c r="E91">
        <v>0.7184325108853411</v>
      </c>
      <c r="F91">
        <v>0.70250368188512513</v>
      </c>
      <c r="G91">
        <v>0.67617689015691873</v>
      </c>
      <c r="H91">
        <v>0.71407837445573297</v>
      </c>
      <c r="I91">
        <v>0.71512481644640236</v>
      </c>
      <c r="J91">
        <v>0.71167369901547117</v>
      </c>
      <c r="K91">
        <v>0.79847328244274807</v>
      </c>
      <c r="L91">
        <v>0.80176211453744495</v>
      </c>
      <c r="M91">
        <v>0.77760252365930604</v>
      </c>
      <c r="N91">
        <v>0.72663877266387722</v>
      </c>
      <c r="O91">
        <v>0.73217115689381929</v>
      </c>
      <c r="P91">
        <v>0.72871572871572876</v>
      </c>
      <c r="Q91">
        <v>0.70668693009118544</v>
      </c>
      <c r="R91">
        <v>0.71343283582089556</v>
      </c>
      <c r="S91">
        <v>0.71720116618075802</v>
      </c>
      <c r="T91">
        <v>0.75631500742942048</v>
      </c>
      <c r="U91">
        <v>0.7149059334298119</v>
      </c>
      <c r="V91" s="2">
        <f t="shared" si="2"/>
        <v>0.72853614383553889</v>
      </c>
      <c r="W91" s="2">
        <f t="shared" si="3"/>
        <v>3.3822254250402306E-2</v>
      </c>
    </row>
    <row r="92" spans="1:23">
      <c r="A92" s="4">
        <v>90</v>
      </c>
      <c r="B92">
        <v>0.72478386167146969</v>
      </c>
      <c r="C92">
        <v>0.64809384164222872</v>
      </c>
      <c r="D92">
        <v>0.72673559822747413</v>
      </c>
      <c r="E92">
        <v>0.75303030303030305</v>
      </c>
      <c r="F92">
        <v>0.64434523809523814</v>
      </c>
      <c r="G92">
        <v>0.75720789074355088</v>
      </c>
      <c r="H92">
        <v>0.73753665689149561</v>
      </c>
      <c r="I92">
        <v>0.71223021582733814</v>
      </c>
      <c r="J92">
        <v>0.67461430575035064</v>
      </c>
      <c r="K92">
        <v>0.67069892473118276</v>
      </c>
      <c r="L92">
        <v>0.76968796433878162</v>
      </c>
      <c r="M92">
        <v>0.7492163009404389</v>
      </c>
      <c r="N92">
        <v>0.77548005908419493</v>
      </c>
      <c r="O92">
        <v>0.76090225563909775</v>
      </c>
      <c r="P92">
        <v>0.81548599670510713</v>
      </c>
      <c r="Q92">
        <v>0.71266002844950216</v>
      </c>
      <c r="R92">
        <v>0.6839887640449438</v>
      </c>
      <c r="S92">
        <v>0.66812865497076024</v>
      </c>
      <c r="T92">
        <v>0.72995780590717296</v>
      </c>
      <c r="U92">
        <v>0.68042813455657492</v>
      </c>
      <c r="V92" s="2">
        <f t="shared" si="2"/>
        <v>0.71976064006236018</v>
      </c>
      <c r="W92" s="2">
        <f t="shared" si="3"/>
        <v>4.656209199306708E-2</v>
      </c>
    </row>
    <row r="93" spans="1:23">
      <c r="A93" s="4">
        <v>91</v>
      </c>
      <c r="B93">
        <v>0.69781021897810214</v>
      </c>
      <c r="C93">
        <v>0.70948012232415902</v>
      </c>
      <c r="D93">
        <v>0.74654377880184331</v>
      </c>
      <c r="E93">
        <v>0.70676691729323304</v>
      </c>
      <c r="F93">
        <v>0.70893371757925072</v>
      </c>
      <c r="G93">
        <v>0.67741935483870963</v>
      </c>
      <c r="H93">
        <v>0.76631259484066772</v>
      </c>
      <c r="I93">
        <v>0.74062968515742134</v>
      </c>
      <c r="J93">
        <v>0.69985569985569984</v>
      </c>
      <c r="K93">
        <v>0.6736990154711674</v>
      </c>
      <c r="L93">
        <v>0.64438122332859171</v>
      </c>
      <c r="M93">
        <v>0.79272151898734178</v>
      </c>
      <c r="N93">
        <v>0.67966573816155984</v>
      </c>
      <c r="O93">
        <v>0.75688073394495414</v>
      </c>
      <c r="P93">
        <v>0.6205357142857143</v>
      </c>
      <c r="Q93">
        <v>0.71556886227544914</v>
      </c>
      <c r="R93">
        <v>0.6535211267605634</v>
      </c>
      <c r="S93">
        <v>0.67375886524822692</v>
      </c>
      <c r="T93">
        <v>0.73858267716535431</v>
      </c>
      <c r="U93">
        <v>0.65899280575539565</v>
      </c>
      <c r="V93" s="2">
        <f t="shared" si="2"/>
        <v>0.70310301855267021</v>
      </c>
      <c r="W93" s="2">
        <f t="shared" si="3"/>
        <v>4.4342854015693184E-2</v>
      </c>
    </row>
    <row r="94" spans="1:23">
      <c r="A94" s="4">
        <v>92</v>
      </c>
      <c r="B94">
        <v>0.74610591900311529</v>
      </c>
      <c r="C94">
        <v>0.6517615176151762</v>
      </c>
      <c r="D94">
        <v>0.67867435158501443</v>
      </c>
      <c r="E94">
        <v>0.71284271284271283</v>
      </c>
      <c r="F94">
        <v>0.7025495750708215</v>
      </c>
      <c r="G94">
        <v>0.72379603399433423</v>
      </c>
      <c r="H94">
        <v>0.73740458015267174</v>
      </c>
      <c r="I94">
        <v>0.73643410852713176</v>
      </c>
      <c r="J94">
        <v>0.66666666666666663</v>
      </c>
      <c r="K94">
        <v>0.74626865671641796</v>
      </c>
      <c r="L94">
        <v>0.73048600883652426</v>
      </c>
      <c r="M94">
        <v>0.72372372372372373</v>
      </c>
      <c r="N94">
        <v>0.58366800535475238</v>
      </c>
      <c r="O94">
        <v>0.75835866261398177</v>
      </c>
      <c r="P94">
        <v>0.64484679665738165</v>
      </c>
      <c r="Q94">
        <v>0.74526928675400295</v>
      </c>
      <c r="R94">
        <v>0.76934523809523814</v>
      </c>
      <c r="S94">
        <v>0.71732522796352582</v>
      </c>
      <c r="T94">
        <v>0.667601683029453</v>
      </c>
      <c r="U94">
        <v>0.70116618075801751</v>
      </c>
      <c r="V94" s="2">
        <f t="shared" si="2"/>
        <v>0.70721474679803309</v>
      </c>
      <c r="W94" s="2">
        <f t="shared" si="3"/>
        <v>4.6034752984298336E-2</v>
      </c>
    </row>
    <row r="95" spans="1:23">
      <c r="A95" s="4">
        <v>93</v>
      </c>
      <c r="B95">
        <v>0.76761619190404795</v>
      </c>
      <c r="C95">
        <v>0.70692194403534614</v>
      </c>
      <c r="D95">
        <v>0.7357910906298003</v>
      </c>
      <c r="E95">
        <v>0.72916666666666663</v>
      </c>
      <c r="F95">
        <v>0.69315068493150689</v>
      </c>
      <c r="G95">
        <v>0.69241982507288635</v>
      </c>
      <c r="H95">
        <v>0.66564885496183201</v>
      </c>
      <c r="I95">
        <v>0.53351955307262566</v>
      </c>
      <c r="J95">
        <v>0.7445573294629898</v>
      </c>
      <c r="K95">
        <v>0.65333333333333332</v>
      </c>
      <c r="L95">
        <v>0.72222222222222221</v>
      </c>
      <c r="M95">
        <v>0.762043795620438</v>
      </c>
      <c r="N95">
        <v>0.69461077844311381</v>
      </c>
      <c r="O95">
        <v>0.71771771771771775</v>
      </c>
      <c r="P95">
        <v>0.70473537604456826</v>
      </c>
      <c r="Q95">
        <v>0.70200573065902583</v>
      </c>
      <c r="R95">
        <v>0.75306748466257667</v>
      </c>
      <c r="S95">
        <v>0.64438502673796794</v>
      </c>
      <c r="T95">
        <v>0.73784977908689253</v>
      </c>
      <c r="U95">
        <v>0.70496453900709222</v>
      </c>
      <c r="V95" s="2">
        <f t="shared" si="2"/>
        <v>0.70328639621363243</v>
      </c>
      <c r="W95" s="2">
        <f t="shared" si="3"/>
        <v>5.2202994756569941E-2</v>
      </c>
    </row>
    <row r="96" spans="1:23">
      <c r="A96" s="4">
        <v>94</v>
      </c>
      <c r="B96">
        <v>0.7007299270072993</v>
      </c>
      <c r="C96">
        <v>0.73684210526315785</v>
      </c>
      <c r="D96">
        <v>0.68777614138438881</v>
      </c>
      <c r="E96">
        <v>0.71276595744680848</v>
      </c>
      <c r="F96">
        <v>0.67048710601719197</v>
      </c>
      <c r="G96">
        <v>0.74588938714499253</v>
      </c>
      <c r="H96">
        <v>0.70209580838323349</v>
      </c>
      <c r="I96">
        <v>0.71732954545454541</v>
      </c>
      <c r="J96">
        <v>0.65052950075642968</v>
      </c>
      <c r="K96">
        <v>0.76332288401253923</v>
      </c>
      <c r="L96">
        <v>0.76923076923076927</v>
      </c>
      <c r="M96">
        <v>0.7347560975609756</v>
      </c>
      <c r="N96">
        <v>0.7356495468277946</v>
      </c>
      <c r="O96">
        <v>0.66852367688022285</v>
      </c>
      <c r="P96">
        <v>0.66172106824925814</v>
      </c>
      <c r="Q96">
        <v>0.68085106382978722</v>
      </c>
      <c r="R96">
        <v>0.81316998468606427</v>
      </c>
      <c r="S96">
        <v>0.78115501519756836</v>
      </c>
      <c r="T96">
        <v>0.69104477611940296</v>
      </c>
      <c r="U96">
        <v>0.7227011494252874</v>
      </c>
      <c r="V96" s="2">
        <f t="shared" si="2"/>
        <v>0.71732857554388585</v>
      </c>
      <c r="W96" s="2">
        <f t="shared" si="3"/>
        <v>4.3217296063906618E-2</v>
      </c>
    </row>
    <row r="97" spans="1:23">
      <c r="A97" s="4">
        <v>95</v>
      </c>
      <c r="B97">
        <v>0.7068965517241379</v>
      </c>
      <c r="C97">
        <v>0.68382352941176472</v>
      </c>
      <c r="D97">
        <v>0.75646879756468799</v>
      </c>
      <c r="E97">
        <v>0.72793053545586106</v>
      </c>
      <c r="F97">
        <v>0.7106741573033708</v>
      </c>
      <c r="G97">
        <v>0.69710144927536233</v>
      </c>
      <c r="H97">
        <v>0.71580547112462001</v>
      </c>
      <c r="I97">
        <v>0.77170418006430863</v>
      </c>
      <c r="J97">
        <v>0.75658914728682169</v>
      </c>
      <c r="K97">
        <v>0.75</v>
      </c>
      <c r="L97">
        <v>0.72305389221556882</v>
      </c>
      <c r="M97">
        <v>0.77051671732522797</v>
      </c>
      <c r="N97">
        <v>0.68873239436619715</v>
      </c>
      <c r="O97">
        <v>0.66666666666666663</v>
      </c>
      <c r="P97">
        <v>0.71726190476190477</v>
      </c>
      <c r="Q97">
        <v>0.6977715877437326</v>
      </c>
      <c r="R97">
        <v>0.68061366806136681</v>
      </c>
      <c r="S97">
        <v>0.7332339791356185</v>
      </c>
      <c r="T97">
        <v>0.73827534039334342</v>
      </c>
      <c r="U97">
        <v>0.74885145482388971</v>
      </c>
      <c r="V97" s="2">
        <f t="shared" si="2"/>
        <v>0.72209857123522248</v>
      </c>
      <c r="W97" s="2">
        <f t="shared" si="3"/>
        <v>3.0868148163316858E-2</v>
      </c>
    </row>
    <row r="98" spans="1:23">
      <c r="A98" s="4">
        <v>96</v>
      </c>
      <c r="B98">
        <v>0.67530695770804916</v>
      </c>
      <c r="C98">
        <v>0.65663474692202461</v>
      </c>
      <c r="D98">
        <v>0.68220338983050843</v>
      </c>
      <c r="E98">
        <v>0.70137825421133226</v>
      </c>
      <c r="F98">
        <v>0.69311377245508987</v>
      </c>
      <c r="G98">
        <v>0.63559322033898302</v>
      </c>
      <c r="H98">
        <v>0.7053701015965167</v>
      </c>
      <c r="I98">
        <v>0.67630057803468213</v>
      </c>
      <c r="J98">
        <v>0.77976190476190477</v>
      </c>
      <c r="K98">
        <v>0.64217687074829932</v>
      </c>
      <c r="L98">
        <v>0.74436090225563911</v>
      </c>
      <c r="M98">
        <v>0.70508982035928147</v>
      </c>
      <c r="N98">
        <v>0.71150971599402091</v>
      </c>
      <c r="O98">
        <v>0.65973254086181277</v>
      </c>
      <c r="P98">
        <v>0.79239302694136293</v>
      </c>
      <c r="Q98">
        <v>0.71191553544494723</v>
      </c>
      <c r="R98">
        <v>0.68148148148148147</v>
      </c>
      <c r="S98">
        <v>0.70866141732283461</v>
      </c>
      <c r="T98">
        <v>0.68238557558945911</v>
      </c>
      <c r="U98">
        <v>0.69610778443113774</v>
      </c>
      <c r="V98" s="2">
        <f t="shared" si="2"/>
        <v>0.69707387986446845</v>
      </c>
      <c r="W98" s="2">
        <f t="shared" si="3"/>
        <v>3.9933404229395474E-2</v>
      </c>
    </row>
    <row r="99" spans="1:23">
      <c r="A99" s="4">
        <v>97</v>
      </c>
      <c r="B99">
        <v>0.74415204678362568</v>
      </c>
      <c r="C99">
        <v>0.63436123348017626</v>
      </c>
      <c r="D99">
        <v>0.7445573294629898</v>
      </c>
      <c r="E99">
        <v>0.70262793914246191</v>
      </c>
      <c r="F99">
        <v>0.63103953147877012</v>
      </c>
      <c r="G99">
        <v>0.67756315007429424</v>
      </c>
      <c r="H99">
        <v>0.64347826086956517</v>
      </c>
      <c r="I99">
        <v>0.66428571428571426</v>
      </c>
      <c r="J99">
        <v>0.74961832061068701</v>
      </c>
      <c r="K99">
        <v>0.7421875</v>
      </c>
      <c r="L99">
        <v>0.69428571428571428</v>
      </c>
      <c r="M99">
        <v>0.7909516380655226</v>
      </c>
      <c r="N99">
        <v>0.71470160116448322</v>
      </c>
      <c r="O99">
        <v>0.76096822995461422</v>
      </c>
      <c r="P99">
        <v>0.68413173652694614</v>
      </c>
      <c r="Q99">
        <v>0.71194029850746265</v>
      </c>
      <c r="R99">
        <v>0.61153262518968132</v>
      </c>
      <c r="S99">
        <v>0.70354609929078016</v>
      </c>
      <c r="T99">
        <v>0.6811797752808989</v>
      </c>
      <c r="U99">
        <v>0.71599402092675635</v>
      </c>
      <c r="V99" s="2">
        <f t="shared" si="2"/>
        <v>0.70015513826905718</v>
      </c>
      <c r="W99" s="2">
        <f t="shared" si="3"/>
        <v>4.7739489745217974E-2</v>
      </c>
    </row>
    <row r="100" spans="1:23">
      <c r="A100" s="4">
        <v>98</v>
      </c>
      <c r="B100">
        <v>0.6735598227474151</v>
      </c>
      <c r="C100">
        <v>0.75</v>
      </c>
      <c r="D100">
        <v>0.74122807017543857</v>
      </c>
      <c r="E100">
        <v>0.79242424242424248</v>
      </c>
      <c r="F100">
        <v>0.69757489300998576</v>
      </c>
      <c r="G100">
        <v>0.64969135802469136</v>
      </c>
      <c r="H100">
        <v>0.6492434662998624</v>
      </c>
      <c r="I100">
        <v>0.78890600924499232</v>
      </c>
      <c r="J100">
        <v>0.74150664697193502</v>
      </c>
      <c r="K100">
        <v>0.79591836734693877</v>
      </c>
      <c r="L100">
        <v>0.73192771084337349</v>
      </c>
      <c r="M100">
        <v>0.76651982378854622</v>
      </c>
      <c r="N100">
        <v>0.79159935379644586</v>
      </c>
      <c r="O100">
        <v>0.73684210526315785</v>
      </c>
      <c r="P100">
        <v>0.68188512518409428</v>
      </c>
      <c r="Q100">
        <v>0.65620542082738942</v>
      </c>
      <c r="R100">
        <v>0.71805555555555556</v>
      </c>
      <c r="S100">
        <v>0.75414781297134237</v>
      </c>
      <c r="T100">
        <v>0.69420289855072459</v>
      </c>
      <c r="U100">
        <v>0.6772793053545586</v>
      </c>
      <c r="V100" s="2">
        <f t="shared" si="2"/>
        <v>0.7244358994190343</v>
      </c>
      <c r="W100" s="2">
        <f t="shared" si="3"/>
        <v>4.9569345582611946E-2</v>
      </c>
    </row>
    <row r="101" spans="1:23">
      <c r="A101" s="4">
        <v>99</v>
      </c>
      <c r="B101">
        <v>0.73966309341500769</v>
      </c>
      <c r="C101">
        <v>0.75075075075075071</v>
      </c>
      <c r="D101">
        <v>0.65734265734265729</v>
      </c>
      <c r="E101">
        <v>0.73439767779390419</v>
      </c>
      <c r="F101">
        <v>0.68162692847124828</v>
      </c>
      <c r="G101">
        <v>0.61179698216735257</v>
      </c>
      <c r="H101">
        <v>0.75558867362146054</v>
      </c>
      <c r="I101">
        <v>0.73716951788491447</v>
      </c>
      <c r="J101">
        <v>0.73333333333333328</v>
      </c>
      <c r="K101">
        <v>0.66169895678092394</v>
      </c>
      <c r="L101">
        <v>0.74892395982783355</v>
      </c>
      <c r="M101">
        <v>0.65686274509803921</v>
      </c>
      <c r="N101">
        <v>0.70200573065902583</v>
      </c>
      <c r="O101">
        <v>0.76145339652448663</v>
      </c>
      <c r="P101">
        <v>0.72123893805309736</v>
      </c>
      <c r="Q101">
        <v>0.79129129129129128</v>
      </c>
      <c r="R101">
        <v>0.72780203784570596</v>
      </c>
      <c r="S101">
        <v>0.75192604006163333</v>
      </c>
      <c r="T101">
        <v>0.75075075075075071</v>
      </c>
      <c r="U101">
        <v>0.7069701280227596</v>
      </c>
      <c r="V101" s="2">
        <f t="shared" si="2"/>
        <v>0.71912967948480888</v>
      </c>
      <c r="W101" s="2">
        <f t="shared" si="3"/>
        <v>4.4670402940961987E-2</v>
      </c>
    </row>
    <row r="102" spans="1:23">
      <c r="A102" s="4">
        <v>100</v>
      </c>
      <c r="B102">
        <v>0.7456828885400314</v>
      </c>
      <c r="C102">
        <v>0.68647845468053492</v>
      </c>
      <c r="D102">
        <v>0.69620253164556967</v>
      </c>
      <c r="E102">
        <v>0.68946648426812585</v>
      </c>
      <c r="F102">
        <v>0.68660968660968658</v>
      </c>
      <c r="G102">
        <v>0.76946107784431139</v>
      </c>
      <c r="H102">
        <v>0.74617737003058104</v>
      </c>
      <c r="I102">
        <v>0.69898697539797394</v>
      </c>
      <c r="J102">
        <v>0.67799113737075334</v>
      </c>
      <c r="K102">
        <v>0.7642642642642643</v>
      </c>
      <c r="L102">
        <v>0.69432918395573995</v>
      </c>
      <c r="M102">
        <v>0.65055248618784534</v>
      </c>
      <c r="N102">
        <v>0.71841704718417043</v>
      </c>
      <c r="O102">
        <v>0.67388167388167386</v>
      </c>
      <c r="P102">
        <v>0.67607726597325413</v>
      </c>
      <c r="Q102">
        <v>0.70977011494252873</v>
      </c>
      <c r="R102">
        <v>0.64661654135338342</v>
      </c>
      <c r="S102">
        <v>0.71921921921921927</v>
      </c>
      <c r="T102">
        <v>0.73363774733637743</v>
      </c>
      <c r="U102">
        <v>0.73645680819912152</v>
      </c>
      <c r="V102" s="2">
        <f t="shared" si="2"/>
        <v>0.70601394794425731</v>
      </c>
      <c r="W102" s="2">
        <f t="shared" si="3"/>
        <v>3.4995997310517168E-2</v>
      </c>
    </row>
    <row r="103" spans="1:23">
      <c r="A103" s="4">
        <v>101</v>
      </c>
      <c r="B103">
        <v>0.72388059701492535</v>
      </c>
      <c r="C103">
        <v>0.739385065885798</v>
      </c>
      <c r="D103">
        <v>0.66051136363636365</v>
      </c>
      <c r="E103">
        <v>0.73775216138328525</v>
      </c>
      <c r="F103">
        <v>0.75931232091690548</v>
      </c>
      <c r="G103">
        <v>0.6714082503556188</v>
      </c>
      <c r="H103">
        <v>0.71179039301310043</v>
      </c>
      <c r="I103">
        <v>0.69971671388101986</v>
      </c>
      <c r="J103">
        <v>0.77389984825493174</v>
      </c>
      <c r="K103">
        <v>0.69620253164556967</v>
      </c>
      <c r="L103">
        <v>0.78938640132669979</v>
      </c>
      <c r="M103">
        <v>0.67316341829085458</v>
      </c>
      <c r="N103">
        <v>0.73211781206171112</v>
      </c>
      <c r="O103">
        <v>0.7155963302752294</v>
      </c>
      <c r="P103">
        <v>0.69264069264069261</v>
      </c>
      <c r="Q103">
        <v>0.67537826685006874</v>
      </c>
      <c r="R103">
        <v>0.71847507331378302</v>
      </c>
      <c r="S103">
        <v>0.74886535552193645</v>
      </c>
      <c r="T103">
        <v>0.71892655367231639</v>
      </c>
      <c r="U103">
        <v>0.66896551724137931</v>
      </c>
      <c r="V103" s="2">
        <f t="shared" si="2"/>
        <v>0.71536873335910944</v>
      </c>
      <c r="W103" s="2">
        <f t="shared" si="3"/>
        <v>3.6294157041013957E-2</v>
      </c>
    </row>
    <row r="104" spans="1:23">
      <c r="A104" s="4">
        <v>102</v>
      </c>
      <c r="B104">
        <v>0.66576454668470908</v>
      </c>
      <c r="C104">
        <v>0.65673758865248222</v>
      </c>
      <c r="D104">
        <v>0.63507779349363502</v>
      </c>
      <c r="E104">
        <v>0.6647646219686163</v>
      </c>
      <c r="F104">
        <v>0.73304473304473305</v>
      </c>
      <c r="G104">
        <v>0.71344165435745943</v>
      </c>
      <c r="H104">
        <v>0.71578947368421053</v>
      </c>
      <c r="I104">
        <v>0.76255707762557079</v>
      </c>
      <c r="J104">
        <v>0.64888888888888885</v>
      </c>
      <c r="K104">
        <v>0.70629370629370625</v>
      </c>
      <c r="L104">
        <v>0.69085631349782295</v>
      </c>
      <c r="M104">
        <v>0.67296511627906974</v>
      </c>
      <c r="N104">
        <v>0.71322436849925708</v>
      </c>
      <c r="O104">
        <v>0.79090909090909089</v>
      </c>
      <c r="P104">
        <v>0.72755417956656343</v>
      </c>
      <c r="Q104">
        <v>0.69072164948453607</v>
      </c>
      <c r="R104">
        <v>0.76605504587155959</v>
      </c>
      <c r="S104">
        <v>0.69728915662650603</v>
      </c>
      <c r="T104">
        <v>0.69822485207100593</v>
      </c>
      <c r="U104">
        <v>0.7134587554269175</v>
      </c>
      <c r="V104" s="2">
        <f t="shared" si="2"/>
        <v>0.70318093064631693</v>
      </c>
      <c r="W104" s="2">
        <f t="shared" si="3"/>
        <v>4.0418281074844603E-2</v>
      </c>
    </row>
    <row r="105" spans="1:23">
      <c r="A105" s="4">
        <v>103</v>
      </c>
      <c r="B105">
        <v>0.69186046511627908</v>
      </c>
      <c r="C105">
        <v>0.76291793313069911</v>
      </c>
      <c r="D105">
        <v>0.71469740634005763</v>
      </c>
      <c r="E105">
        <v>0.64553314121037464</v>
      </c>
      <c r="F105">
        <v>0.75226586102719029</v>
      </c>
      <c r="G105">
        <v>0.69753979739507954</v>
      </c>
      <c r="H105">
        <v>0.7069767441860465</v>
      </c>
      <c r="I105">
        <v>0.69521044992743108</v>
      </c>
      <c r="J105">
        <v>0.68476621417797889</v>
      </c>
      <c r="K105">
        <v>0.66923076923076918</v>
      </c>
      <c r="L105">
        <v>0.73506891271056662</v>
      </c>
      <c r="M105">
        <v>0.71857142857142853</v>
      </c>
      <c r="N105">
        <v>0.61096256684491979</v>
      </c>
      <c r="O105">
        <v>0.67492711370262393</v>
      </c>
      <c r="P105">
        <v>0.76811594202898548</v>
      </c>
      <c r="Q105">
        <v>0.71577380952380953</v>
      </c>
      <c r="R105">
        <v>0.64469914040114618</v>
      </c>
      <c r="S105">
        <v>0.72368421052631582</v>
      </c>
      <c r="T105">
        <v>0.73529411764705888</v>
      </c>
      <c r="U105">
        <v>0.66711956521739135</v>
      </c>
      <c r="V105" s="2">
        <f t="shared" si="2"/>
        <v>0.70076077944580761</v>
      </c>
      <c r="W105" s="2">
        <f t="shared" si="3"/>
        <v>4.1135051287132622E-2</v>
      </c>
    </row>
    <row r="106" spans="1:23">
      <c r="A106" s="4">
        <v>104</v>
      </c>
      <c r="B106">
        <v>0.70364963503649636</v>
      </c>
      <c r="C106">
        <v>0.66717791411042948</v>
      </c>
      <c r="D106">
        <v>0.69432918395573995</v>
      </c>
      <c r="E106">
        <v>0.75903614457831325</v>
      </c>
      <c r="F106">
        <v>0.66024759284731771</v>
      </c>
      <c r="G106">
        <v>0.66206896551724137</v>
      </c>
      <c r="H106">
        <v>0.70172910662824206</v>
      </c>
      <c r="I106">
        <v>0.70958083832335328</v>
      </c>
      <c r="J106">
        <v>0.67536231884057973</v>
      </c>
      <c r="K106">
        <v>0.75743348982785608</v>
      </c>
      <c r="L106">
        <v>0.70234604105571852</v>
      </c>
      <c r="M106">
        <v>0.75841874084919469</v>
      </c>
      <c r="N106">
        <v>0.74744525547445251</v>
      </c>
      <c r="O106">
        <v>0.79006410256410253</v>
      </c>
      <c r="P106">
        <v>0.65833333333333333</v>
      </c>
      <c r="Q106">
        <v>0.65883977900552482</v>
      </c>
      <c r="R106">
        <v>0.72673559822747413</v>
      </c>
      <c r="S106">
        <v>0.73913043478260865</v>
      </c>
      <c r="T106">
        <v>0.67248908296943233</v>
      </c>
      <c r="U106">
        <v>0.66218236173393119</v>
      </c>
      <c r="V106" s="2">
        <f t="shared" si="2"/>
        <v>0.70532999598306723</v>
      </c>
      <c r="W106" s="2">
        <f t="shared" si="3"/>
        <v>4.1487732833393229E-2</v>
      </c>
    </row>
    <row r="107" spans="1:23">
      <c r="A107" s="4">
        <v>105</v>
      </c>
      <c r="B107">
        <v>0.69357249626307926</v>
      </c>
      <c r="C107">
        <v>0.72103658536585369</v>
      </c>
      <c r="D107">
        <v>0.73629629629629634</v>
      </c>
      <c r="E107">
        <v>0.6921944035346097</v>
      </c>
      <c r="F107">
        <v>0.69760479041916168</v>
      </c>
      <c r="G107">
        <v>0.66263237518910745</v>
      </c>
      <c r="H107">
        <v>0.70338983050847459</v>
      </c>
      <c r="I107">
        <v>0.67372881355932202</v>
      </c>
      <c r="J107">
        <v>0.77112135176651309</v>
      </c>
      <c r="K107">
        <v>0.74440894568690097</v>
      </c>
      <c r="L107">
        <v>0.71082621082621078</v>
      </c>
      <c r="M107">
        <v>0.73770491803278693</v>
      </c>
      <c r="N107">
        <v>0.61843971631205674</v>
      </c>
      <c r="O107">
        <v>0.71833084947839043</v>
      </c>
      <c r="P107">
        <v>0.70234604105571852</v>
      </c>
      <c r="Q107">
        <v>0.6951566951566952</v>
      </c>
      <c r="R107">
        <v>0.75847457627118642</v>
      </c>
      <c r="S107">
        <v>0.62097902097902102</v>
      </c>
      <c r="T107">
        <v>0.74397590361445787</v>
      </c>
      <c r="U107">
        <v>0.74340175953079179</v>
      </c>
      <c r="V107" s="2">
        <f t="shared" si="2"/>
        <v>0.70728107899233184</v>
      </c>
      <c r="W107" s="2">
        <f t="shared" si="3"/>
        <v>4.1021928561924478E-2</v>
      </c>
    </row>
    <row r="108" spans="1:23">
      <c r="A108" s="4">
        <v>106</v>
      </c>
      <c r="B108">
        <v>0.65718157181571812</v>
      </c>
      <c r="C108">
        <v>0.77567140600315954</v>
      </c>
      <c r="D108">
        <v>0.74891146589259794</v>
      </c>
      <c r="E108">
        <v>0.73870967741935489</v>
      </c>
      <c r="F108">
        <v>0.75801749271137031</v>
      </c>
      <c r="G108">
        <v>0.67806267806267806</v>
      </c>
      <c r="H108">
        <v>0.7407407407407407</v>
      </c>
      <c r="I108">
        <v>0.66908563134978227</v>
      </c>
      <c r="J108">
        <v>0.73257467994310099</v>
      </c>
      <c r="K108">
        <v>0.80216383307573413</v>
      </c>
      <c r="L108">
        <v>0.78854625550660795</v>
      </c>
      <c r="M108">
        <v>0.74101796407185627</v>
      </c>
      <c r="N108">
        <v>0.7357910906298003</v>
      </c>
      <c r="O108">
        <v>0.72834067547723935</v>
      </c>
      <c r="P108">
        <v>0.76093294460641403</v>
      </c>
      <c r="Q108">
        <v>0.70164917541229388</v>
      </c>
      <c r="R108">
        <v>0.72459499263622973</v>
      </c>
      <c r="S108">
        <v>0.70809248554913296</v>
      </c>
      <c r="T108">
        <v>0.72989377845220027</v>
      </c>
      <c r="U108">
        <v>0.72861356932153387</v>
      </c>
      <c r="V108" s="2">
        <f t="shared" si="2"/>
        <v>0.73242960543387725</v>
      </c>
      <c r="W108" s="2">
        <f t="shared" si="3"/>
        <v>3.7051552157515905E-2</v>
      </c>
    </row>
    <row r="109" spans="1:23">
      <c r="A109" s="4">
        <v>107</v>
      </c>
      <c r="B109">
        <v>0.74927536231884062</v>
      </c>
      <c r="C109">
        <v>0.65763195435092725</v>
      </c>
      <c r="D109">
        <v>0.74179743223965766</v>
      </c>
      <c r="E109">
        <v>0.78190630048465271</v>
      </c>
      <c r="F109">
        <v>0.7225433526011561</v>
      </c>
      <c r="G109">
        <v>0.70496453900709222</v>
      </c>
      <c r="H109">
        <v>0.66425470332850944</v>
      </c>
      <c r="I109">
        <v>0.71114369501466279</v>
      </c>
      <c r="J109">
        <v>0.7909516380655226</v>
      </c>
      <c r="K109">
        <v>0.68639053254437865</v>
      </c>
      <c r="L109">
        <v>0.6629213483146067</v>
      </c>
      <c r="M109">
        <v>0.72881355932203384</v>
      </c>
      <c r="N109">
        <v>0.75366568914956011</v>
      </c>
      <c r="O109">
        <v>0.7142857142857143</v>
      </c>
      <c r="P109">
        <v>0.75766871165644167</v>
      </c>
      <c r="Q109">
        <v>0.66528354080221297</v>
      </c>
      <c r="R109">
        <v>0.70713201820940819</v>
      </c>
      <c r="S109">
        <v>0.68149210903873747</v>
      </c>
      <c r="T109">
        <v>0.75642965204236001</v>
      </c>
      <c r="U109">
        <v>0.68502824858757061</v>
      </c>
      <c r="V109" s="2">
        <f t="shared" si="2"/>
        <v>0.71617900506820231</v>
      </c>
      <c r="W109" s="2">
        <f t="shared" si="3"/>
        <v>4.0689883990341222E-2</v>
      </c>
    </row>
    <row r="110" spans="1:23">
      <c r="A110" s="4">
        <v>108</v>
      </c>
      <c r="B110">
        <v>0.75503875968992251</v>
      </c>
      <c r="C110">
        <v>0.62552011095700422</v>
      </c>
      <c r="D110">
        <v>0.74390243902439024</v>
      </c>
      <c r="E110">
        <v>0.70386266094420602</v>
      </c>
      <c r="F110">
        <v>0.75394321766561512</v>
      </c>
      <c r="G110">
        <v>0.78706624605678233</v>
      </c>
      <c r="H110">
        <v>0.76315789473684215</v>
      </c>
      <c r="I110">
        <v>0.68011958146487295</v>
      </c>
      <c r="J110">
        <v>0.7161764705882353</v>
      </c>
      <c r="K110">
        <v>0.7531914893617021</v>
      </c>
      <c r="L110">
        <v>0.72807017543859653</v>
      </c>
      <c r="M110">
        <v>0.73352855051244514</v>
      </c>
      <c r="N110">
        <v>0.67329545454545459</v>
      </c>
      <c r="O110">
        <v>0.70042796005706132</v>
      </c>
      <c r="P110">
        <v>0.74581430745814303</v>
      </c>
      <c r="Q110">
        <v>0.76154992548435174</v>
      </c>
      <c r="R110">
        <v>0.6933139534883721</v>
      </c>
      <c r="S110">
        <v>0.75766423357664237</v>
      </c>
      <c r="T110">
        <v>0.76641221374045798</v>
      </c>
      <c r="U110">
        <v>0.69797687861271673</v>
      </c>
      <c r="V110" s="2">
        <f t="shared" si="2"/>
        <v>0.72700162617019082</v>
      </c>
      <c r="W110" s="2">
        <f t="shared" si="3"/>
        <v>3.986818607483221E-2</v>
      </c>
    </row>
    <row r="111" spans="1:23">
      <c r="A111" s="4">
        <v>109</v>
      </c>
      <c r="B111">
        <v>0.74506828528072833</v>
      </c>
      <c r="C111">
        <v>0.73563218390804597</v>
      </c>
      <c r="D111">
        <v>0.72946175637393773</v>
      </c>
      <c r="E111">
        <v>0.6987951807228916</v>
      </c>
      <c r="F111">
        <v>0.7053701015965167</v>
      </c>
      <c r="G111">
        <v>0.75314465408805031</v>
      </c>
      <c r="H111">
        <v>0.67660208643815201</v>
      </c>
      <c r="I111">
        <v>0.66619318181818177</v>
      </c>
      <c r="J111">
        <v>0.67215363511659809</v>
      </c>
      <c r="K111">
        <v>0.75373134328358204</v>
      </c>
      <c r="L111">
        <v>0.73177842565597673</v>
      </c>
      <c r="M111">
        <v>0.69026548672566368</v>
      </c>
      <c r="N111">
        <v>0.71406727828746175</v>
      </c>
      <c r="O111">
        <v>0.64792899408284022</v>
      </c>
      <c r="P111">
        <v>0.7035330261136713</v>
      </c>
      <c r="Q111">
        <v>0.71851851851851856</v>
      </c>
      <c r="R111">
        <v>0.74696969696969695</v>
      </c>
      <c r="S111">
        <v>0.73708206686930089</v>
      </c>
      <c r="T111">
        <v>0.78473282442748094</v>
      </c>
      <c r="U111">
        <v>0.69672131147540983</v>
      </c>
      <c r="V111" s="2">
        <f t="shared" si="2"/>
        <v>0.71538750188763511</v>
      </c>
      <c r="W111" s="2">
        <f t="shared" si="3"/>
        <v>3.4627139056451095E-2</v>
      </c>
    </row>
    <row r="112" spans="1:23">
      <c r="A112" s="4">
        <v>110</v>
      </c>
      <c r="B112">
        <v>0.78088235294117647</v>
      </c>
      <c r="C112">
        <v>0.69428571428571428</v>
      </c>
      <c r="D112">
        <v>0.68214804063860668</v>
      </c>
      <c r="E112">
        <v>0.69176136363636365</v>
      </c>
      <c r="F112">
        <v>0.74705882352941178</v>
      </c>
      <c r="G112">
        <v>0.71818181818181814</v>
      </c>
      <c r="H112">
        <v>0.66228070175438591</v>
      </c>
      <c r="I112">
        <v>0.70076335877862594</v>
      </c>
      <c r="J112">
        <v>0.77164179104477615</v>
      </c>
      <c r="K112">
        <v>0.77404580152671754</v>
      </c>
      <c r="L112">
        <v>0.70714285714285718</v>
      </c>
      <c r="M112">
        <v>0.7007299270072993</v>
      </c>
      <c r="N112">
        <v>0.63877266387726639</v>
      </c>
      <c r="O112">
        <v>0.69051094890510945</v>
      </c>
      <c r="P112">
        <v>0.73831775700934577</v>
      </c>
      <c r="Q112">
        <v>0.67671232876712328</v>
      </c>
      <c r="R112">
        <v>0.66759002770083098</v>
      </c>
      <c r="S112">
        <v>0.74781341107871724</v>
      </c>
      <c r="T112">
        <v>0.72398190045248867</v>
      </c>
      <c r="U112">
        <v>0.68624641833810884</v>
      </c>
      <c r="V112" s="2">
        <f t="shared" si="2"/>
        <v>0.71004340032983726</v>
      </c>
      <c r="W112" s="2">
        <f t="shared" si="3"/>
        <v>3.9423018671214873E-2</v>
      </c>
    </row>
    <row r="113" spans="1:23">
      <c r="A113" s="4">
        <v>111</v>
      </c>
      <c r="B113">
        <v>0.69986168741355459</v>
      </c>
      <c r="C113">
        <v>0.76299694189602452</v>
      </c>
      <c r="D113">
        <v>0.70270270270270274</v>
      </c>
      <c r="E113">
        <v>0.72151898734177211</v>
      </c>
      <c r="F113">
        <v>0.73312883435582821</v>
      </c>
      <c r="G113">
        <v>0.76737160120845926</v>
      </c>
      <c r="H113">
        <v>0.75113122171945701</v>
      </c>
      <c r="I113">
        <v>0.69985141158989594</v>
      </c>
      <c r="J113">
        <v>0.76300578034682076</v>
      </c>
      <c r="K113">
        <v>0.66320474777448069</v>
      </c>
      <c r="L113">
        <v>0.70347957639939485</v>
      </c>
      <c r="M113">
        <v>0.70015455950540961</v>
      </c>
      <c r="N113">
        <v>0.74788732394366197</v>
      </c>
      <c r="O113">
        <v>0.78419452887537999</v>
      </c>
      <c r="P113">
        <v>0.65151515151515149</v>
      </c>
      <c r="Q113">
        <v>0.7640117994100295</v>
      </c>
      <c r="R113">
        <v>0.76347305389221554</v>
      </c>
      <c r="S113">
        <v>0.75112443778110949</v>
      </c>
      <c r="T113">
        <v>0.72727272727272729</v>
      </c>
      <c r="U113">
        <v>0.70424597364568087</v>
      </c>
      <c r="V113" s="2">
        <f t="shared" si="2"/>
        <v>0.72810665242948791</v>
      </c>
      <c r="W113" s="2">
        <f t="shared" si="3"/>
        <v>3.6606388334035928E-2</v>
      </c>
    </row>
    <row r="114" spans="1:23">
      <c r="A114" s="4">
        <v>112</v>
      </c>
      <c r="B114">
        <v>0.70278184480234263</v>
      </c>
      <c r="C114">
        <v>0.69859154929577461</v>
      </c>
      <c r="D114">
        <v>0.77349768875192604</v>
      </c>
      <c r="E114">
        <v>0.61884057971014494</v>
      </c>
      <c r="F114">
        <v>0.7978227060653188</v>
      </c>
      <c r="G114">
        <v>0.77880184331797231</v>
      </c>
      <c r="H114">
        <v>0.66918429003021151</v>
      </c>
      <c r="I114">
        <v>0.73780487804878048</v>
      </c>
      <c r="J114">
        <v>0.7890743550834598</v>
      </c>
      <c r="K114">
        <v>0.73515981735159819</v>
      </c>
      <c r="L114">
        <v>0.76226993865030679</v>
      </c>
      <c r="M114">
        <v>0.72754050073637699</v>
      </c>
      <c r="N114">
        <v>0.74845679012345678</v>
      </c>
      <c r="O114">
        <v>0.67571428571428571</v>
      </c>
      <c r="P114">
        <v>0.74586466165413534</v>
      </c>
      <c r="Q114">
        <v>0.70833333333333337</v>
      </c>
      <c r="R114">
        <v>0.72238372093023251</v>
      </c>
      <c r="S114">
        <v>0.71531791907514453</v>
      </c>
      <c r="T114">
        <v>0.81690140845070425</v>
      </c>
      <c r="U114">
        <v>0.73787878787878791</v>
      </c>
      <c r="V114" s="2">
        <f t="shared" si="2"/>
        <v>0.73311104495021462</v>
      </c>
      <c r="W114" s="2">
        <f t="shared" si="3"/>
        <v>4.7563389712606305E-2</v>
      </c>
    </row>
    <row r="115" spans="1:23">
      <c r="A115" s="4">
        <v>113</v>
      </c>
      <c r="B115">
        <v>0.7473997028231798</v>
      </c>
      <c r="C115">
        <v>0.71407624633431088</v>
      </c>
      <c r="D115">
        <v>0.72238805970149256</v>
      </c>
      <c r="E115">
        <v>0.66040462427745661</v>
      </c>
      <c r="F115">
        <v>0.76138147566718994</v>
      </c>
      <c r="G115">
        <v>0.71703703703703703</v>
      </c>
      <c r="H115">
        <v>0.65588235294117647</v>
      </c>
      <c r="I115">
        <v>0.73773006134969321</v>
      </c>
      <c r="J115">
        <v>0.70821917808219181</v>
      </c>
      <c r="K115">
        <v>0.70570570570570568</v>
      </c>
      <c r="L115">
        <v>0.72972972972972971</v>
      </c>
      <c r="M115">
        <v>0.69132290184921763</v>
      </c>
      <c r="N115">
        <v>0.72972972972972971</v>
      </c>
      <c r="O115">
        <v>0.70409711684370258</v>
      </c>
      <c r="P115">
        <v>0.78227060653188185</v>
      </c>
      <c r="Q115">
        <v>0.67700987306064875</v>
      </c>
      <c r="R115">
        <v>0.68238557558945911</v>
      </c>
      <c r="S115">
        <v>0.64556962025316456</v>
      </c>
      <c r="T115">
        <v>0.75037369207772797</v>
      </c>
      <c r="U115">
        <v>0.7078986587183308</v>
      </c>
      <c r="V115" s="2">
        <f t="shared" si="2"/>
        <v>0.71153059741515134</v>
      </c>
      <c r="W115" s="2">
        <f t="shared" si="3"/>
        <v>3.5844988643968421E-2</v>
      </c>
    </row>
    <row r="116" spans="1:23">
      <c r="A116" s="4">
        <v>114</v>
      </c>
      <c r="B116">
        <v>0.70879120879120883</v>
      </c>
      <c r="C116">
        <v>0.64055944055944058</v>
      </c>
      <c r="D116">
        <v>0.70754716981132071</v>
      </c>
      <c r="E116">
        <v>0.73048600883652426</v>
      </c>
      <c r="F116">
        <v>0.7</v>
      </c>
      <c r="G116">
        <v>0.69175108538350216</v>
      </c>
      <c r="H116">
        <v>0.71004243281471002</v>
      </c>
      <c r="I116">
        <v>0.72078907435508344</v>
      </c>
      <c r="J116">
        <v>0.77414330218068539</v>
      </c>
      <c r="K116">
        <v>0.71759259259259256</v>
      </c>
      <c r="L116">
        <v>0.66954022988505746</v>
      </c>
      <c r="M116">
        <v>0.70919881305637977</v>
      </c>
      <c r="N116">
        <v>0.75326560232220607</v>
      </c>
      <c r="O116">
        <v>0.68758915834522116</v>
      </c>
      <c r="P116">
        <v>0.70131771595900438</v>
      </c>
      <c r="Q116">
        <v>0.78029079159935377</v>
      </c>
      <c r="R116">
        <v>0.72368421052631582</v>
      </c>
      <c r="S116">
        <v>0.73394495412844041</v>
      </c>
      <c r="T116">
        <v>0.77386196769456683</v>
      </c>
      <c r="U116">
        <v>0.64971751412429379</v>
      </c>
      <c r="V116" s="2">
        <f t="shared" si="2"/>
        <v>0.7142056636482953</v>
      </c>
      <c r="W116" s="2">
        <f t="shared" si="3"/>
        <v>3.7778962909566151E-2</v>
      </c>
    </row>
    <row r="117" spans="1:23">
      <c r="A117" s="4">
        <v>115</v>
      </c>
      <c r="B117">
        <v>0.67269984917043746</v>
      </c>
      <c r="C117">
        <v>0.75148809523809523</v>
      </c>
      <c r="D117">
        <v>0.66666666666666663</v>
      </c>
      <c r="E117">
        <v>0.70749279538904897</v>
      </c>
      <c r="F117">
        <v>0.66619318181818177</v>
      </c>
      <c r="G117">
        <v>0.71802325581395354</v>
      </c>
      <c r="H117">
        <v>0.72296296296296292</v>
      </c>
      <c r="I117">
        <v>0.67500000000000004</v>
      </c>
      <c r="J117">
        <v>0.72855133614627288</v>
      </c>
      <c r="K117">
        <v>0.70906432748538006</v>
      </c>
      <c r="L117">
        <v>0.69546120058565153</v>
      </c>
      <c r="M117">
        <v>0.77168949771689499</v>
      </c>
      <c r="N117">
        <v>0.73887240356083084</v>
      </c>
      <c r="O117">
        <v>0.74689440993788825</v>
      </c>
      <c r="P117">
        <v>0.75565610859728505</v>
      </c>
      <c r="Q117">
        <v>0.67551622418879054</v>
      </c>
      <c r="R117">
        <v>0.75820895522388054</v>
      </c>
      <c r="S117">
        <v>0.71450151057401812</v>
      </c>
      <c r="T117">
        <v>0.79447852760736193</v>
      </c>
      <c r="U117">
        <v>0.74222222222222223</v>
      </c>
      <c r="V117" s="2">
        <f t="shared" si="2"/>
        <v>0.72058217654529122</v>
      </c>
      <c r="W117" s="2">
        <f t="shared" si="3"/>
        <v>3.7334271745428659E-2</v>
      </c>
    </row>
    <row r="118" spans="1:23">
      <c r="A118" s="4">
        <v>116</v>
      </c>
      <c r="B118">
        <v>0.76</v>
      </c>
      <c r="C118">
        <v>0.72633136094674555</v>
      </c>
      <c r="D118">
        <v>0.72850678733031671</v>
      </c>
      <c r="E118">
        <v>0.6941896024464832</v>
      </c>
      <c r="F118">
        <v>0.73932253313696616</v>
      </c>
      <c r="G118">
        <v>0.71698113207547165</v>
      </c>
      <c r="H118">
        <v>0.65874125874125877</v>
      </c>
      <c r="I118">
        <v>0.75295857988165682</v>
      </c>
      <c r="J118">
        <v>0.70314842578710646</v>
      </c>
      <c r="K118">
        <v>0.68443804034582134</v>
      </c>
      <c r="L118">
        <v>0.68797564687975643</v>
      </c>
      <c r="M118">
        <v>0.75684380032206122</v>
      </c>
      <c r="N118">
        <v>0.69918699186991873</v>
      </c>
      <c r="O118">
        <v>0.65714285714285714</v>
      </c>
      <c r="P118">
        <v>0.71935007385524374</v>
      </c>
      <c r="Q118">
        <v>0.69390581717451527</v>
      </c>
      <c r="R118">
        <v>0.74056603773584906</v>
      </c>
      <c r="S118">
        <v>0.67428571428571427</v>
      </c>
      <c r="T118">
        <v>0.68759124087591239</v>
      </c>
      <c r="U118">
        <v>0.71014492753623193</v>
      </c>
      <c r="V118" s="2">
        <f t="shared" si="2"/>
        <v>0.70958054141849447</v>
      </c>
      <c r="W118" s="2">
        <f t="shared" si="3"/>
        <v>3.0852870588655615E-2</v>
      </c>
    </row>
    <row r="119" spans="1:23">
      <c r="A119" s="4">
        <v>117</v>
      </c>
      <c r="B119">
        <v>0.68650217706821481</v>
      </c>
      <c r="C119">
        <v>0.7813504823151125</v>
      </c>
      <c r="D119">
        <v>0.73444613050075869</v>
      </c>
      <c r="E119">
        <v>0.73834586466165408</v>
      </c>
      <c r="F119">
        <v>0.7626339969372129</v>
      </c>
      <c r="G119">
        <v>0.70238095238095233</v>
      </c>
      <c r="H119">
        <v>0.69610778443113774</v>
      </c>
      <c r="I119">
        <v>0.72657450076804919</v>
      </c>
      <c r="J119">
        <v>0.69736842105263153</v>
      </c>
      <c r="K119">
        <v>0.64761904761904765</v>
      </c>
      <c r="L119">
        <v>0.66568047337278102</v>
      </c>
      <c r="M119">
        <v>0.73037037037037034</v>
      </c>
      <c r="N119">
        <v>0.76363636363636367</v>
      </c>
      <c r="O119">
        <v>0.70044709388971682</v>
      </c>
      <c r="P119">
        <v>0.65942028985507251</v>
      </c>
      <c r="Q119">
        <v>0.71834992887624471</v>
      </c>
      <c r="R119">
        <v>0.72980910425844348</v>
      </c>
      <c r="S119">
        <v>0.69701492537313436</v>
      </c>
      <c r="T119">
        <v>0.69479606188466947</v>
      </c>
      <c r="U119">
        <v>0.72946175637393773</v>
      </c>
      <c r="V119" s="2">
        <f t="shared" si="2"/>
        <v>0.71311578628127525</v>
      </c>
      <c r="W119" s="2">
        <f t="shared" si="3"/>
        <v>3.5051288685145454E-2</v>
      </c>
    </row>
    <row r="120" spans="1:23">
      <c r="A120" s="4">
        <v>118</v>
      </c>
      <c r="B120">
        <v>0.69171779141104295</v>
      </c>
      <c r="C120">
        <v>0.69565217391304346</v>
      </c>
      <c r="D120">
        <v>0.6637806637806638</v>
      </c>
      <c r="E120">
        <v>0.70851370851370854</v>
      </c>
      <c r="F120">
        <v>0.72816901408450707</v>
      </c>
      <c r="G120">
        <v>0.68994413407821231</v>
      </c>
      <c r="H120">
        <v>0.74497681607418853</v>
      </c>
      <c r="I120">
        <v>0.68443804034582134</v>
      </c>
      <c r="J120">
        <v>0.77279521674140506</v>
      </c>
      <c r="K120">
        <v>0.70484581497797361</v>
      </c>
      <c r="L120">
        <v>0.70180305131761445</v>
      </c>
      <c r="M120">
        <v>0.74735249621785171</v>
      </c>
      <c r="N120">
        <v>0.69558823529411762</v>
      </c>
      <c r="O120">
        <v>0.72741433021806856</v>
      </c>
      <c r="P120">
        <v>0.73533834586466162</v>
      </c>
      <c r="Q120">
        <v>0.71511627906976749</v>
      </c>
      <c r="R120">
        <v>0.72919818456883512</v>
      </c>
      <c r="S120">
        <v>0.76268656716417915</v>
      </c>
      <c r="T120">
        <v>0.75202593192868716</v>
      </c>
      <c r="U120">
        <v>0.69616519174041303</v>
      </c>
      <c r="V120" s="2">
        <f t="shared" si="2"/>
        <v>0.71737609936523816</v>
      </c>
      <c r="W120" s="2">
        <f t="shared" si="3"/>
        <v>2.8939988798240848E-2</v>
      </c>
    </row>
    <row r="121" spans="1:23">
      <c r="A121" s="4">
        <v>119</v>
      </c>
      <c r="B121">
        <v>0.6788732394366197</v>
      </c>
      <c r="C121">
        <v>0.70090634441087618</v>
      </c>
      <c r="D121">
        <v>0.74846625766871167</v>
      </c>
      <c r="E121">
        <v>0.73181169757489306</v>
      </c>
      <c r="F121">
        <v>0.74578866768759566</v>
      </c>
      <c r="G121">
        <v>0.76876876876876876</v>
      </c>
      <c r="H121">
        <v>0.75251798561151084</v>
      </c>
      <c r="I121">
        <v>0.70014347202295557</v>
      </c>
      <c r="J121">
        <v>0.70172684458398749</v>
      </c>
      <c r="K121">
        <v>0.7643504531722054</v>
      </c>
      <c r="L121">
        <v>0.67358229598893504</v>
      </c>
      <c r="M121">
        <v>0.7264437689969605</v>
      </c>
      <c r="N121">
        <v>0.64656381486676018</v>
      </c>
      <c r="O121">
        <v>0.6967095851216023</v>
      </c>
      <c r="P121">
        <v>0.75663026521060839</v>
      </c>
      <c r="Q121">
        <v>0.76380368098159512</v>
      </c>
      <c r="R121">
        <v>0.71469740634005763</v>
      </c>
      <c r="S121">
        <v>0.77272727272727271</v>
      </c>
      <c r="T121">
        <v>0.77117384843982173</v>
      </c>
      <c r="U121">
        <v>0.73950795947901593</v>
      </c>
      <c r="V121" s="2">
        <f t="shared" si="2"/>
        <v>0.72775968145453773</v>
      </c>
      <c r="W121" s="2">
        <f t="shared" si="3"/>
        <v>3.6847606615696991E-2</v>
      </c>
    </row>
    <row r="122" spans="1:23">
      <c r="A122" s="4">
        <v>120</v>
      </c>
      <c r="B122">
        <v>0.67816091954022983</v>
      </c>
      <c r="C122">
        <v>0.73058637083993661</v>
      </c>
      <c r="D122">
        <v>0.63687943262411351</v>
      </c>
      <c r="E122">
        <v>0.79780564263322884</v>
      </c>
      <c r="F122">
        <v>0.80813008130081299</v>
      </c>
      <c r="G122">
        <v>0.72830725462304413</v>
      </c>
      <c r="H122">
        <v>0.69440459110473463</v>
      </c>
      <c r="I122">
        <v>0.75267175572519085</v>
      </c>
      <c r="J122">
        <v>0.66570605187319887</v>
      </c>
      <c r="K122">
        <v>0.66666666666666663</v>
      </c>
      <c r="L122">
        <v>0.64135021097046419</v>
      </c>
      <c r="M122">
        <v>0.73913043478260865</v>
      </c>
      <c r="N122">
        <v>0.78333333333333333</v>
      </c>
      <c r="O122">
        <v>0.689703808180536</v>
      </c>
      <c r="P122">
        <v>0.72808320950965821</v>
      </c>
      <c r="Q122">
        <v>0.66618497109826591</v>
      </c>
      <c r="R122">
        <v>0.68067226890756305</v>
      </c>
      <c r="S122">
        <v>0.6790830945558739</v>
      </c>
      <c r="T122">
        <v>0.66235632183908044</v>
      </c>
      <c r="U122">
        <v>0.67359050445103863</v>
      </c>
      <c r="V122" s="2">
        <f t="shared" si="2"/>
        <v>0.70514034622797894</v>
      </c>
      <c r="W122" s="2">
        <f t="shared" si="3"/>
        <v>5.0731250248102162E-2</v>
      </c>
    </row>
    <row r="123" spans="1:23">
      <c r="A123" s="4">
        <v>121</v>
      </c>
      <c r="B123">
        <v>0.68840579710144922</v>
      </c>
      <c r="C123">
        <v>0.71064467766116945</v>
      </c>
      <c r="D123">
        <v>0.72985074626865676</v>
      </c>
      <c r="E123">
        <v>0.67238912732474965</v>
      </c>
      <c r="F123">
        <v>0.76417910447761195</v>
      </c>
      <c r="G123">
        <v>0.68175182481751828</v>
      </c>
      <c r="H123">
        <v>0.67438271604938271</v>
      </c>
      <c r="I123">
        <v>0.71111111111111114</v>
      </c>
      <c r="J123">
        <v>0.71320182094081941</v>
      </c>
      <c r="K123">
        <v>0.70629370629370625</v>
      </c>
      <c r="L123">
        <v>0.69429347826086951</v>
      </c>
      <c r="M123">
        <v>0.70821917808219181</v>
      </c>
      <c r="N123">
        <v>0.69396551724137934</v>
      </c>
      <c r="O123">
        <v>0.6696428571428571</v>
      </c>
      <c r="P123">
        <v>0.66335227272727271</v>
      </c>
      <c r="Q123">
        <v>0.70348837209302328</v>
      </c>
      <c r="R123">
        <v>0.71107784431137722</v>
      </c>
      <c r="S123">
        <v>0.74193548387096775</v>
      </c>
      <c r="T123">
        <v>0.70664739884393069</v>
      </c>
      <c r="U123">
        <v>0.75389408099688471</v>
      </c>
      <c r="V123" s="2">
        <f t="shared" si="2"/>
        <v>0.70493635578084646</v>
      </c>
      <c r="W123" s="2">
        <f t="shared" si="3"/>
        <v>2.7244258136523276E-2</v>
      </c>
    </row>
    <row r="124" spans="1:23">
      <c r="A124" s="4">
        <v>122</v>
      </c>
      <c r="B124">
        <v>0.70760233918128657</v>
      </c>
      <c r="C124">
        <v>0.66904422253922968</v>
      </c>
      <c r="D124">
        <v>0.74885145482388971</v>
      </c>
      <c r="E124">
        <v>0.70972423802612483</v>
      </c>
      <c r="F124">
        <v>0.64344262295081966</v>
      </c>
      <c r="G124">
        <v>0.7142857142857143</v>
      </c>
      <c r="H124">
        <v>0.67097701149425293</v>
      </c>
      <c r="I124">
        <v>0.79370078740157479</v>
      </c>
      <c r="J124">
        <v>0.7044117647058824</v>
      </c>
      <c r="K124">
        <v>0.70753323485967501</v>
      </c>
      <c r="L124">
        <v>0.66113416320885199</v>
      </c>
      <c r="M124">
        <v>0.68787878787878787</v>
      </c>
      <c r="N124">
        <v>0.79166666666666663</v>
      </c>
      <c r="O124">
        <v>0.69096209912536444</v>
      </c>
      <c r="P124">
        <v>0.74425727411944875</v>
      </c>
      <c r="Q124">
        <v>0.66521106259097529</v>
      </c>
      <c r="R124">
        <v>0.69886363636363635</v>
      </c>
      <c r="S124">
        <v>0.72166427546628409</v>
      </c>
      <c r="T124">
        <v>0.6853932584269663</v>
      </c>
      <c r="U124">
        <v>0.73076923076923073</v>
      </c>
      <c r="V124" s="2">
        <f t="shared" si="2"/>
        <v>0.70736869224423304</v>
      </c>
      <c r="W124" s="2">
        <f t="shared" si="3"/>
        <v>4.0035498379702023E-2</v>
      </c>
    </row>
    <row r="125" spans="1:23">
      <c r="A125" s="4">
        <v>123</v>
      </c>
      <c r="B125">
        <v>0.64256480218281031</v>
      </c>
      <c r="C125">
        <v>0.69160305343511452</v>
      </c>
      <c r="D125">
        <v>0.7078986587183308</v>
      </c>
      <c r="E125">
        <v>0.68202080237741458</v>
      </c>
      <c r="F125">
        <v>0.72352941176470587</v>
      </c>
      <c r="G125">
        <v>0.71084337349397586</v>
      </c>
      <c r="H125">
        <v>0.78208955223880594</v>
      </c>
      <c r="I125">
        <v>0.69941348973607043</v>
      </c>
      <c r="J125">
        <v>0.82015503875968987</v>
      </c>
      <c r="K125">
        <v>0.73065476190476186</v>
      </c>
      <c r="L125">
        <v>0.72118380062305298</v>
      </c>
      <c r="M125">
        <v>0.76138147566718994</v>
      </c>
      <c r="N125">
        <v>0.68103448275862066</v>
      </c>
      <c r="O125">
        <v>0.7410586552217453</v>
      </c>
      <c r="P125">
        <v>0.71022727272727271</v>
      </c>
      <c r="Q125">
        <v>0.71450151057401812</v>
      </c>
      <c r="R125">
        <v>0.70553064275037369</v>
      </c>
      <c r="S125">
        <v>0.65487977369165484</v>
      </c>
      <c r="T125">
        <v>0.7101865136298422</v>
      </c>
      <c r="U125">
        <v>0.77347242921013415</v>
      </c>
      <c r="V125" s="2">
        <f t="shared" si="2"/>
        <v>0.71821147507327932</v>
      </c>
      <c r="W125" s="2">
        <f t="shared" si="3"/>
        <v>4.2335882803780304E-2</v>
      </c>
    </row>
    <row r="126" spans="1:23">
      <c r="A126" s="4">
        <v>124</v>
      </c>
      <c r="B126">
        <v>0.71409028727770174</v>
      </c>
      <c r="C126">
        <v>0.69895678092399405</v>
      </c>
      <c r="D126">
        <v>0.81788079470198671</v>
      </c>
      <c r="E126">
        <v>0.73167155425219943</v>
      </c>
      <c r="F126">
        <v>0.72238372093023251</v>
      </c>
      <c r="G126">
        <v>0.72560975609756095</v>
      </c>
      <c r="H126">
        <v>0.71449275362318843</v>
      </c>
      <c r="I126">
        <v>0.71186440677966101</v>
      </c>
      <c r="J126">
        <v>0.75794251134644475</v>
      </c>
      <c r="K126">
        <v>0.69791666666666663</v>
      </c>
      <c r="L126">
        <v>0.74770642201834858</v>
      </c>
      <c r="M126">
        <v>0.7142857142857143</v>
      </c>
      <c r="N126">
        <v>0.62690707350901531</v>
      </c>
      <c r="O126">
        <v>0.66013986013986015</v>
      </c>
      <c r="P126">
        <v>0.74057315233785825</v>
      </c>
      <c r="Q126">
        <v>0.71124620060790278</v>
      </c>
      <c r="R126">
        <v>0.75384615384615383</v>
      </c>
      <c r="S126">
        <v>0.64738292011019283</v>
      </c>
      <c r="T126">
        <v>0.7190332326283988</v>
      </c>
      <c r="U126">
        <v>0.69825072886297379</v>
      </c>
      <c r="V126" s="2">
        <f t="shared" si="2"/>
        <v>0.71560903454730274</v>
      </c>
      <c r="W126" s="2">
        <f t="shared" si="3"/>
        <v>4.1239009332991974E-2</v>
      </c>
    </row>
    <row r="127" spans="1:23">
      <c r="A127" s="4">
        <v>125</v>
      </c>
      <c r="B127">
        <v>0.69079939668174961</v>
      </c>
      <c r="C127">
        <v>0.72119487908961588</v>
      </c>
      <c r="D127">
        <v>0.6544943820224719</v>
      </c>
      <c r="E127">
        <v>0.70444763271162125</v>
      </c>
      <c r="F127">
        <v>0.73312883435582821</v>
      </c>
      <c r="G127">
        <v>0.64942528735632188</v>
      </c>
      <c r="H127">
        <v>0.6811594202898551</v>
      </c>
      <c r="I127">
        <v>0.72330827067669168</v>
      </c>
      <c r="J127">
        <v>0.78155339805825241</v>
      </c>
      <c r="K127">
        <v>0.72932330827067671</v>
      </c>
      <c r="L127">
        <v>0.66343490304709141</v>
      </c>
      <c r="M127">
        <v>0.70987654320987659</v>
      </c>
      <c r="N127">
        <v>0.73946957878315134</v>
      </c>
      <c r="O127">
        <v>0.66818873668188739</v>
      </c>
      <c r="P127">
        <v>0.72082717872968982</v>
      </c>
      <c r="Q127">
        <v>0.69971264367816088</v>
      </c>
      <c r="R127">
        <v>0.76579352850539295</v>
      </c>
      <c r="S127">
        <v>0.71202531645569622</v>
      </c>
      <c r="T127">
        <v>0.7250755287009063</v>
      </c>
      <c r="U127">
        <v>0.74454828660436134</v>
      </c>
      <c r="V127" s="2">
        <f t="shared" si="2"/>
        <v>0.71088935269546494</v>
      </c>
      <c r="W127" s="2">
        <f t="shared" si="3"/>
        <v>3.5423879141943511E-2</v>
      </c>
    </row>
    <row r="128" spans="1:23">
      <c r="A128" s="4">
        <v>126</v>
      </c>
      <c r="B128">
        <v>0.73516642547033284</v>
      </c>
      <c r="C128">
        <v>0.65807327001356852</v>
      </c>
      <c r="D128">
        <v>0.76</v>
      </c>
      <c r="E128">
        <v>0.73731343283582085</v>
      </c>
      <c r="F128">
        <v>0.66371681415929207</v>
      </c>
      <c r="G128">
        <v>0.75177304964539005</v>
      </c>
      <c r="H128">
        <v>0.68850072780203786</v>
      </c>
      <c r="I128">
        <v>0.78021978021978022</v>
      </c>
      <c r="J128">
        <v>0.62771739130434778</v>
      </c>
      <c r="K128">
        <v>0.79236641221374049</v>
      </c>
      <c r="L128">
        <v>0.69460227272727271</v>
      </c>
      <c r="M128">
        <v>0.63534361851332399</v>
      </c>
      <c r="N128">
        <v>0.70851370851370854</v>
      </c>
      <c r="O128">
        <v>0.69030390738060776</v>
      </c>
      <c r="P128">
        <v>0.64121037463976949</v>
      </c>
      <c r="Q128">
        <v>0.69195046439628483</v>
      </c>
      <c r="R128">
        <v>0.68188302425106995</v>
      </c>
      <c r="S128">
        <v>0.71111111111111114</v>
      </c>
      <c r="T128">
        <v>0.73291925465838514</v>
      </c>
      <c r="U128">
        <v>0.7279411764705882</v>
      </c>
      <c r="V128" s="2">
        <f t="shared" si="2"/>
        <v>0.70553131081632159</v>
      </c>
      <c r="W128" s="2">
        <f t="shared" si="3"/>
        <v>4.6965144205630915E-2</v>
      </c>
    </row>
    <row r="129" spans="1:23">
      <c r="A129" s="4">
        <v>127</v>
      </c>
      <c r="B129">
        <v>0.7162921348314607</v>
      </c>
      <c r="C129">
        <v>0.76183431952662717</v>
      </c>
      <c r="D129">
        <v>0.6581325301204819</v>
      </c>
      <c r="E129">
        <v>0.73382352941176465</v>
      </c>
      <c r="F129">
        <v>0.69275362318840583</v>
      </c>
      <c r="G129">
        <v>0.67994100294985249</v>
      </c>
      <c r="H129">
        <v>0.69817073170731703</v>
      </c>
      <c r="I129">
        <v>0.64255910987482612</v>
      </c>
      <c r="J129">
        <v>0.70331325301204817</v>
      </c>
      <c r="K129">
        <v>0.74373259052924789</v>
      </c>
      <c r="L129">
        <v>0.72140762463343111</v>
      </c>
      <c r="M129">
        <v>0.67528735632183912</v>
      </c>
      <c r="N129">
        <v>0.71958456973293772</v>
      </c>
      <c r="O129">
        <v>0.72155688622754488</v>
      </c>
      <c r="P129">
        <v>0.64142857142857146</v>
      </c>
      <c r="Q129">
        <v>0.64739069111424541</v>
      </c>
      <c r="R129">
        <v>0.74020319303338167</v>
      </c>
      <c r="S129">
        <v>0.81499999999999995</v>
      </c>
      <c r="T129">
        <v>0.63869132290184927</v>
      </c>
      <c r="U129">
        <v>0.6378299120234604</v>
      </c>
      <c r="V129" s="2">
        <f t="shared" si="2"/>
        <v>0.69944664762846465</v>
      </c>
      <c r="W129" s="2">
        <f t="shared" si="3"/>
        <v>4.7706161698723236E-2</v>
      </c>
    </row>
    <row r="130" spans="1:23">
      <c r="A130" s="4">
        <v>128</v>
      </c>
      <c r="B130">
        <v>0.61842105263157898</v>
      </c>
      <c r="C130">
        <v>0.74524158125915085</v>
      </c>
      <c r="D130">
        <v>0.67543859649122806</v>
      </c>
      <c r="E130">
        <v>0.70359712230215832</v>
      </c>
      <c r="F130">
        <v>0.65126676602086442</v>
      </c>
      <c r="G130">
        <v>0.65546218487394958</v>
      </c>
      <c r="H130">
        <v>0.62297496318114876</v>
      </c>
      <c r="I130">
        <v>0.72230652503793624</v>
      </c>
      <c r="J130">
        <v>0.6586059743954481</v>
      </c>
      <c r="K130">
        <v>0.69004207573632537</v>
      </c>
      <c r="L130">
        <v>0.7177650429799427</v>
      </c>
      <c r="M130">
        <v>0.71368715083798884</v>
      </c>
      <c r="N130">
        <v>0.62395543175487467</v>
      </c>
      <c r="O130">
        <v>0.75422427035330264</v>
      </c>
      <c r="P130">
        <v>0.67174515235457066</v>
      </c>
      <c r="Q130">
        <v>0.70387596899224802</v>
      </c>
      <c r="R130">
        <v>0.73559822747415071</v>
      </c>
      <c r="S130">
        <v>0.71729323308270676</v>
      </c>
      <c r="T130">
        <v>0.69254185692541859</v>
      </c>
      <c r="U130">
        <v>0.70692194403534614</v>
      </c>
      <c r="V130" s="2">
        <f t="shared" si="2"/>
        <v>0.68904825603601694</v>
      </c>
      <c r="W130" s="2">
        <f t="shared" si="3"/>
        <v>4.0542434204852269E-2</v>
      </c>
    </row>
    <row r="131" spans="1:23">
      <c r="A131" s="4">
        <v>129</v>
      </c>
      <c r="B131">
        <v>0.73010920436817472</v>
      </c>
      <c r="C131">
        <v>0.71739130434782605</v>
      </c>
      <c r="D131">
        <v>0.66924265842349306</v>
      </c>
      <c r="E131">
        <v>0.68862275449101795</v>
      </c>
      <c r="F131">
        <v>0.70451237263464339</v>
      </c>
      <c r="G131">
        <v>0.6431535269709544</v>
      </c>
      <c r="H131">
        <v>0.72346368715083798</v>
      </c>
      <c r="I131">
        <v>0.71060606060606057</v>
      </c>
      <c r="J131">
        <v>0.67971014492753623</v>
      </c>
      <c r="K131">
        <v>0.71406727828746175</v>
      </c>
      <c r="L131">
        <v>0.74518518518518517</v>
      </c>
      <c r="M131">
        <v>0.74429223744292239</v>
      </c>
      <c r="N131">
        <v>0.66172106824925814</v>
      </c>
      <c r="O131">
        <v>0.76260162601626014</v>
      </c>
      <c r="P131">
        <v>0.72112676056338032</v>
      </c>
      <c r="Q131">
        <v>0.67930029154518945</v>
      </c>
      <c r="R131">
        <v>0.74728682170542637</v>
      </c>
      <c r="S131">
        <v>0.68405797101449273</v>
      </c>
      <c r="T131">
        <v>0.78099838969404189</v>
      </c>
      <c r="U131">
        <v>0.70277777777777772</v>
      </c>
      <c r="V131" s="2">
        <f t="shared" si="2"/>
        <v>0.71051135607009708</v>
      </c>
      <c r="W131" s="2">
        <f t="shared" si="3"/>
        <v>3.5481942295205834E-2</v>
      </c>
    </row>
    <row r="132" spans="1:23">
      <c r="A132" s="4">
        <v>130</v>
      </c>
      <c r="B132">
        <v>0.75386996904024772</v>
      </c>
      <c r="C132">
        <v>0.77598828696925326</v>
      </c>
      <c r="D132">
        <v>0.70278637770897834</v>
      </c>
      <c r="E132">
        <v>0.73022598870056499</v>
      </c>
      <c r="F132">
        <v>0.68840579710144922</v>
      </c>
      <c r="G132">
        <v>0.72792022792022792</v>
      </c>
      <c r="H132">
        <v>0.68859649122807021</v>
      </c>
      <c r="I132">
        <v>0.72650771388499302</v>
      </c>
      <c r="J132">
        <v>0.71471927162367221</v>
      </c>
      <c r="K132">
        <v>0.66160220994475138</v>
      </c>
      <c r="L132">
        <v>0.68518518518518523</v>
      </c>
      <c r="M132">
        <v>0.70172910662824206</v>
      </c>
      <c r="N132">
        <v>0.69834087481146301</v>
      </c>
      <c r="O132">
        <v>0.73945783132530118</v>
      </c>
      <c r="P132">
        <v>0.69602272727272729</v>
      </c>
      <c r="Q132">
        <v>0.82009724473257695</v>
      </c>
      <c r="R132">
        <v>0.68242245199409157</v>
      </c>
      <c r="S132">
        <v>0.78582202111613875</v>
      </c>
      <c r="T132">
        <v>0.77080062794348514</v>
      </c>
      <c r="U132">
        <v>0.79370078740157479</v>
      </c>
      <c r="V132" s="2">
        <f t="shared" ref="V132:V195" si="4">AVERAGE(B132:U132)</f>
        <v>0.72721005962664964</v>
      </c>
      <c r="W132" s="2">
        <f t="shared" ref="W132:W195" si="5">STDEV(B132:U132)</f>
        <v>4.3477638594764986E-2</v>
      </c>
    </row>
    <row r="133" spans="1:23">
      <c r="A133" s="4">
        <v>131</v>
      </c>
      <c r="B133">
        <v>0.74277016742770163</v>
      </c>
      <c r="C133">
        <v>0.77536231884057971</v>
      </c>
      <c r="D133">
        <v>0.72600834492350486</v>
      </c>
      <c r="E133">
        <v>0.71729323308270676</v>
      </c>
      <c r="F133">
        <v>0.69650986342943855</v>
      </c>
      <c r="G133">
        <v>0.69984686064318535</v>
      </c>
      <c r="H133">
        <v>0.65874125874125877</v>
      </c>
      <c r="I133">
        <v>0.64864864864864868</v>
      </c>
      <c r="J133">
        <v>0.68758915834522116</v>
      </c>
      <c r="K133">
        <v>0.69230769230769229</v>
      </c>
      <c r="L133">
        <v>0.70676691729323304</v>
      </c>
      <c r="M133">
        <v>0.66807909604519777</v>
      </c>
      <c r="N133">
        <v>0.69298245614035092</v>
      </c>
      <c r="O133">
        <v>0.6527377521613833</v>
      </c>
      <c r="P133">
        <v>0.67587209302325579</v>
      </c>
      <c r="Q133">
        <v>0.75716440422322773</v>
      </c>
      <c r="R133">
        <v>0.73757763975155277</v>
      </c>
      <c r="S133">
        <v>0.65634218289085544</v>
      </c>
      <c r="T133">
        <v>0.74556213017751483</v>
      </c>
      <c r="U133">
        <v>0.73653566229985445</v>
      </c>
      <c r="V133" s="2">
        <f t="shared" si="4"/>
        <v>0.70373489401981826</v>
      </c>
      <c r="W133" s="2">
        <f t="shared" si="5"/>
        <v>3.7484305689886276E-2</v>
      </c>
    </row>
    <row r="134" spans="1:23">
      <c r="A134" s="4">
        <v>132</v>
      </c>
      <c r="B134">
        <v>0.68168168168168164</v>
      </c>
      <c r="C134">
        <v>0.64914772727272729</v>
      </c>
      <c r="D134">
        <v>0.73140495867768596</v>
      </c>
      <c r="E134">
        <v>0.72155688622754488</v>
      </c>
      <c r="F134">
        <v>0.7243401759530792</v>
      </c>
      <c r="G134">
        <v>0.69016152716593249</v>
      </c>
      <c r="H134">
        <v>0.68599717114568604</v>
      </c>
      <c r="I134">
        <v>0.67</v>
      </c>
      <c r="J134">
        <v>0.7134831460674157</v>
      </c>
      <c r="K134">
        <v>0.73304473304473305</v>
      </c>
      <c r="L134">
        <v>0.72337042925278217</v>
      </c>
      <c r="M134">
        <v>0.70545977011494254</v>
      </c>
      <c r="N134">
        <v>0.63319386331938632</v>
      </c>
      <c r="O134">
        <v>0.68534482758620685</v>
      </c>
      <c r="P134">
        <v>0.71320182094081941</v>
      </c>
      <c r="Q134">
        <v>0.74302496328928047</v>
      </c>
      <c r="R134">
        <v>0.6681096681096681</v>
      </c>
      <c r="S134">
        <v>0.72901325478645063</v>
      </c>
      <c r="T134">
        <v>0.72445820433436536</v>
      </c>
      <c r="U134">
        <v>0.67945205479452053</v>
      </c>
      <c r="V134" s="2">
        <f t="shared" si="4"/>
        <v>0.70027234318824538</v>
      </c>
      <c r="W134" s="2">
        <f t="shared" si="5"/>
        <v>3.0425499977242917E-2</v>
      </c>
    </row>
    <row r="135" spans="1:23">
      <c r="A135" s="4">
        <v>133</v>
      </c>
      <c r="B135">
        <v>0.64798850574712641</v>
      </c>
      <c r="C135">
        <v>0.65211062590975255</v>
      </c>
      <c r="D135">
        <v>0.71739130434782605</v>
      </c>
      <c r="E135">
        <v>0.77812499999999996</v>
      </c>
      <c r="F135">
        <v>0.69645390070921986</v>
      </c>
      <c r="G135">
        <v>0.73082706766917294</v>
      </c>
      <c r="H135">
        <v>0.66393442622950816</v>
      </c>
      <c r="I135">
        <v>0.7142857142857143</v>
      </c>
      <c r="J135">
        <v>0.78235294117647058</v>
      </c>
      <c r="K135">
        <v>0.68045649072753212</v>
      </c>
      <c r="L135">
        <v>0.73139158576051777</v>
      </c>
      <c r="M135">
        <v>0.64580559254327563</v>
      </c>
      <c r="N135">
        <v>0.7136929460580913</v>
      </c>
      <c r="O135">
        <v>0.78164556962025311</v>
      </c>
      <c r="P135">
        <v>0.78792341678939615</v>
      </c>
      <c r="Q135">
        <v>0.69727403156384504</v>
      </c>
      <c r="R135">
        <v>0.63552631578947372</v>
      </c>
      <c r="S135">
        <v>0.70738255033557051</v>
      </c>
      <c r="T135">
        <v>0.64979480164158687</v>
      </c>
      <c r="U135">
        <v>0.7535410764872521</v>
      </c>
      <c r="V135" s="2">
        <f t="shared" si="4"/>
        <v>0.70839519316957911</v>
      </c>
      <c r="W135" s="2">
        <f t="shared" si="5"/>
        <v>5.0125688056447439E-2</v>
      </c>
    </row>
    <row r="136" spans="1:23">
      <c r="A136" s="4">
        <v>134</v>
      </c>
      <c r="B136">
        <v>0.7066290550070522</v>
      </c>
      <c r="C136">
        <v>0.6539007092198581</v>
      </c>
      <c r="D136">
        <v>0.66384180790960456</v>
      </c>
      <c r="E136">
        <v>0.73740458015267174</v>
      </c>
      <c r="F136">
        <v>0.7083969465648855</v>
      </c>
      <c r="G136">
        <v>0.74263565891472871</v>
      </c>
      <c r="H136">
        <v>0.69321533923303835</v>
      </c>
      <c r="I136">
        <v>0.71079136690647482</v>
      </c>
      <c r="J136">
        <v>0.73855243722304287</v>
      </c>
      <c r="K136">
        <v>0.70338983050847459</v>
      </c>
      <c r="L136">
        <v>0.79027355623100304</v>
      </c>
      <c r="M136">
        <v>0.66809728183118744</v>
      </c>
      <c r="N136">
        <v>0.7361702127659574</v>
      </c>
      <c r="O136">
        <v>0.72573839662447259</v>
      </c>
      <c r="P136">
        <v>0.69723435225618635</v>
      </c>
      <c r="Q136">
        <v>0.78939828080229224</v>
      </c>
      <c r="R136">
        <v>0.71982758620689657</v>
      </c>
      <c r="S136">
        <v>0.70717423133235724</v>
      </c>
      <c r="T136">
        <v>0.76415094339622647</v>
      </c>
      <c r="U136">
        <v>0.73425499231950841</v>
      </c>
      <c r="V136" s="2">
        <f t="shared" si="4"/>
        <v>0.71955387827029593</v>
      </c>
      <c r="W136" s="2">
        <f t="shared" si="5"/>
        <v>3.6740912241055274E-2</v>
      </c>
    </row>
    <row r="137" spans="1:23">
      <c r="A137" s="4">
        <v>135</v>
      </c>
      <c r="B137">
        <v>0.61885245901639341</v>
      </c>
      <c r="C137">
        <v>0.71635311143270619</v>
      </c>
      <c r="D137">
        <v>0.66856330014224752</v>
      </c>
      <c r="E137">
        <v>0.67435158501440917</v>
      </c>
      <c r="F137">
        <v>0.7685459940652819</v>
      </c>
      <c r="G137">
        <v>0.68579626972740315</v>
      </c>
      <c r="H137">
        <v>0.675187969924812</v>
      </c>
      <c r="I137">
        <v>0.74766355140186913</v>
      </c>
      <c r="J137">
        <v>0.63823529411764701</v>
      </c>
      <c r="K137">
        <v>0.71755725190839692</v>
      </c>
      <c r="L137">
        <v>0.75584795321637432</v>
      </c>
      <c r="M137">
        <v>0.70484581497797361</v>
      </c>
      <c r="N137">
        <v>0.69931034482758625</v>
      </c>
      <c r="O137">
        <v>0.81044776119402984</v>
      </c>
      <c r="P137">
        <v>0.63201094391244872</v>
      </c>
      <c r="Q137">
        <v>0.77347242921013415</v>
      </c>
      <c r="R137">
        <v>0.73166926677067079</v>
      </c>
      <c r="S137">
        <v>0.72740963855421692</v>
      </c>
      <c r="T137">
        <v>0.75072886297376096</v>
      </c>
      <c r="U137">
        <v>0.71214392803598203</v>
      </c>
      <c r="V137" s="2">
        <f t="shared" si="4"/>
        <v>0.71044968652121709</v>
      </c>
      <c r="W137" s="2">
        <f t="shared" si="5"/>
        <v>5.0295398159734758E-2</v>
      </c>
    </row>
    <row r="138" spans="1:23">
      <c r="A138" s="4">
        <v>136</v>
      </c>
      <c r="B138">
        <v>0.71176470588235297</v>
      </c>
      <c r="C138">
        <v>0.65204236006051441</v>
      </c>
      <c r="D138">
        <v>0.67238912732474965</v>
      </c>
      <c r="E138">
        <v>0.74851190476190477</v>
      </c>
      <c r="F138">
        <v>0.72461538461538466</v>
      </c>
      <c r="G138">
        <v>0.64027777777777772</v>
      </c>
      <c r="H138">
        <v>0.7024673439767779</v>
      </c>
      <c r="I138">
        <v>0.68061366806136681</v>
      </c>
      <c r="J138">
        <v>0.64228723404255317</v>
      </c>
      <c r="K138">
        <v>0.73372781065088755</v>
      </c>
      <c r="L138">
        <v>0.71513353115727007</v>
      </c>
      <c r="M138">
        <v>0.78526645768025083</v>
      </c>
      <c r="N138">
        <v>0.6867977528089888</v>
      </c>
      <c r="O138">
        <v>0.69329529243937238</v>
      </c>
      <c r="P138">
        <v>0.69678407350689131</v>
      </c>
      <c r="Q138">
        <v>0.72408759124087596</v>
      </c>
      <c r="R138">
        <v>0.7978723404255319</v>
      </c>
      <c r="S138">
        <v>0.74704142011834318</v>
      </c>
      <c r="T138">
        <v>0.68487394957983194</v>
      </c>
      <c r="U138">
        <v>0.63764044943820219</v>
      </c>
      <c r="V138" s="2">
        <f t="shared" si="4"/>
        <v>0.70387450877749125</v>
      </c>
      <c r="W138" s="2">
        <f t="shared" si="5"/>
        <v>4.5011916539699014E-2</v>
      </c>
    </row>
    <row r="139" spans="1:23">
      <c r="A139" s="4">
        <v>137</v>
      </c>
      <c r="B139">
        <v>0.69432314410480345</v>
      </c>
      <c r="C139">
        <v>0.64213564213564212</v>
      </c>
      <c r="D139">
        <v>0.70364963503649636</v>
      </c>
      <c r="E139">
        <v>0.7890743550834598</v>
      </c>
      <c r="F139">
        <v>0.70428571428571429</v>
      </c>
      <c r="G139">
        <v>0.72566371681415931</v>
      </c>
      <c r="H139">
        <v>0.71791044776119406</v>
      </c>
      <c r="I139">
        <v>0.69390787518573549</v>
      </c>
      <c r="J139">
        <v>0.71145685997171149</v>
      </c>
      <c r="K139">
        <v>0.74561403508771928</v>
      </c>
      <c r="L139">
        <v>0.69230769230769229</v>
      </c>
      <c r="M139">
        <v>0.71236959761549923</v>
      </c>
      <c r="N139">
        <v>0.73372781065088755</v>
      </c>
      <c r="O139">
        <v>0.74672489082969429</v>
      </c>
      <c r="P139">
        <v>0.69770773638968486</v>
      </c>
      <c r="Q139">
        <v>0.71048744460856716</v>
      </c>
      <c r="R139">
        <v>0.65444287729196049</v>
      </c>
      <c r="S139">
        <v>0.66066481994459836</v>
      </c>
      <c r="T139">
        <v>0.67151162790697672</v>
      </c>
      <c r="U139">
        <v>0.75558867362146054</v>
      </c>
      <c r="V139" s="2">
        <f t="shared" si="4"/>
        <v>0.70817772983168292</v>
      </c>
      <c r="W139" s="2">
        <f t="shared" si="5"/>
        <v>3.5843191734870654E-2</v>
      </c>
    </row>
    <row r="140" spans="1:23">
      <c r="A140" s="4">
        <v>138</v>
      </c>
      <c r="B140">
        <v>0.67700987306064875</v>
      </c>
      <c r="C140">
        <v>0.65147058823529413</v>
      </c>
      <c r="D140">
        <v>0.73931034482758617</v>
      </c>
      <c r="E140">
        <v>0.69375907111756163</v>
      </c>
      <c r="F140">
        <v>0.6855072463768116</v>
      </c>
      <c r="G140">
        <v>0.69111424541607902</v>
      </c>
      <c r="H140">
        <v>0.78930817610062898</v>
      </c>
      <c r="I140">
        <v>0.72263868065967019</v>
      </c>
      <c r="J140">
        <v>0.69970845481049559</v>
      </c>
      <c r="K140">
        <v>0.6629213483146067</v>
      </c>
      <c r="L140">
        <v>0.69090909090909092</v>
      </c>
      <c r="M140">
        <v>0.72850678733031671</v>
      </c>
      <c r="N140">
        <v>0.74660633484162897</v>
      </c>
      <c r="O140">
        <v>0.74311926605504586</v>
      </c>
      <c r="P140">
        <v>0.75077399380804954</v>
      </c>
      <c r="Q140">
        <v>0.65889212827988342</v>
      </c>
      <c r="R140">
        <v>0.64399421128798839</v>
      </c>
      <c r="S140">
        <v>0.70914127423822715</v>
      </c>
      <c r="T140">
        <v>0.72517985611510793</v>
      </c>
      <c r="U140">
        <v>0.71014492753623193</v>
      </c>
      <c r="V140" s="2">
        <f t="shared" si="4"/>
        <v>0.70600079496604784</v>
      </c>
      <c r="W140" s="2">
        <f t="shared" si="5"/>
        <v>3.7732991369315169E-2</v>
      </c>
    </row>
    <row r="141" spans="1:23">
      <c r="A141" s="4">
        <v>139</v>
      </c>
      <c r="B141">
        <v>0.71787296898079767</v>
      </c>
      <c r="C141">
        <v>0.60465116279069764</v>
      </c>
      <c r="D141">
        <v>0.69096209912536444</v>
      </c>
      <c r="E141">
        <v>0.65781710914454272</v>
      </c>
      <c r="F141">
        <v>0.71824817518248174</v>
      </c>
      <c r="G141">
        <v>0.7865168539325843</v>
      </c>
      <c r="H141">
        <v>0.71533923303834812</v>
      </c>
      <c r="I141">
        <v>0.72113943028485761</v>
      </c>
      <c r="J141">
        <v>0.6929012345679012</v>
      </c>
      <c r="K141">
        <v>0.72239263803680986</v>
      </c>
      <c r="L141">
        <v>0.707250341997264</v>
      </c>
      <c r="M141">
        <v>0.635116598079561</v>
      </c>
      <c r="N141">
        <v>0.77117384843982173</v>
      </c>
      <c r="O141">
        <v>0.76804915514592931</v>
      </c>
      <c r="P141">
        <v>0.67822468793342583</v>
      </c>
      <c r="Q141">
        <v>0.69420289855072459</v>
      </c>
      <c r="R141">
        <v>0.63772048846675711</v>
      </c>
      <c r="S141">
        <v>0.73352855051244514</v>
      </c>
      <c r="T141">
        <v>0.75471698113207553</v>
      </c>
      <c r="U141">
        <v>0.75725190839694656</v>
      </c>
      <c r="V141" s="2">
        <f t="shared" si="4"/>
        <v>0.70825381818696687</v>
      </c>
      <c r="W141" s="2">
        <f t="shared" si="5"/>
        <v>4.8505449525117046E-2</v>
      </c>
    </row>
    <row r="142" spans="1:23">
      <c r="A142" s="4">
        <v>140</v>
      </c>
      <c r="B142">
        <v>0.7243975903614458</v>
      </c>
      <c r="C142">
        <v>0.75917767988252571</v>
      </c>
      <c r="D142">
        <v>0.74328358208955225</v>
      </c>
      <c r="E142">
        <v>0.74226804123711343</v>
      </c>
      <c r="F142">
        <v>0.70773638968481378</v>
      </c>
      <c r="G142">
        <v>0.69001490312965719</v>
      </c>
      <c r="H142">
        <v>0.74145616641901935</v>
      </c>
      <c r="I142">
        <v>0.739385065885798</v>
      </c>
      <c r="J142">
        <v>0.64477611940298507</v>
      </c>
      <c r="K142">
        <v>0.67617689015691873</v>
      </c>
      <c r="L142">
        <v>0.67349926793557835</v>
      </c>
      <c r="M142">
        <v>0.77572964669738864</v>
      </c>
      <c r="N142">
        <v>0.67779390420899854</v>
      </c>
      <c r="O142">
        <v>0.72237960339943341</v>
      </c>
      <c r="P142">
        <v>0.69378698224852076</v>
      </c>
      <c r="Q142">
        <v>0.68707482993197277</v>
      </c>
      <c r="R142">
        <v>0.68436154949784789</v>
      </c>
      <c r="S142">
        <v>0.72844827586206895</v>
      </c>
      <c r="T142">
        <v>0.71010248901903372</v>
      </c>
      <c r="U142">
        <v>0.69736842105263153</v>
      </c>
      <c r="V142" s="2">
        <f t="shared" si="4"/>
        <v>0.71096086990516516</v>
      </c>
      <c r="W142" s="2">
        <f t="shared" si="5"/>
        <v>3.3404056929336436E-2</v>
      </c>
    </row>
    <row r="143" spans="1:23">
      <c r="A143" s="4">
        <v>141</v>
      </c>
      <c r="B143">
        <v>0.66898470097357443</v>
      </c>
      <c r="C143">
        <v>0.68376068376068377</v>
      </c>
      <c r="D143">
        <v>0.78720238095238093</v>
      </c>
      <c r="E143">
        <v>0.70605187319884721</v>
      </c>
      <c r="F143">
        <v>0.68340943683409439</v>
      </c>
      <c r="G143">
        <v>0.73753665689149561</v>
      </c>
      <c r="H143">
        <v>0.76295133437990581</v>
      </c>
      <c r="I143">
        <v>0.66814814814814816</v>
      </c>
      <c r="J143">
        <v>0.72005988023952094</v>
      </c>
      <c r="K143">
        <v>0.65320334261838442</v>
      </c>
      <c r="L143">
        <v>0.73271889400921664</v>
      </c>
      <c r="M143">
        <v>0.71932299012693934</v>
      </c>
      <c r="N143">
        <v>0.75075075075075071</v>
      </c>
      <c r="O143">
        <v>0.68005738880918221</v>
      </c>
      <c r="P143">
        <v>0.79541984732824422</v>
      </c>
      <c r="Q143">
        <v>0.71259259259259256</v>
      </c>
      <c r="R143">
        <v>0.7579617834394905</v>
      </c>
      <c r="S143">
        <v>0.72937771345875546</v>
      </c>
      <c r="T143">
        <v>0.74709302325581395</v>
      </c>
      <c r="U143">
        <v>0.7632776934749621</v>
      </c>
      <c r="V143" s="2">
        <f t="shared" si="4"/>
        <v>0.72299405576214915</v>
      </c>
      <c r="W143" s="2">
        <f t="shared" si="5"/>
        <v>4.0827754786809653E-2</v>
      </c>
    </row>
    <row r="144" spans="1:23">
      <c r="A144" s="4">
        <v>142</v>
      </c>
      <c r="B144">
        <v>0.64520743919885548</v>
      </c>
      <c r="C144">
        <v>0.74622356495468278</v>
      </c>
      <c r="D144">
        <v>0.66462480857580397</v>
      </c>
      <c r="E144">
        <v>0.66121842496285288</v>
      </c>
      <c r="F144">
        <v>0.65759312320916907</v>
      </c>
      <c r="G144">
        <v>0.74268104776579358</v>
      </c>
      <c r="H144">
        <v>0.76096822995461422</v>
      </c>
      <c r="I144">
        <v>0.74962292609351433</v>
      </c>
      <c r="J144">
        <v>0.73363095238095233</v>
      </c>
      <c r="K144">
        <v>0.72808320950965821</v>
      </c>
      <c r="L144">
        <v>0.72496263079222723</v>
      </c>
      <c r="M144">
        <v>0.69020172910662825</v>
      </c>
      <c r="N144">
        <v>0.71278195488721807</v>
      </c>
      <c r="O144">
        <v>0.72727272727272729</v>
      </c>
      <c r="P144">
        <v>0.73632538569424966</v>
      </c>
      <c r="Q144">
        <v>0.68731117824773413</v>
      </c>
      <c r="R144">
        <v>0.77727272727272723</v>
      </c>
      <c r="S144">
        <v>0.7312775330396476</v>
      </c>
      <c r="T144">
        <v>0.71276595744680848</v>
      </c>
      <c r="U144">
        <v>0.73262839879154074</v>
      </c>
      <c r="V144" s="2">
        <f t="shared" si="4"/>
        <v>0.71613269745787023</v>
      </c>
      <c r="W144" s="2">
        <f t="shared" si="5"/>
        <v>3.6772458814028783E-2</v>
      </c>
    </row>
    <row r="145" spans="1:23">
      <c r="A145" s="4">
        <v>143</v>
      </c>
      <c r="B145">
        <v>0.75851393188854488</v>
      </c>
      <c r="C145">
        <v>0.65063649222065068</v>
      </c>
      <c r="D145">
        <v>0.75038284839203673</v>
      </c>
      <c r="E145">
        <v>0.69051094890510945</v>
      </c>
      <c r="F145">
        <v>0.65706051873198845</v>
      </c>
      <c r="G145">
        <v>0.69130434782608696</v>
      </c>
      <c r="H145">
        <v>0.68330733229329177</v>
      </c>
      <c r="I145">
        <v>0.70359712230215832</v>
      </c>
      <c r="J145">
        <v>0.73587570621468923</v>
      </c>
      <c r="K145">
        <v>0.70058997050147498</v>
      </c>
      <c r="L145">
        <v>0.68633093525179856</v>
      </c>
      <c r="M145">
        <v>0.66995768688293367</v>
      </c>
      <c r="N145">
        <v>0.64068692206076616</v>
      </c>
      <c r="O145">
        <v>0.72366412213740461</v>
      </c>
      <c r="P145">
        <v>0.77947932618683002</v>
      </c>
      <c r="Q145">
        <v>0.74815905743740796</v>
      </c>
      <c r="R145">
        <v>0.74664679582712368</v>
      </c>
      <c r="S145">
        <v>0.68641618497109824</v>
      </c>
      <c r="T145">
        <v>0.72067039106145248</v>
      </c>
      <c r="U145">
        <v>0.78105590062111796</v>
      </c>
      <c r="V145" s="2">
        <f t="shared" si="4"/>
        <v>0.71024232708569823</v>
      </c>
      <c r="W145" s="2">
        <f t="shared" si="5"/>
        <v>4.1707539490876813E-2</v>
      </c>
    </row>
    <row r="146" spans="1:23">
      <c r="A146" s="4">
        <v>144</v>
      </c>
      <c r="B146">
        <v>0.6735598227474151</v>
      </c>
      <c r="C146">
        <v>0.68567251461988299</v>
      </c>
      <c r="D146">
        <v>0.62586926286509037</v>
      </c>
      <c r="E146">
        <v>0.67754569190600522</v>
      </c>
      <c r="F146">
        <v>0.6938202247191011</v>
      </c>
      <c r="G146">
        <v>0.69316596931659691</v>
      </c>
      <c r="H146">
        <v>0.71761280931586613</v>
      </c>
      <c r="I146">
        <v>0.6504992867332382</v>
      </c>
      <c r="J146">
        <v>0.64148148148148143</v>
      </c>
      <c r="K146">
        <v>0.69308357348703165</v>
      </c>
      <c r="L146">
        <v>0.71052631578947367</v>
      </c>
      <c r="M146">
        <v>0.70529327610872672</v>
      </c>
      <c r="N146">
        <v>0.73333333333333328</v>
      </c>
      <c r="O146">
        <v>0.66566716641679158</v>
      </c>
      <c r="P146">
        <v>0.6772247360482655</v>
      </c>
      <c r="Q146">
        <v>0.75182481751824815</v>
      </c>
      <c r="R146">
        <v>0.7014285714285714</v>
      </c>
      <c r="S146">
        <v>0.7466666666666667</v>
      </c>
      <c r="T146">
        <v>0.69197080291970803</v>
      </c>
      <c r="U146">
        <v>0.69767441860465118</v>
      </c>
      <c r="V146" s="2">
        <f t="shared" si="4"/>
        <v>0.69169603710130712</v>
      </c>
      <c r="W146" s="2">
        <f t="shared" si="5"/>
        <v>3.2220768996562843E-2</v>
      </c>
    </row>
    <row r="147" spans="1:23">
      <c r="A147" s="4">
        <v>145</v>
      </c>
      <c r="B147">
        <v>0.72434915773353747</v>
      </c>
      <c r="C147">
        <v>0.70872274143302183</v>
      </c>
      <c r="D147">
        <v>0.61805555555555558</v>
      </c>
      <c r="E147">
        <v>0.71344165435745943</v>
      </c>
      <c r="F147">
        <v>0.72022160664819945</v>
      </c>
      <c r="G147">
        <v>0.6985507246376812</v>
      </c>
      <c r="H147">
        <v>0.65833333333333333</v>
      </c>
      <c r="I147">
        <v>0.68338108882521487</v>
      </c>
      <c r="J147">
        <v>0.65832106038291605</v>
      </c>
      <c r="K147">
        <v>0.6581325301204819</v>
      </c>
      <c r="L147">
        <v>0.68980797636632196</v>
      </c>
      <c r="M147">
        <v>0.68840579710144922</v>
      </c>
      <c r="N147">
        <v>0.66894664842681262</v>
      </c>
      <c r="O147">
        <v>0.64214992927864212</v>
      </c>
      <c r="P147">
        <v>0.69469026548672563</v>
      </c>
      <c r="Q147">
        <v>0.79173047473200608</v>
      </c>
      <c r="R147">
        <v>0.68554396423248887</v>
      </c>
      <c r="S147">
        <v>0.70375521557719056</v>
      </c>
      <c r="T147">
        <v>0.71493212669683259</v>
      </c>
      <c r="U147">
        <v>0.77142857142857146</v>
      </c>
      <c r="V147" s="2">
        <f t="shared" si="4"/>
        <v>0.69464502111772208</v>
      </c>
      <c r="W147" s="2">
        <f t="shared" si="5"/>
        <v>4.0681276718381981E-2</v>
      </c>
    </row>
    <row r="148" spans="1:23">
      <c r="A148" s="4">
        <v>146</v>
      </c>
      <c r="B148">
        <v>0.63824289405684753</v>
      </c>
      <c r="C148">
        <v>0.73547400611620795</v>
      </c>
      <c r="D148">
        <v>0.72434915773353747</v>
      </c>
      <c r="E148">
        <v>0.67976710334788937</v>
      </c>
      <c r="F148">
        <v>0.65452091767881238</v>
      </c>
      <c r="G148">
        <v>0.69082840236686394</v>
      </c>
      <c r="H148">
        <v>0.65</v>
      </c>
      <c r="I148">
        <v>0.75920245398773001</v>
      </c>
      <c r="J148">
        <v>0.72327044025157228</v>
      </c>
      <c r="K148">
        <v>0.68175388967468176</v>
      </c>
      <c r="L148">
        <v>0.68786127167630062</v>
      </c>
      <c r="M148">
        <v>0.72164948453608246</v>
      </c>
      <c r="N148">
        <v>0.6951566951566952</v>
      </c>
      <c r="O148">
        <v>0.71127819548872184</v>
      </c>
      <c r="P148">
        <v>0.62931034482758619</v>
      </c>
      <c r="Q148">
        <v>0.73932253313696616</v>
      </c>
      <c r="R148">
        <v>0.72188449848024316</v>
      </c>
      <c r="S148">
        <v>0.72863568215892049</v>
      </c>
      <c r="T148">
        <v>0.66618075801749266</v>
      </c>
      <c r="U148">
        <v>0.72976878612716767</v>
      </c>
      <c r="V148" s="2">
        <f t="shared" si="4"/>
        <v>0.69842287574101591</v>
      </c>
      <c r="W148" s="2">
        <f t="shared" si="5"/>
        <v>3.6774940352654509E-2</v>
      </c>
    </row>
    <row r="149" spans="1:23">
      <c r="A149" s="4">
        <v>147</v>
      </c>
      <c r="B149">
        <v>0.75642965204236001</v>
      </c>
      <c r="C149">
        <v>0.72685887708649466</v>
      </c>
      <c r="D149">
        <v>0.69650349650349652</v>
      </c>
      <c r="E149">
        <v>0.77049180327868849</v>
      </c>
      <c r="F149">
        <v>0.73809523809523814</v>
      </c>
      <c r="G149">
        <v>0.74805598755832037</v>
      </c>
      <c r="H149">
        <v>0.6905829596412556</v>
      </c>
      <c r="I149">
        <v>0.68547249647390696</v>
      </c>
      <c r="J149">
        <v>0.63509749303621166</v>
      </c>
      <c r="K149">
        <v>0.73211567732115679</v>
      </c>
      <c r="L149">
        <v>0.69916434540389971</v>
      </c>
      <c r="M149">
        <v>0.68603042876901799</v>
      </c>
      <c r="N149">
        <v>0.76234567901234573</v>
      </c>
      <c r="O149">
        <v>0.71974522292993626</v>
      </c>
      <c r="P149">
        <v>0.70543806646525675</v>
      </c>
      <c r="Q149">
        <v>0.69375907111756163</v>
      </c>
      <c r="R149">
        <v>0.70839469808541977</v>
      </c>
      <c r="S149">
        <v>0.71875</v>
      </c>
      <c r="T149">
        <v>0.7488721804511278</v>
      </c>
      <c r="U149">
        <v>0.70621468926553677</v>
      </c>
      <c r="V149" s="2">
        <f t="shared" si="4"/>
        <v>0.71642090312686157</v>
      </c>
      <c r="W149" s="2">
        <f t="shared" si="5"/>
        <v>3.2596885706552711E-2</v>
      </c>
    </row>
    <row r="150" spans="1:23">
      <c r="A150" s="4">
        <v>148</v>
      </c>
      <c r="B150">
        <v>0.7138686131386861</v>
      </c>
      <c r="C150">
        <v>0.69603524229074887</v>
      </c>
      <c r="D150">
        <v>0.79273827534039332</v>
      </c>
      <c r="E150">
        <v>0.71970802919708032</v>
      </c>
      <c r="F150">
        <v>0.70437405731523384</v>
      </c>
      <c r="G150">
        <v>0.74588938714499253</v>
      </c>
      <c r="H150">
        <v>0.67765042979942691</v>
      </c>
      <c r="I150">
        <v>0.66027397260273968</v>
      </c>
      <c r="J150">
        <v>0.75257731958762886</v>
      </c>
      <c r="K150">
        <v>0.73621460506706404</v>
      </c>
      <c r="L150">
        <v>0.75716440422322773</v>
      </c>
      <c r="M150">
        <v>0.73913043478260865</v>
      </c>
      <c r="N150">
        <v>0.7642642642642643</v>
      </c>
      <c r="O150">
        <v>0.73813169984686067</v>
      </c>
      <c r="P150">
        <v>0.69610778443113774</v>
      </c>
      <c r="Q150">
        <v>0.70921985815602839</v>
      </c>
      <c r="R150">
        <v>0.72340425531914898</v>
      </c>
      <c r="S150">
        <v>0.72832369942196529</v>
      </c>
      <c r="T150">
        <v>0.69337442218798151</v>
      </c>
      <c r="U150">
        <v>0.7243975903614458</v>
      </c>
      <c r="V150" s="2">
        <f t="shared" si="4"/>
        <v>0.7236424172239333</v>
      </c>
      <c r="W150" s="2">
        <f t="shared" si="5"/>
        <v>3.1429322643362775E-2</v>
      </c>
    </row>
    <row r="151" spans="1:23">
      <c r="A151" s="4">
        <v>149</v>
      </c>
      <c r="B151">
        <v>0.71071953010278999</v>
      </c>
      <c r="C151">
        <v>0.73525179856115108</v>
      </c>
      <c r="D151">
        <v>0.7429837518463811</v>
      </c>
      <c r="E151">
        <v>0.74769230769230766</v>
      </c>
      <c r="F151">
        <v>0.74698795180722888</v>
      </c>
      <c r="G151">
        <v>0.72324159021406731</v>
      </c>
      <c r="H151">
        <v>0.80649926144756279</v>
      </c>
      <c r="I151">
        <v>0.67713004484304928</v>
      </c>
      <c r="J151">
        <v>0.80063291139240511</v>
      </c>
      <c r="K151">
        <v>0.72997032640949555</v>
      </c>
      <c r="L151">
        <v>0.67988668555240794</v>
      </c>
      <c r="M151">
        <v>0.70481927710843373</v>
      </c>
      <c r="N151">
        <v>0.6816901408450704</v>
      </c>
      <c r="O151">
        <v>0.66666666666666663</v>
      </c>
      <c r="P151">
        <v>0.70310192023633677</v>
      </c>
      <c r="Q151">
        <v>0.675561797752809</v>
      </c>
      <c r="R151">
        <v>0.76228209191759111</v>
      </c>
      <c r="S151">
        <v>0.69101978691019783</v>
      </c>
      <c r="T151">
        <v>0.68256333830104321</v>
      </c>
      <c r="U151">
        <v>0.62306610407876228</v>
      </c>
      <c r="V151" s="2">
        <f t="shared" si="4"/>
        <v>0.71458836418428806</v>
      </c>
      <c r="W151" s="2">
        <f t="shared" si="5"/>
        <v>4.5610054648506045E-2</v>
      </c>
    </row>
    <row r="152" spans="1:23">
      <c r="A152" s="4">
        <v>150</v>
      </c>
      <c r="B152">
        <v>0.72855133614627288</v>
      </c>
      <c r="C152">
        <v>0.66270430906389299</v>
      </c>
      <c r="D152">
        <v>0.72248803827751196</v>
      </c>
      <c r="E152">
        <v>0.72619047619047616</v>
      </c>
      <c r="F152">
        <v>0.750814332247557</v>
      </c>
      <c r="G152">
        <v>0.61777777777777776</v>
      </c>
      <c r="H152">
        <v>0.67194244604316544</v>
      </c>
      <c r="I152">
        <v>0.66569343065693432</v>
      </c>
      <c r="J152">
        <v>0.75594294770206028</v>
      </c>
      <c r="K152">
        <v>0.72972972972972971</v>
      </c>
      <c r="L152">
        <v>0.71582181259600619</v>
      </c>
      <c r="M152">
        <v>0.8176100628930818</v>
      </c>
      <c r="N152">
        <v>0.84927066450567257</v>
      </c>
      <c r="O152">
        <v>0.67816091954022983</v>
      </c>
      <c r="P152">
        <v>0.65690376569037656</v>
      </c>
      <c r="Q152">
        <v>0.72812500000000002</v>
      </c>
      <c r="R152">
        <v>0.70133729569093606</v>
      </c>
      <c r="S152">
        <v>0.77643504531722052</v>
      </c>
      <c r="T152">
        <v>0.69155844155844159</v>
      </c>
      <c r="U152">
        <v>0.75824175824175821</v>
      </c>
      <c r="V152" s="2">
        <f t="shared" si="4"/>
        <v>0.72026497949345514</v>
      </c>
      <c r="W152" s="2">
        <f t="shared" si="5"/>
        <v>5.5867107856982012E-2</v>
      </c>
    </row>
    <row r="153" spans="1:23">
      <c r="A153" s="4">
        <v>151</v>
      </c>
      <c r="B153">
        <v>0.72985074626865676</v>
      </c>
      <c r="C153">
        <v>0.67934782608695654</v>
      </c>
      <c r="D153">
        <v>0.70588235294117652</v>
      </c>
      <c r="E153">
        <v>0.69565217391304346</v>
      </c>
      <c r="F153">
        <v>0.7161961367013373</v>
      </c>
      <c r="G153">
        <v>0.70457902511078285</v>
      </c>
      <c r="H153">
        <v>0.70660522273425497</v>
      </c>
      <c r="I153">
        <v>0.63746223564954685</v>
      </c>
      <c r="J153">
        <v>0.74174174174174179</v>
      </c>
      <c r="K153">
        <v>0.67007299270072995</v>
      </c>
      <c r="L153">
        <v>0.77914110429447858</v>
      </c>
      <c r="M153">
        <v>0.70044709388971682</v>
      </c>
      <c r="N153">
        <v>0.67428571428571427</v>
      </c>
      <c r="O153">
        <v>0.70903522205206737</v>
      </c>
      <c r="P153">
        <v>0.74330708661417322</v>
      </c>
      <c r="Q153">
        <v>0.66280752532561504</v>
      </c>
      <c r="R153">
        <v>0.76377952755905509</v>
      </c>
      <c r="S153">
        <v>0.75617283950617287</v>
      </c>
      <c r="T153">
        <v>0.69546120058565153</v>
      </c>
      <c r="U153">
        <v>0.74925373134328355</v>
      </c>
      <c r="V153" s="2">
        <f t="shared" si="4"/>
        <v>0.71105407496520778</v>
      </c>
      <c r="W153" s="2">
        <f t="shared" si="5"/>
        <v>3.6805334482427919E-2</v>
      </c>
    </row>
    <row r="154" spans="1:23">
      <c r="A154" s="4">
        <v>152</v>
      </c>
      <c r="B154">
        <v>0.698140200286123</v>
      </c>
      <c r="C154">
        <v>0.72161741835147741</v>
      </c>
      <c r="D154">
        <v>0.75304878048780488</v>
      </c>
      <c r="E154">
        <v>0.67400881057268724</v>
      </c>
      <c r="F154">
        <v>0.70858895705521474</v>
      </c>
      <c r="G154">
        <v>0.66329479768786126</v>
      </c>
      <c r="H154">
        <v>0.68365817091454273</v>
      </c>
      <c r="I154">
        <v>0.68825301204819278</v>
      </c>
      <c r="J154">
        <v>0.74726989079563177</v>
      </c>
      <c r="K154">
        <v>0.74436090225563911</v>
      </c>
      <c r="L154">
        <v>0.77177177177177181</v>
      </c>
      <c r="M154">
        <v>0.70014556040756915</v>
      </c>
      <c r="N154">
        <v>0.73170731707317072</v>
      </c>
      <c r="O154">
        <v>0.7072072072072072</v>
      </c>
      <c r="P154">
        <v>0.69817073170731703</v>
      </c>
      <c r="Q154">
        <v>0.74725274725274726</v>
      </c>
      <c r="R154">
        <v>0.71537290715372903</v>
      </c>
      <c r="S154">
        <v>0.75417298937784527</v>
      </c>
      <c r="T154">
        <v>0.73753665689149561</v>
      </c>
      <c r="U154">
        <v>0.7265973254086181</v>
      </c>
      <c r="V154" s="2">
        <f t="shared" si="4"/>
        <v>0.71860880773533231</v>
      </c>
      <c r="W154" s="2">
        <f t="shared" si="5"/>
        <v>2.9731505071451253E-2</v>
      </c>
    </row>
    <row r="155" spans="1:23">
      <c r="A155" s="4">
        <v>153</v>
      </c>
      <c r="B155">
        <v>0.75680000000000003</v>
      </c>
      <c r="C155">
        <v>0.75639097744360906</v>
      </c>
      <c r="D155">
        <v>0.69090909090909092</v>
      </c>
      <c r="E155">
        <v>0.69082840236686394</v>
      </c>
      <c r="F155">
        <v>0.71748878923766812</v>
      </c>
      <c r="G155">
        <v>0.70133729569093606</v>
      </c>
      <c r="H155">
        <v>0.71111111111111114</v>
      </c>
      <c r="I155">
        <v>0.7264437689969605</v>
      </c>
      <c r="J155">
        <v>0.67280453257790374</v>
      </c>
      <c r="K155">
        <v>0.6671348314606742</v>
      </c>
      <c r="L155">
        <v>0.68323863636363635</v>
      </c>
      <c r="M155">
        <v>0.72136222910216719</v>
      </c>
      <c r="N155">
        <v>0.71300448430493268</v>
      </c>
      <c r="O155">
        <v>0.62427745664739887</v>
      </c>
      <c r="P155">
        <v>0.70332850940665703</v>
      </c>
      <c r="Q155">
        <v>0.7445820433436533</v>
      </c>
      <c r="R155">
        <v>0.6428571428571429</v>
      </c>
      <c r="S155">
        <v>0.76671850699844479</v>
      </c>
      <c r="T155">
        <v>0.71362940275650844</v>
      </c>
      <c r="U155">
        <v>0.72093023255813948</v>
      </c>
      <c r="V155" s="2">
        <f t="shared" si="4"/>
        <v>0.70625887220667471</v>
      </c>
      <c r="W155" s="2">
        <f t="shared" si="5"/>
        <v>3.6791740030467784E-2</v>
      </c>
    </row>
    <row r="156" spans="1:23">
      <c r="A156" s="4">
        <v>154</v>
      </c>
      <c r="B156">
        <v>0.7380585516178737</v>
      </c>
      <c r="C156">
        <v>0.75270479134466772</v>
      </c>
      <c r="D156">
        <v>0.73966309341500769</v>
      </c>
      <c r="E156">
        <v>0.76425269645608629</v>
      </c>
      <c r="F156">
        <v>0.70501474926253682</v>
      </c>
      <c r="G156">
        <v>0.75152439024390238</v>
      </c>
      <c r="H156">
        <v>0.78015267175572522</v>
      </c>
      <c r="I156">
        <v>0.64621968616262482</v>
      </c>
      <c r="J156">
        <v>0.68665667166416788</v>
      </c>
      <c r="K156">
        <v>0.72809667673716016</v>
      </c>
      <c r="L156">
        <v>0.7792</v>
      </c>
      <c r="M156">
        <v>0.78778625954198478</v>
      </c>
      <c r="N156">
        <v>0.66275659824046917</v>
      </c>
      <c r="O156">
        <v>0.6875</v>
      </c>
      <c r="P156">
        <v>0.68128654970760238</v>
      </c>
      <c r="Q156">
        <v>0.67655786350148372</v>
      </c>
      <c r="R156">
        <v>0.76124031007751936</v>
      </c>
      <c r="S156">
        <v>0.86206896551724133</v>
      </c>
      <c r="T156">
        <v>0.72399445214979197</v>
      </c>
      <c r="U156">
        <v>0.71387696709585124</v>
      </c>
      <c r="V156" s="2">
        <f t="shared" si="4"/>
        <v>0.73143059722458492</v>
      </c>
      <c r="W156" s="2">
        <f t="shared" si="5"/>
        <v>5.1473787433660677E-2</v>
      </c>
    </row>
    <row r="157" spans="1:23">
      <c r="A157" s="4">
        <v>155</v>
      </c>
      <c r="B157">
        <v>0.75112443778110949</v>
      </c>
      <c r="C157">
        <v>0.65957446808510634</v>
      </c>
      <c r="D157">
        <v>0.71491228070175439</v>
      </c>
      <c r="E157">
        <v>0.79527559055118113</v>
      </c>
      <c r="F157">
        <v>0.7211678832116788</v>
      </c>
      <c r="G157">
        <v>0.67647058823529416</v>
      </c>
      <c r="H157">
        <v>0.73023255813953492</v>
      </c>
      <c r="I157">
        <v>0.65367965367965364</v>
      </c>
      <c r="J157">
        <v>0.67586206896551726</v>
      </c>
      <c r="K157">
        <v>0.71718749999999998</v>
      </c>
      <c r="L157">
        <v>0.67536231884057973</v>
      </c>
      <c r="M157">
        <v>0.67388167388167386</v>
      </c>
      <c r="N157">
        <v>0.72797527047913446</v>
      </c>
      <c r="O157">
        <v>0.70471841704718419</v>
      </c>
      <c r="P157">
        <v>0.75301204819277112</v>
      </c>
      <c r="Q157">
        <v>0.69390787518573549</v>
      </c>
      <c r="R157">
        <v>0.72100313479623823</v>
      </c>
      <c r="S157">
        <v>0.67587209302325579</v>
      </c>
      <c r="T157">
        <v>0.69374999999999998</v>
      </c>
      <c r="U157">
        <v>0.6262626262626263</v>
      </c>
      <c r="V157" s="2">
        <f t="shared" si="4"/>
        <v>0.70206162435300135</v>
      </c>
      <c r="W157" s="2">
        <f t="shared" si="5"/>
        <v>3.9631916739138087E-2</v>
      </c>
    </row>
    <row r="158" spans="1:23">
      <c r="A158" s="4">
        <v>156</v>
      </c>
      <c r="B158">
        <v>0.6465256797583081</v>
      </c>
      <c r="C158">
        <v>0.71212121212121215</v>
      </c>
      <c r="D158">
        <v>0.7539936102236422</v>
      </c>
      <c r="E158">
        <v>0.76183431952662717</v>
      </c>
      <c r="F158">
        <v>0.72795216741405078</v>
      </c>
      <c r="G158">
        <v>0.73868613138686134</v>
      </c>
      <c r="H158">
        <v>0.82211538461538458</v>
      </c>
      <c r="I158">
        <v>0.76291793313069911</v>
      </c>
      <c r="J158">
        <v>0.6735598227474151</v>
      </c>
      <c r="K158">
        <v>0.75856929955290608</v>
      </c>
      <c r="L158">
        <v>0.68396946564885497</v>
      </c>
      <c r="M158">
        <v>0.70773638968481378</v>
      </c>
      <c r="N158">
        <v>0.68161434977578472</v>
      </c>
      <c r="O158">
        <v>0.7334293948126801</v>
      </c>
      <c r="P158">
        <v>0.65836791147994467</v>
      </c>
      <c r="Q158">
        <v>0.73651771956856704</v>
      </c>
      <c r="R158">
        <v>0.66013986013986015</v>
      </c>
      <c r="S158">
        <v>0.72123893805309736</v>
      </c>
      <c r="T158">
        <v>0.80479999999999996</v>
      </c>
      <c r="U158">
        <v>0.67893961708394701</v>
      </c>
      <c r="V158" s="2">
        <f t="shared" si="4"/>
        <v>0.72125146033623289</v>
      </c>
      <c r="W158" s="2">
        <f t="shared" si="5"/>
        <v>4.8284579671647031E-2</v>
      </c>
    </row>
    <row r="159" spans="1:23">
      <c r="A159" s="4">
        <v>157</v>
      </c>
      <c r="B159">
        <v>0.72648335745296666</v>
      </c>
      <c r="C159">
        <v>0.67438494934876991</v>
      </c>
      <c r="D159">
        <v>0.65755395683453233</v>
      </c>
      <c r="E159">
        <v>0.71875</v>
      </c>
      <c r="F159">
        <v>0.73984962406015042</v>
      </c>
      <c r="G159">
        <v>0.7360248447204969</v>
      </c>
      <c r="H159">
        <v>0.7678018575851393</v>
      </c>
      <c r="I159">
        <v>0.68421052631578949</v>
      </c>
      <c r="J159">
        <v>0.7338345864661654</v>
      </c>
      <c r="K159">
        <v>0.70494186046511631</v>
      </c>
      <c r="L159">
        <v>0.72551928783382791</v>
      </c>
      <c r="M159">
        <v>0.68583450210378682</v>
      </c>
      <c r="N159">
        <v>0.70807453416149069</v>
      </c>
      <c r="O159">
        <v>0.72822822822822819</v>
      </c>
      <c r="P159">
        <v>0.75149700598802394</v>
      </c>
      <c r="Q159">
        <v>0.64214992927864212</v>
      </c>
      <c r="R159">
        <v>0.75073313782991202</v>
      </c>
      <c r="S159">
        <v>0.70234604105571852</v>
      </c>
      <c r="T159">
        <v>0.72922636103151861</v>
      </c>
      <c r="U159">
        <v>0.69873817034700314</v>
      </c>
      <c r="V159" s="2">
        <f t="shared" si="4"/>
        <v>0.71330913805536389</v>
      </c>
      <c r="W159" s="2">
        <f t="shared" si="5"/>
        <v>3.2458129965383963E-2</v>
      </c>
    </row>
    <row r="160" spans="1:23">
      <c r="A160" s="4">
        <v>158</v>
      </c>
      <c r="B160">
        <v>0.76722817764165385</v>
      </c>
      <c r="C160">
        <v>0.67982456140350878</v>
      </c>
      <c r="D160">
        <v>0.66666666666666663</v>
      </c>
      <c r="E160">
        <v>0.74051593323216991</v>
      </c>
      <c r="F160">
        <v>0.71902017291066278</v>
      </c>
      <c r="G160">
        <v>0.76586102719033233</v>
      </c>
      <c r="H160">
        <v>0.72356495468277948</v>
      </c>
      <c r="I160">
        <v>0.79629629629629628</v>
      </c>
      <c r="J160">
        <v>0.69264705882352939</v>
      </c>
      <c r="K160">
        <v>0.65905631659056318</v>
      </c>
      <c r="L160">
        <v>0.66111951588502271</v>
      </c>
      <c r="M160">
        <v>0.72863568215892049</v>
      </c>
      <c r="N160">
        <v>0.78660436137071654</v>
      </c>
      <c r="O160">
        <v>0.7560606060606061</v>
      </c>
      <c r="P160">
        <v>0.67919075144508667</v>
      </c>
      <c r="Q160">
        <v>0.70501474926253682</v>
      </c>
      <c r="R160">
        <v>0.74122807017543857</v>
      </c>
      <c r="S160">
        <v>0.71902017291066278</v>
      </c>
      <c r="T160">
        <v>0.74629080118694358</v>
      </c>
      <c r="U160">
        <v>0.69044222539229672</v>
      </c>
      <c r="V160" s="2">
        <f t="shared" si="4"/>
        <v>0.72121440506431966</v>
      </c>
      <c r="W160" s="2">
        <f t="shared" si="5"/>
        <v>4.1463470936555051E-2</v>
      </c>
    </row>
    <row r="161" spans="1:23">
      <c r="A161" s="4">
        <v>159</v>
      </c>
      <c r="B161">
        <v>0.72755905511811025</v>
      </c>
      <c r="C161">
        <v>0.69607843137254899</v>
      </c>
      <c r="D161">
        <v>0.68421052631578949</v>
      </c>
      <c r="E161">
        <v>0.80640000000000001</v>
      </c>
      <c r="F161">
        <v>0.63527653213751867</v>
      </c>
      <c r="G161">
        <v>0.77724358974358976</v>
      </c>
      <c r="H161">
        <v>0.71104387291981841</v>
      </c>
      <c r="I161">
        <v>0.67642526964560867</v>
      </c>
      <c r="J161">
        <v>0.72652388797364087</v>
      </c>
      <c r="K161">
        <v>0.74681528662420382</v>
      </c>
      <c r="L161">
        <v>0.68310911808669661</v>
      </c>
      <c r="M161">
        <v>0.69914040114613185</v>
      </c>
      <c r="N161">
        <v>0.71764705882352942</v>
      </c>
      <c r="O161">
        <v>0.63595166163141992</v>
      </c>
      <c r="P161">
        <v>0.70791366906474817</v>
      </c>
      <c r="Q161">
        <v>0.71582181259600619</v>
      </c>
      <c r="R161">
        <v>0.65578635014836795</v>
      </c>
      <c r="S161">
        <v>0.7211678832116788</v>
      </c>
      <c r="T161">
        <v>0.71450617283950613</v>
      </c>
      <c r="U161">
        <v>0.69800569800569801</v>
      </c>
      <c r="V161" s="2">
        <f t="shared" si="4"/>
        <v>0.70683131387023068</v>
      </c>
      <c r="W161" s="2">
        <f t="shared" si="5"/>
        <v>4.1530185819167301E-2</v>
      </c>
    </row>
    <row r="162" spans="1:23">
      <c r="A162" s="4">
        <v>160</v>
      </c>
      <c r="B162">
        <v>0.71810089020771517</v>
      </c>
      <c r="C162">
        <v>0.63876651982378851</v>
      </c>
      <c r="D162">
        <v>0.76444444444444448</v>
      </c>
      <c r="E162">
        <v>0.64411764705882357</v>
      </c>
      <c r="F162">
        <v>0.71964017991004503</v>
      </c>
      <c r="G162">
        <v>0.66861313868613137</v>
      </c>
      <c r="H162">
        <v>0.68208092485549132</v>
      </c>
      <c r="I162">
        <v>0.71255673222390314</v>
      </c>
      <c r="J162">
        <v>0.75075987841945291</v>
      </c>
      <c r="K162">
        <v>0.75409836065573765</v>
      </c>
      <c r="L162">
        <v>0.69432314410480345</v>
      </c>
      <c r="M162">
        <v>0.70510948905109494</v>
      </c>
      <c r="N162">
        <v>0.67787114845938379</v>
      </c>
      <c r="O162">
        <v>0.75465838509316774</v>
      </c>
      <c r="P162">
        <v>0.74588938714499253</v>
      </c>
      <c r="Q162">
        <v>0.73533834586466162</v>
      </c>
      <c r="R162">
        <v>0.72213967310549776</v>
      </c>
      <c r="S162">
        <v>0.67358229598893504</v>
      </c>
      <c r="T162">
        <v>0.74289985052316887</v>
      </c>
      <c r="U162">
        <v>0.75813953488372088</v>
      </c>
      <c r="V162" s="2">
        <f t="shared" si="4"/>
        <v>0.71315649852524798</v>
      </c>
      <c r="W162" s="2">
        <f t="shared" si="5"/>
        <v>3.8758989842401032E-2</v>
      </c>
    </row>
    <row r="163" spans="1:23">
      <c r="A163" s="4">
        <v>161</v>
      </c>
      <c r="B163">
        <v>0.7767857142857143</v>
      </c>
      <c r="C163">
        <v>0.728486646884273</v>
      </c>
      <c r="D163">
        <v>0.77538461538461534</v>
      </c>
      <c r="E163">
        <v>0.72298325722983259</v>
      </c>
      <c r="F163">
        <v>0.78082191780821919</v>
      </c>
      <c r="G163">
        <v>0.72133526850507979</v>
      </c>
      <c r="H163">
        <v>0.66522988505747127</v>
      </c>
      <c r="I163">
        <v>0.7319422150882825</v>
      </c>
      <c r="J163">
        <v>0.63364993215739485</v>
      </c>
      <c r="K163">
        <v>0.72519083969465647</v>
      </c>
      <c r="L163">
        <v>0.74340175953079179</v>
      </c>
      <c r="M163">
        <v>0.75202593192868716</v>
      </c>
      <c r="N163">
        <v>0.71976401179941008</v>
      </c>
      <c r="O163">
        <v>0.72472783825816489</v>
      </c>
      <c r="P163">
        <v>0.78825347758887176</v>
      </c>
      <c r="Q163">
        <v>0.74962292609351433</v>
      </c>
      <c r="R163">
        <v>0.68126888217522663</v>
      </c>
      <c r="S163">
        <v>0.68421052631578949</v>
      </c>
      <c r="T163">
        <v>0.69943019943019946</v>
      </c>
      <c r="U163">
        <v>0.73453996983408754</v>
      </c>
      <c r="V163" s="2">
        <f t="shared" si="4"/>
        <v>0.72695279075251429</v>
      </c>
      <c r="W163" s="2">
        <f t="shared" si="5"/>
        <v>3.9921105571874185E-2</v>
      </c>
    </row>
    <row r="164" spans="1:23">
      <c r="A164" s="4">
        <v>162</v>
      </c>
      <c r="B164">
        <v>0.72063492063492063</v>
      </c>
      <c r="C164">
        <v>0.67867435158501443</v>
      </c>
      <c r="D164">
        <v>0.69736842105263153</v>
      </c>
      <c r="E164">
        <v>0.72330827067669168</v>
      </c>
      <c r="F164">
        <v>0.68895348837209303</v>
      </c>
      <c r="G164">
        <v>0.69808306709265178</v>
      </c>
      <c r="H164">
        <v>0.7190332326283988</v>
      </c>
      <c r="I164">
        <v>0.6074380165289256</v>
      </c>
      <c r="J164">
        <v>0.70451237263464339</v>
      </c>
      <c r="K164">
        <v>0.68705547652916077</v>
      </c>
      <c r="L164">
        <v>0.72741679873217113</v>
      </c>
      <c r="M164">
        <v>0.76957831325301207</v>
      </c>
      <c r="N164">
        <v>0.64254062038404725</v>
      </c>
      <c r="O164">
        <v>0.71582181259600619</v>
      </c>
      <c r="P164">
        <v>0.74063400576368876</v>
      </c>
      <c r="Q164">
        <v>0.76060606060606062</v>
      </c>
      <c r="R164">
        <v>0.69794721407624638</v>
      </c>
      <c r="S164">
        <v>0.71673819742489275</v>
      </c>
      <c r="T164">
        <v>0.71678832116788316</v>
      </c>
      <c r="U164">
        <v>0.77308294209702655</v>
      </c>
      <c r="V164" s="2">
        <f t="shared" si="4"/>
        <v>0.70931079519180817</v>
      </c>
      <c r="W164" s="2">
        <f t="shared" si="5"/>
        <v>3.9280950038040427E-2</v>
      </c>
    </row>
    <row r="165" spans="1:23">
      <c r="A165" s="4">
        <v>163</v>
      </c>
      <c r="B165">
        <v>0.65277777777777779</v>
      </c>
      <c r="C165">
        <v>0.76496350364963506</v>
      </c>
      <c r="D165">
        <v>0.67921896792189684</v>
      </c>
      <c r="E165">
        <v>0.71472868217054264</v>
      </c>
      <c r="F165">
        <v>0.71080669710806699</v>
      </c>
      <c r="G165">
        <v>0.6847360912981455</v>
      </c>
      <c r="H165">
        <v>0.72782874617737003</v>
      </c>
      <c r="I165">
        <v>0.73053892215568861</v>
      </c>
      <c r="J165">
        <v>0.77777777777777779</v>
      </c>
      <c r="K165">
        <v>0.77830940988835728</v>
      </c>
      <c r="L165">
        <v>0.68852459016393441</v>
      </c>
      <c r="M165">
        <v>0.66201117318435754</v>
      </c>
      <c r="N165">
        <v>0.7558320373250389</v>
      </c>
      <c r="O165">
        <v>0.70606531881804047</v>
      </c>
      <c r="P165">
        <v>0.77952755905511806</v>
      </c>
      <c r="Q165">
        <v>0.71879699248120299</v>
      </c>
      <c r="R165">
        <v>0.77388535031847139</v>
      </c>
      <c r="S165">
        <v>0.67651195499296768</v>
      </c>
      <c r="T165">
        <v>0.83196046128500822</v>
      </c>
      <c r="U165">
        <v>0.68109668109668109</v>
      </c>
      <c r="V165" s="2">
        <f t="shared" si="4"/>
        <v>0.72479493473230405</v>
      </c>
      <c r="W165" s="2">
        <f t="shared" si="5"/>
        <v>4.8248381308748818E-2</v>
      </c>
    </row>
    <row r="166" spans="1:23">
      <c r="A166" s="4">
        <v>164</v>
      </c>
      <c r="B166">
        <v>0.71742313323572471</v>
      </c>
      <c r="C166">
        <v>0.71798561151079132</v>
      </c>
      <c r="D166">
        <v>0.72543352601156075</v>
      </c>
      <c r="E166">
        <v>0.71695178849144636</v>
      </c>
      <c r="F166">
        <v>0.77352472089314195</v>
      </c>
      <c r="G166">
        <v>0.72901325478645063</v>
      </c>
      <c r="H166">
        <v>0.72923076923076924</v>
      </c>
      <c r="I166">
        <v>0.67478510028653294</v>
      </c>
      <c r="J166">
        <v>0.77392739273927391</v>
      </c>
      <c r="K166">
        <v>0.73547400611620795</v>
      </c>
      <c r="L166">
        <v>0.7445573294629898</v>
      </c>
      <c r="M166">
        <v>0.71029411764705885</v>
      </c>
      <c r="N166">
        <v>0.64914772727272729</v>
      </c>
      <c r="O166">
        <v>0.70953101361573379</v>
      </c>
      <c r="P166">
        <v>0.72755905511811025</v>
      </c>
      <c r="Q166">
        <v>0.77341389728096677</v>
      </c>
      <c r="R166">
        <v>0.744945567651633</v>
      </c>
      <c r="S166">
        <v>0.73780487804878048</v>
      </c>
      <c r="T166">
        <v>0.72846715328467149</v>
      </c>
      <c r="U166">
        <v>0.67965367965367962</v>
      </c>
      <c r="V166" s="2">
        <f t="shared" si="4"/>
        <v>0.7249561861169127</v>
      </c>
      <c r="W166" s="2">
        <f t="shared" si="5"/>
        <v>3.1753559541424434E-2</v>
      </c>
    </row>
    <row r="167" spans="1:23">
      <c r="A167" s="4">
        <v>165</v>
      </c>
      <c r="B167">
        <v>0.71365638766519823</v>
      </c>
      <c r="C167">
        <v>0.70658682634730541</v>
      </c>
      <c r="D167">
        <v>0.69911504424778759</v>
      </c>
      <c r="E167">
        <v>0.69242424242424239</v>
      </c>
      <c r="F167">
        <v>0.6741071428571429</v>
      </c>
      <c r="G167">
        <v>0.77760968229954619</v>
      </c>
      <c r="H167">
        <v>0.71471025260029719</v>
      </c>
      <c r="I167">
        <v>0.77961019490254868</v>
      </c>
      <c r="J167">
        <v>0.68088235294117649</v>
      </c>
      <c r="K167">
        <v>0.69968553459119498</v>
      </c>
      <c r="L167">
        <v>0.72740740740740739</v>
      </c>
      <c r="M167">
        <v>0.68859649122807021</v>
      </c>
      <c r="N167">
        <v>0.70013755158184321</v>
      </c>
      <c r="O167">
        <v>0.69620253164556967</v>
      </c>
      <c r="P167">
        <v>0.68975903614457834</v>
      </c>
      <c r="Q167">
        <v>0.72142857142857142</v>
      </c>
      <c r="R167">
        <v>0.62619372442019094</v>
      </c>
      <c r="S167">
        <v>0.61294583883751652</v>
      </c>
      <c r="T167">
        <v>0.61971830985915488</v>
      </c>
      <c r="U167">
        <v>0.64985590778097979</v>
      </c>
      <c r="V167" s="2">
        <f t="shared" si="4"/>
        <v>0.6935316515605161</v>
      </c>
      <c r="W167" s="2">
        <f t="shared" si="5"/>
        <v>4.3835703054909893E-2</v>
      </c>
    </row>
    <row r="168" spans="1:23">
      <c r="A168" s="4">
        <v>166</v>
      </c>
      <c r="B168">
        <v>0.72012102874432682</v>
      </c>
      <c r="C168">
        <v>0.74212893553223391</v>
      </c>
      <c r="D168">
        <v>0.71582181259600619</v>
      </c>
      <c r="E168">
        <v>0.67521367521367526</v>
      </c>
      <c r="F168">
        <v>0.72418879056047203</v>
      </c>
      <c r="G168">
        <v>0.71913580246913578</v>
      </c>
      <c r="H168">
        <v>0.77966101694915257</v>
      </c>
      <c r="I168">
        <v>0.72190201729106629</v>
      </c>
      <c r="J168">
        <v>0.75147928994082835</v>
      </c>
      <c r="K168">
        <v>0.6737891737891738</v>
      </c>
      <c r="L168">
        <v>0.78425196850393697</v>
      </c>
      <c r="M168">
        <v>0.65774647887323945</v>
      </c>
      <c r="N168">
        <v>0.69519519519519524</v>
      </c>
      <c r="O168">
        <v>0.64483260553129551</v>
      </c>
      <c r="P168">
        <v>0.72812500000000002</v>
      </c>
      <c r="Q168">
        <v>0.67642752562225472</v>
      </c>
      <c r="R168">
        <v>0.63037249283667618</v>
      </c>
      <c r="S168">
        <v>0.7817014446227929</v>
      </c>
      <c r="T168">
        <v>0.73510971786833856</v>
      </c>
      <c r="U168">
        <v>0.7615384615384615</v>
      </c>
      <c r="V168" s="2">
        <f t="shared" si="4"/>
        <v>0.71593712168391321</v>
      </c>
      <c r="W168" s="2">
        <f t="shared" si="5"/>
        <v>4.5258488148790653E-2</v>
      </c>
    </row>
    <row r="169" spans="1:23">
      <c r="A169" s="4">
        <v>167</v>
      </c>
      <c r="B169">
        <v>0.73615160349854225</v>
      </c>
      <c r="C169">
        <v>0.71661721068249262</v>
      </c>
      <c r="D169">
        <v>0.7142857142857143</v>
      </c>
      <c r="E169">
        <v>0.63289280469897213</v>
      </c>
      <c r="F169">
        <v>0.68222891566265065</v>
      </c>
      <c r="G169">
        <v>0.79563182527301091</v>
      </c>
      <c r="H169">
        <v>0.70151515151515154</v>
      </c>
      <c r="I169">
        <v>0.62127659574468086</v>
      </c>
      <c r="J169">
        <v>0.75244299674267101</v>
      </c>
      <c r="K169">
        <v>0.67714285714285716</v>
      </c>
      <c r="L169">
        <v>0.67043847241867038</v>
      </c>
      <c r="M169">
        <v>0.68777614138438881</v>
      </c>
      <c r="N169">
        <v>0.78095238095238095</v>
      </c>
      <c r="O169">
        <v>0.64431486880466471</v>
      </c>
      <c r="P169">
        <v>0.74660633484162897</v>
      </c>
      <c r="Q169">
        <v>0.6862170087976539</v>
      </c>
      <c r="R169">
        <v>0.70420420420420415</v>
      </c>
      <c r="S169">
        <v>0.67659574468085104</v>
      </c>
      <c r="T169">
        <v>0.73795180722891562</v>
      </c>
      <c r="U169">
        <v>0.69897209985315711</v>
      </c>
      <c r="V169" s="2">
        <f t="shared" si="4"/>
        <v>0.70321073692066283</v>
      </c>
      <c r="W169" s="2">
        <f t="shared" si="5"/>
        <v>4.5920053912923378E-2</v>
      </c>
    </row>
    <row r="170" spans="1:23">
      <c r="A170" s="4">
        <v>168</v>
      </c>
      <c r="B170">
        <v>0.72272727272727277</v>
      </c>
      <c r="C170">
        <v>0.74255952380952384</v>
      </c>
      <c r="D170">
        <v>0.6791666666666667</v>
      </c>
      <c r="E170">
        <v>0.69558823529411762</v>
      </c>
      <c r="F170">
        <v>0.78828828828828834</v>
      </c>
      <c r="G170">
        <v>0.75407407407407412</v>
      </c>
      <c r="H170">
        <v>0.74108527131782942</v>
      </c>
      <c r="I170">
        <v>0.74880763116057236</v>
      </c>
      <c r="J170">
        <v>0.75993883792048933</v>
      </c>
      <c r="K170">
        <v>0.75709779179810721</v>
      </c>
      <c r="L170">
        <v>0.76957831325301207</v>
      </c>
      <c r="M170">
        <v>0.74573643410852708</v>
      </c>
      <c r="N170">
        <v>0.69478527607361962</v>
      </c>
      <c r="O170">
        <v>0.70754716981132071</v>
      </c>
      <c r="P170">
        <v>0.75981873111782472</v>
      </c>
      <c r="Q170">
        <v>0.74330708661417322</v>
      </c>
      <c r="R170">
        <v>0.68823529411764706</v>
      </c>
      <c r="S170">
        <v>0.67267683772538145</v>
      </c>
      <c r="T170">
        <v>0.6728395061728395</v>
      </c>
      <c r="U170">
        <v>0.71814092953523234</v>
      </c>
      <c r="V170" s="2">
        <f t="shared" si="4"/>
        <v>0.72809995857932608</v>
      </c>
      <c r="W170" s="2">
        <f t="shared" si="5"/>
        <v>3.4833184133709477E-2</v>
      </c>
    </row>
    <row r="171" spans="1:23">
      <c r="A171" s="4">
        <v>169</v>
      </c>
      <c r="B171">
        <v>0.75474452554744531</v>
      </c>
      <c r="C171">
        <v>0.68656716417910446</v>
      </c>
      <c r="D171">
        <v>0.70137825421133226</v>
      </c>
      <c r="E171">
        <v>0.81435257410296413</v>
      </c>
      <c r="F171">
        <v>0.68970588235294117</v>
      </c>
      <c r="G171">
        <v>0.74885145482388971</v>
      </c>
      <c r="H171">
        <v>0.78947368421052633</v>
      </c>
      <c r="I171">
        <v>0.70155586987270158</v>
      </c>
      <c r="J171">
        <v>0.69197080291970803</v>
      </c>
      <c r="K171">
        <v>0.77121212121212124</v>
      </c>
      <c r="L171">
        <v>0.7248520710059172</v>
      </c>
      <c r="M171">
        <v>0.7488721804511278</v>
      </c>
      <c r="N171">
        <v>0.728486646884273</v>
      </c>
      <c r="O171">
        <v>0.69423929098966031</v>
      </c>
      <c r="P171">
        <v>0.68436154949784789</v>
      </c>
      <c r="Q171">
        <v>0.68991097922848665</v>
      </c>
      <c r="R171">
        <v>0.72939346811819594</v>
      </c>
      <c r="S171">
        <v>0.64409221902017288</v>
      </c>
      <c r="T171">
        <v>0.69321533923303835</v>
      </c>
      <c r="U171">
        <v>0.76190476190476186</v>
      </c>
      <c r="V171" s="2">
        <f t="shared" si="4"/>
        <v>0.72245704198831096</v>
      </c>
      <c r="W171" s="2">
        <f t="shared" si="5"/>
        <v>4.2221530871129023E-2</v>
      </c>
    </row>
    <row r="172" spans="1:23">
      <c r="A172" s="4">
        <v>170</v>
      </c>
      <c r="B172">
        <v>0.68965517241379315</v>
      </c>
      <c r="C172">
        <v>0.75340393343419065</v>
      </c>
      <c r="D172">
        <v>0.65909090909090906</v>
      </c>
      <c r="E172">
        <v>0.69506726457399104</v>
      </c>
      <c r="F172">
        <v>0.77484472049689446</v>
      </c>
      <c r="G172">
        <v>0.77195685670261938</v>
      </c>
      <c r="H172">
        <v>0.73737373737373735</v>
      </c>
      <c r="I172">
        <v>0.66666666666666663</v>
      </c>
      <c r="J172">
        <v>0.76288659793814428</v>
      </c>
      <c r="K172">
        <v>0.72362555720653787</v>
      </c>
      <c r="L172">
        <v>0.6555090655509066</v>
      </c>
      <c r="M172">
        <v>0.69701280227596019</v>
      </c>
      <c r="N172">
        <v>0.75558867362146054</v>
      </c>
      <c r="O172">
        <v>0.66947960618846691</v>
      </c>
      <c r="P172">
        <v>0.77251908396946567</v>
      </c>
      <c r="Q172">
        <v>0.70958083832335328</v>
      </c>
      <c r="R172">
        <v>0.76131045241809669</v>
      </c>
      <c r="S172">
        <v>0.69134078212290506</v>
      </c>
      <c r="T172">
        <v>0.73676248108925868</v>
      </c>
      <c r="U172">
        <v>0.67634854771784236</v>
      </c>
      <c r="V172" s="2">
        <f t="shared" si="4"/>
        <v>0.71800118745875996</v>
      </c>
      <c r="W172" s="2">
        <f t="shared" si="5"/>
        <v>4.1727147922665221E-2</v>
      </c>
    </row>
    <row r="173" spans="1:23">
      <c r="A173" s="4">
        <v>171</v>
      </c>
      <c r="B173">
        <v>0.6651785714285714</v>
      </c>
      <c r="C173">
        <v>0.6706586826347305</v>
      </c>
      <c r="D173">
        <v>0.72247360482654599</v>
      </c>
      <c r="E173">
        <v>0.77265745007680486</v>
      </c>
      <c r="F173">
        <v>0.6775147928994083</v>
      </c>
      <c r="G173">
        <v>0.67123287671232879</v>
      </c>
      <c r="H173">
        <v>0.69266055045871555</v>
      </c>
      <c r="I173">
        <v>0.69723435225618635</v>
      </c>
      <c r="J173">
        <v>0.74041297935103245</v>
      </c>
      <c r="K173">
        <v>0.73094170403587444</v>
      </c>
      <c r="L173">
        <v>0.70676691729323304</v>
      </c>
      <c r="M173">
        <v>0.71816881258941345</v>
      </c>
      <c r="N173">
        <v>0.67958271236959766</v>
      </c>
      <c r="O173">
        <v>0.75771604938271608</v>
      </c>
      <c r="P173">
        <v>0.73363095238095233</v>
      </c>
      <c r="Q173">
        <v>0.65826330532212884</v>
      </c>
      <c r="R173">
        <v>0.68674698795180722</v>
      </c>
      <c r="S173">
        <v>0.70624048706240483</v>
      </c>
      <c r="T173">
        <v>0.7120115774240231</v>
      </c>
      <c r="U173">
        <v>0.7265625</v>
      </c>
      <c r="V173" s="2">
        <f t="shared" si="4"/>
        <v>0.70633279332282384</v>
      </c>
      <c r="W173" s="2">
        <f t="shared" si="5"/>
        <v>3.1707629404252619E-2</v>
      </c>
    </row>
    <row r="174" spans="1:23">
      <c r="A174" s="4">
        <v>172</v>
      </c>
      <c r="B174">
        <v>0.6711111111111111</v>
      </c>
      <c r="C174">
        <v>0.75289017341040465</v>
      </c>
      <c r="D174">
        <v>0.82089552238805974</v>
      </c>
      <c r="E174">
        <v>0.60935350756533702</v>
      </c>
      <c r="F174">
        <v>0.70753323485967501</v>
      </c>
      <c r="G174">
        <v>0.72993827160493829</v>
      </c>
      <c r="H174">
        <v>0.70507544581618653</v>
      </c>
      <c r="I174">
        <v>0.77899686520376177</v>
      </c>
      <c r="J174">
        <v>0.75516224188790559</v>
      </c>
      <c r="K174">
        <v>0.70597243491577333</v>
      </c>
      <c r="L174">
        <v>0.67647058823529416</v>
      </c>
      <c r="M174">
        <v>0.7682020802377415</v>
      </c>
      <c r="N174">
        <v>0.70087976539589447</v>
      </c>
      <c r="O174">
        <v>0.68584070796460173</v>
      </c>
      <c r="P174">
        <v>0.75584795321637432</v>
      </c>
      <c r="Q174">
        <v>0.78892215568862278</v>
      </c>
      <c r="R174">
        <v>0.66187050359712229</v>
      </c>
      <c r="S174">
        <v>0.67133956386292837</v>
      </c>
      <c r="T174">
        <v>0.65925925925925921</v>
      </c>
      <c r="U174">
        <v>0.69687964338781572</v>
      </c>
      <c r="V174" s="2">
        <f t="shared" si="4"/>
        <v>0.71512205148044028</v>
      </c>
      <c r="W174" s="2">
        <f t="shared" si="5"/>
        <v>5.2598861698306659E-2</v>
      </c>
    </row>
    <row r="175" spans="1:23">
      <c r="A175" s="4">
        <v>173</v>
      </c>
      <c r="B175">
        <v>0.6544943820224719</v>
      </c>
      <c r="C175">
        <v>0.72960725075528698</v>
      </c>
      <c r="D175">
        <v>0.70625000000000004</v>
      </c>
      <c r="E175">
        <v>0.6619915848527349</v>
      </c>
      <c r="F175">
        <v>0.70197740112994356</v>
      </c>
      <c r="G175">
        <v>0.71766561514195581</v>
      </c>
      <c r="H175">
        <v>0.73525179856115108</v>
      </c>
      <c r="I175">
        <v>0.63711911357340723</v>
      </c>
      <c r="J175">
        <v>0.63711911357340723</v>
      </c>
      <c r="K175">
        <v>0.6523605150214592</v>
      </c>
      <c r="L175">
        <v>0.70364741641337381</v>
      </c>
      <c r="M175">
        <v>0.68421052631578949</v>
      </c>
      <c r="N175">
        <v>0.73413897280966767</v>
      </c>
      <c r="O175">
        <v>0.66567164179104477</v>
      </c>
      <c r="P175">
        <v>0.68195266272189348</v>
      </c>
      <c r="Q175">
        <v>0.72981366459627328</v>
      </c>
      <c r="R175">
        <v>0.68975903614457834</v>
      </c>
      <c r="S175">
        <v>0.72358900144717797</v>
      </c>
      <c r="T175">
        <v>0.70857988165680474</v>
      </c>
      <c r="U175">
        <v>0.74272588055130173</v>
      </c>
      <c r="V175" s="2">
        <f t="shared" si="4"/>
        <v>0.69489627295398604</v>
      </c>
      <c r="W175" s="2">
        <f t="shared" si="5"/>
        <v>3.4049352004581868E-2</v>
      </c>
    </row>
    <row r="176" spans="1:23">
      <c r="A176" s="4">
        <v>174</v>
      </c>
      <c r="B176">
        <v>0.7416918429003021</v>
      </c>
      <c r="C176">
        <v>0.70418470418470414</v>
      </c>
      <c r="D176">
        <v>0.71860816944024208</v>
      </c>
      <c r="E176">
        <v>0.72153846153846157</v>
      </c>
      <c r="F176">
        <v>0.72182596291012835</v>
      </c>
      <c r="G176">
        <v>0.73303167420814475</v>
      </c>
      <c r="H176">
        <v>0.64790764790764788</v>
      </c>
      <c r="I176">
        <v>0.72419106317411397</v>
      </c>
      <c r="J176">
        <v>0.76525821596244137</v>
      </c>
      <c r="K176">
        <v>0.70629370629370625</v>
      </c>
      <c r="L176">
        <v>0.67671232876712328</v>
      </c>
      <c r="M176">
        <v>0.82352941176470584</v>
      </c>
      <c r="N176">
        <v>0.69603524229074887</v>
      </c>
      <c r="O176">
        <v>0.72540381791483111</v>
      </c>
      <c r="P176">
        <v>0.67862481315396117</v>
      </c>
      <c r="Q176">
        <v>0.666189111747851</v>
      </c>
      <c r="R176">
        <v>0.80889621087314667</v>
      </c>
      <c r="S176">
        <v>0.65492957746478875</v>
      </c>
      <c r="T176">
        <v>0.69865067466266861</v>
      </c>
      <c r="U176">
        <v>0.69774436090225567</v>
      </c>
      <c r="V176" s="2">
        <f t="shared" si="4"/>
        <v>0.71556234990309853</v>
      </c>
      <c r="W176" s="2">
        <f t="shared" si="5"/>
        <v>4.5216614328145201E-2</v>
      </c>
    </row>
    <row r="177" spans="1:23">
      <c r="A177" s="4">
        <v>175</v>
      </c>
      <c r="B177">
        <v>0.72648335745296666</v>
      </c>
      <c r="C177">
        <v>0.73065015479876161</v>
      </c>
      <c r="D177">
        <v>0.69696969696969702</v>
      </c>
      <c r="E177">
        <v>0.68365817091454273</v>
      </c>
      <c r="F177">
        <v>0.70562130177514792</v>
      </c>
      <c r="G177">
        <v>0.595166163141994</v>
      </c>
      <c r="H177">
        <v>0.64895104895104894</v>
      </c>
      <c r="I177">
        <v>0.73352855051244514</v>
      </c>
      <c r="J177">
        <v>0.7225433526011561</v>
      </c>
      <c r="K177">
        <v>0.69683257918552033</v>
      </c>
      <c r="L177">
        <v>0.77777777777777779</v>
      </c>
      <c r="M177">
        <v>0.69016152716593249</v>
      </c>
      <c r="N177">
        <v>0.69088319088319083</v>
      </c>
      <c r="O177">
        <v>0.64153627311522043</v>
      </c>
      <c r="P177">
        <v>0.7</v>
      </c>
      <c r="Q177">
        <v>0.79744816586921852</v>
      </c>
      <c r="R177">
        <v>0.65481481481481485</v>
      </c>
      <c r="S177">
        <v>0.69915254237288138</v>
      </c>
      <c r="T177">
        <v>0.69096209912536444</v>
      </c>
      <c r="U177">
        <v>0.77572964669738864</v>
      </c>
      <c r="V177" s="2">
        <f t="shared" si="4"/>
        <v>0.70294352070625343</v>
      </c>
      <c r="W177" s="2">
        <f t="shared" si="5"/>
        <v>4.8131622103987824E-2</v>
      </c>
    </row>
    <row r="178" spans="1:23">
      <c r="A178" s="4">
        <v>176</v>
      </c>
      <c r="B178">
        <v>0.69375907111756163</v>
      </c>
      <c r="C178">
        <v>0.76197836166924271</v>
      </c>
      <c r="D178">
        <v>0.70864946889226099</v>
      </c>
      <c r="E178">
        <v>0.69481481481481477</v>
      </c>
      <c r="F178">
        <v>0.67587209302325579</v>
      </c>
      <c r="G178">
        <v>0.69811320754716977</v>
      </c>
      <c r="H178">
        <v>0.68296296296296299</v>
      </c>
      <c r="I178">
        <v>0.70995670995671001</v>
      </c>
      <c r="J178">
        <v>0.72919818456883512</v>
      </c>
      <c r="K178">
        <v>0.75330396475770922</v>
      </c>
      <c r="L178">
        <v>0.70636215334420882</v>
      </c>
      <c r="M178">
        <v>0.69064748201438853</v>
      </c>
      <c r="N178">
        <v>0.67248908296943233</v>
      </c>
      <c r="O178">
        <v>0.75257731958762886</v>
      </c>
      <c r="P178">
        <v>0.75158227848101267</v>
      </c>
      <c r="Q178">
        <v>0.73343373493975905</v>
      </c>
      <c r="R178">
        <v>0.66370370370370368</v>
      </c>
      <c r="S178">
        <v>0.69942196531791911</v>
      </c>
      <c r="T178">
        <v>0.72566371681415931</v>
      </c>
      <c r="U178">
        <v>0.74302496328928047</v>
      </c>
      <c r="V178" s="2">
        <f t="shared" si="4"/>
        <v>0.71237576198860064</v>
      </c>
      <c r="W178" s="2">
        <f t="shared" si="5"/>
        <v>2.9773692322523505E-2</v>
      </c>
    </row>
    <row r="179" spans="1:23">
      <c r="A179" s="4">
        <v>177</v>
      </c>
      <c r="B179">
        <v>0.69705882352941173</v>
      </c>
      <c r="C179">
        <v>0.75851393188854488</v>
      </c>
      <c r="D179">
        <v>0.77657935285053925</v>
      </c>
      <c r="E179">
        <v>0.68428571428571427</v>
      </c>
      <c r="F179">
        <v>0.74429223744292239</v>
      </c>
      <c r="G179">
        <v>0.69352517985611506</v>
      </c>
      <c r="H179">
        <v>0.70101596516690856</v>
      </c>
      <c r="I179">
        <v>0.77828746177370034</v>
      </c>
      <c r="J179">
        <v>0.73676248108925868</v>
      </c>
      <c r="K179">
        <v>0.72058823529411764</v>
      </c>
      <c r="L179">
        <v>0.74289985052316887</v>
      </c>
      <c r="M179">
        <v>0.61391541609822642</v>
      </c>
      <c r="N179">
        <v>0.7177650429799427</v>
      </c>
      <c r="O179">
        <v>0.74326465927099838</v>
      </c>
      <c r="P179">
        <v>0.66201117318435754</v>
      </c>
      <c r="Q179">
        <v>0.67404129793510326</v>
      </c>
      <c r="R179">
        <v>0.73867069486404835</v>
      </c>
      <c r="S179">
        <v>0.72727272727272729</v>
      </c>
      <c r="T179">
        <v>0.71156661786237185</v>
      </c>
      <c r="U179">
        <v>0.78437500000000004</v>
      </c>
      <c r="V179" s="2">
        <f t="shared" si="4"/>
        <v>0.72033459315840898</v>
      </c>
      <c r="W179" s="2">
        <f t="shared" si="5"/>
        <v>4.2445339537374893E-2</v>
      </c>
    </row>
    <row r="180" spans="1:23">
      <c r="A180" s="4">
        <v>178</v>
      </c>
      <c r="B180">
        <v>0.67777777777777781</v>
      </c>
      <c r="C180">
        <v>0.71173848439821696</v>
      </c>
      <c r="D180">
        <v>0.70579915134370574</v>
      </c>
      <c r="E180">
        <v>0.70375939849624058</v>
      </c>
      <c r="F180">
        <v>0.66621803499327048</v>
      </c>
      <c r="G180">
        <v>0.65205091937765203</v>
      </c>
      <c r="H180">
        <v>0.76550680786686842</v>
      </c>
      <c r="I180">
        <v>0.69984917043740569</v>
      </c>
      <c r="J180">
        <v>0.73593750000000002</v>
      </c>
      <c r="K180">
        <v>0.78260869565217395</v>
      </c>
      <c r="L180">
        <v>0.74454828660436134</v>
      </c>
      <c r="M180">
        <v>0.69955817378497787</v>
      </c>
      <c r="N180">
        <v>0.69559032716927449</v>
      </c>
      <c r="O180">
        <v>0.80093312597200617</v>
      </c>
      <c r="P180">
        <v>0.69137670196671708</v>
      </c>
      <c r="Q180">
        <v>0.71537290715372903</v>
      </c>
      <c r="R180">
        <v>0.69128508124076804</v>
      </c>
      <c r="S180">
        <v>0.67563527653213751</v>
      </c>
      <c r="T180">
        <v>0.6706408345752608</v>
      </c>
      <c r="U180">
        <v>0.64956011730205276</v>
      </c>
      <c r="V180" s="2">
        <f t="shared" si="4"/>
        <v>0.70678733863222987</v>
      </c>
      <c r="W180" s="2">
        <f t="shared" si="5"/>
        <v>4.1156523665083544E-2</v>
      </c>
    </row>
    <row r="181" spans="1:23">
      <c r="A181" s="4">
        <v>179</v>
      </c>
      <c r="B181">
        <v>0.67659574468085104</v>
      </c>
      <c r="C181">
        <v>0.71159874608150475</v>
      </c>
      <c r="D181">
        <v>0.69498607242339838</v>
      </c>
      <c r="E181">
        <v>0.70857142857142852</v>
      </c>
      <c r="F181">
        <v>0.74650077760497668</v>
      </c>
      <c r="G181">
        <v>0.71583220568335593</v>
      </c>
      <c r="H181">
        <v>0.74846625766871167</v>
      </c>
      <c r="I181">
        <v>0.67948717948717952</v>
      </c>
      <c r="J181">
        <v>0.66528354080221297</v>
      </c>
      <c r="K181">
        <v>0.68302945301542772</v>
      </c>
      <c r="L181">
        <v>0.70826580226904379</v>
      </c>
      <c r="M181">
        <v>0.72470238095238093</v>
      </c>
      <c r="N181">
        <v>0.70156249999999998</v>
      </c>
      <c r="O181">
        <v>0.69674556213017746</v>
      </c>
      <c r="P181">
        <v>0.67617689015691873</v>
      </c>
      <c r="Q181">
        <v>0.68154761904761907</v>
      </c>
      <c r="R181">
        <v>0.7409024745269287</v>
      </c>
      <c r="S181">
        <v>0.72894333843797854</v>
      </c>
      <c r="T181">
        <v>0.62195121951219512</v>
      </c>
      <c r="U181">
        <v>0.76710097719869708</v>
      </c>
      <c r="V181" s="2">
        <f t="shared" si="4"/>
        <v>0.70391250851254916</v>
      </c>
      <c r="W181" s="2">
        <f t="shared" si="5"/>
        <v>3.3915676256702318E-2</v>
      </c>
    </row>
    <row r="182" spans="1:23">
      <c r="A182" s="4">
        <v>180</v>
      </c>
      <c r="B182">
        <v>0.77173913043478259</v>
      </c>
      <c r="C182">
        <v>0.70270270270270274</v>
      </c>
      <c r="D182">
        <v>0.70406732117812065</v>
      </c>
      <c r="E182">
        <v>0.77828054298642535</v>
      </c>
      <c r="F182">
        <v>0.67047075606276751</v>
      </c>
      <c r="G182">
        <v>0.68895348837209303</v>
      </c>
      <c r="H182">
        <v>0.65512465373961215</v>
      </c>
      <c r="I182">
        <v>0.72285714285714286</v>
      </c>
      <c r="J182">
        <v>0.76625386996904021</v>
      </c>
      <c r="K182">
        <v>0.66066481994459836</v>
      </c>
      <c r="L182">
        <v>0.73442136498516319</v>
      </c>
      <c r="M182">
        <v>0.73708206686930089</v>
      </c>
      <c r="N182">
        <v>0.77129337539432175</v>
      </c>
      <c r="O182">
        <v>0.75147058823529411</v>
      </c>
      <c r="P182">
        <v>0.71036585365853655</v>
      </c>
      <c r="Q182">
        <v>0.64558823529411768</v>
      </c>
      <c r="R182">
        <v>0.69787234042553192</v>
      </c>
      <c r="S182">
        <v>0.63523956723338482</v>
      </c>
      <c r="T182">
        <v>0.72222222222222221</v>
      </c>
      <c r="U182">
        <v>0.69479606188466947</v>
      </c>
      <c r="V182" s="2">
        <f t="shared" si="4"/>
        <v>0.71107330522249135</v>
      </c>
      <c r="W182" s="2">
        <f t="shared" si="5"/>
        <v>4.3765059279935042E-2</v>
      </c>
    </row>
    <row r="183" spans="1:23">
      <c r="A183" s="4">
        <v>181</v>
      </c>
      <c r="B183">
        <v>0.72163388804841144</v>
      </c>
      <c r="C183">
        <v>0.69315068493150689</v>
      </c>
      <c r="D183">
        <v>0.69622093023255816</v>
      </c>
      <c r="E183">
        <v>0.7339593114241002</v>
      </c>
      <c r="F183">
        <v>0.71260997067448684</v>
      </c>
      <c r="G183">
        <v>0.72028985507246379</v>
      </c>
      <c r="H183">
        <v>0.75829383886255919</v>
      </c>
      <c r="I183">
        <v>0.73484848484848486</v>
      </c>
      <c r="J183">
        <v>0.69148936170212771</v>
      </c>
      <c r="K183">
        <v>0.71956856702619409</v>
      </c>
      <c r="L183">
        <v>0.744945567651633</v>
      </c>
      <c r="M183">
        <v>0.6547277936962751</v>
      </c>
      <c r="N183">
        <v>0.74578866768759566</v>
      </c>
      <c r="O183">
        <v>0.70151515151515154</v>
      </c>
      <c r="P183">
        <v>0.70341614906832295</v>
      </c>
      <c r="Q183">
        <v>0.70076335877862594</v>
      </c>
      <c r="R183">
        <v>0.69834087481146301</v>
      </c>
      <c r="S183">
        <v>0.71752265861027187</v>
      </c>
      <c r="T183">
        <v>0.74812593703148422</v>
      </c>
      <c r="U183">
        <v>0.78267716535433074</v>
      </c>
      <c r="V183" s="2">
        <f t="shared" si="4"/>
        <v>0.71899441085140214</v>
      </c>
      <c r="W183" s="2">
        <f t="shared" si="5"/>
        <v>2.8789236373756594E-2</v>
      </c>
    </row>
    <row r="184" spans="1:23">
      <c r="A184" s="4">
        <v>182</v>
      </c>
      <c r="B184">
        <v>0.69481481481481477</v>
      </c>
      <c r="C184">
        <v>0.73676248108925868</v>
      </c>
      <c r="D184">
        <v>0.7161764705882353</v>
      </c>
      <c r="E184">
        <v>0.64473684210526316</v>
      </c>
      <c r="F184">
        <v>0.68794326241134751</v>
      </c>
      <c r="G184">
        <v>0.67779390420899854</v>
      </c>
      <c r="H184">
        <v>0.70489510489510487</v>
      </c>
      <c r="I184">
        <v>0.71833084947839043</v>
      </c>
      <c r="J184">
        <v>0.72699849170437403</v>
      </c>
      <c r="K184">
        <v>0.68929110105580693</v>
      </c>
      <c r="L184">
        <v>0.77308294209702655</v>
      </c>
      <c r="M184">
        <v>0.66858789625360227</v>
      </c>
      <c r="N184">
        <v>0.72017673048600883</v>
      </c>
      <c r="O184">
        <v>0.76708074534161486</v>
      </c>
      <c r="P184">
        <v>0.71570014144271565</v>
      </c>
      <c r="Q184">
        <v>0.7109375</v>
      </c>
      <c r="R184">
        <v>0.70870870870870872</v>
      </c>
      <c r="S184">
        <v>0.72527472527472525</v>
      </c>
      <c r="T184">
        <v>0.70101596516690856</v>
      </c>
      <c r="U184">
        <v>0.70911722141823441</v>
      </c>
      <c r="V184" s="2">
        <f t="shared" si="4"/>
        <v>0.70987129492705692</v>
      </c>
      <c r="W184" s="2">
        <f t="shared" si="5"/>
        <v>2.9900681763911533E-2</v>
      </c>
    </row>
    <row r="185" spans="1:23">
      <c r="A185" s="4">
        <v>183</v>
      </c>
      <c r="B185">
        <v>0.75</v>
      </c>
      <c r="C185">
        <v>0.67625899280575541</v>
      </c>
      <c r="D185">
        <v>0.71406250000000004</v>
      </c>
      <c r="E185">
        <v>0.72012102874432682</v>
      </c>
      <c r="F185">
        <v>0.70491803278688525</v>
      </c>
      <c r="G185">
        <v>0.67609618104667613</v>
      </c>
      <c r="H185">
        <v>0.72167832167832169</v>
      </c>
      <c r="I185">
        <v>0.79262672811059909</v>
      </c>
      <c r="J185">
        <v>0.6964028776978417</v>
      </c>
      <c r="K185">
        <v>0.74600870827285926</v>
      </c>
      <c r="L185">
        <v>0.72035139092240119</v>
      </c>
      <c r="M185">
        <v>0.75471698113207553</v>
      </c>
      <c r="N185">
        <v>0.79090909090909089</v>
      </c>
      <c r="O185">
        <v>0.68674698795180722</v>
      </c>
      <c r="P185">
        <v>0.72163388804841144</v>
      </c>
      <c r="Q185">
        <v>0.77337559429477021</v>
      </c>
      <c r="R185">
        <v>0.71597633136094674</v>
      </c>
      <c r="S185">
        <v>0.67005813953488369</v>
      </c>
      <c r="T185">
        <v>0.72740112994350281</v>
      </c>
      <c r="U185">
        <v>0.82903225806451608</v>
      </c>
      <c r="V185" s="2">
        <f t="shared" si="4"/>
        <v>0.72941875816528357</v>
      </c>
      <c r="W185" s="2">
        <f t="shared" si="5"/>
        <v>4.2540443884157481E-2</v>
      </c>
    </row>
    <row r="186" spans="1:23">
      <c r="A186" s="4">
        <v>184</v>
      </c>
      <c r="B186">
        <v>0.73087818696883855</v>
      </c>
      <c r="C186">
        <v>0.67414050822122573</v>
      </c>
      <c r="D186">
        <v>0.67669172932330823</v>
      </c>
      <c r="E186">
        <v>0.70401106500691568</v>
      </c>
      <c r="F186">
        <v>0.70655270655270652</v>
      </c>
      <c r="G186">
        <v>0.70418470418470414</v>
      </c>
      <c r="H186">
        <v>0.75186846038863975</v>
      </c>
      <c r="I186">
        <v>0.71748878923766812</v>
      </c>
      <c r="J186">
        <v>0.83783783783783783</v>
      </c>
      <c r="K186">
        <v>0.71752265861027187</v>
      </c>
      <c r="L186">
        <v>0.74605678233438488</v>
      </c>
      <c r="M186">
        <v>0.73152337858220207</v>
      </c>
      <c r="N186">
        <v>0.68563300142247507</v>
      </c>
      <c r="O186">
        <v>0.75645161290322582</v>
      </c>
      <c r="P186">
        <v>0.76840490797546013</v>
      </c>
      <c r="Q186">
        <v>0.73708920187793425</v>
      </c>
      <c r="R186">
        <v>0.6915351506456241</v>
      </c>
      <c r="S186">
        <v>0.73333333333333328</v>
      </c>
      <c r="T186">
        <v>0.68214804063860668</v>
      </c>
      <c r="U186">
        <v>0.73706293706293702</v>
      </c>
      <c r="V186" s="2">
        <f t="shared" si="4"/>
        <v>0.72452074965541502</v>
      </c>
      <c r="W186" s="2">
        <f t="shared" si="5"/>
        <v>3.8359284241530608E-2</v>
      </c>
    </row>
    <row r="187" spans="1:23">
      <c r="A187" s="4">
        <v>185</v>
      </c>
      <c r="B187">
        <v>0.71590909090909094</v>
      </c>
      <c r="C187">
        <v>0.78726708074534157</v>
      </c>
      <c r="D187">
        <v>0.67988252569750363</v>
      </c>
      <c r="E187">
        <v>0.72819767441860461</v>
      </c>
      <c r="F187">
        <v>0.72443181818181823</v>
      </c>
      <c r="G187">
        <v>0.6938483547925608</v>
      </c>
      <c r="H187">
        <v>0.74809160305343514</v>
      </c>
      <c r="I187">
        <v>0.71768202080237742</v>
      </c>
      <c r="J187">
        <v>0.68368794326241134</v>
      </c>
      <c r="K187">
        <v>0.70919881305637977</v>
      </c>
      <c r="L187">
        <v>0.75072046109510082</v>
      </c>
      <c r="M187">
        <v>0.77424483306836245</v>
      </c>
      <c r="N187">
        <v>0.74367088607594933</v>
      </c>
      <c r="O187">
        <v>0.63524590163934425</v>
      </c>
      <c r="P187">
        <v>0.75591715976331364</v>
      </c>
      <c r="Q187">
        <v>0.71148036253776437</v>
      </c>
      <c r="R187">
        <v>0.78322784810126578</v>
      </c>
      <c r="S187">
        <v>0.66615384615384621</v>
      </c>
      <c r="T187">
        <v>0.73867069486404835</v>
      </c>
      <c r="U187">
        <v>0.68024132730015086</v>
      </c>
      <c r="V187" s="2">
        <f t="shared" si="4"/>
        <v>0.72138851227593348</v>
      </c>
      <c r="W187" s="2">
        <f t="shared" si="5"/>
        <v>4.0348417470960095E-2</v>
      </c>
    </row>
    <row r="188" spans="1:23">
      <c r="A188" s="4">
        <v>186</v>
      </c>
      <c r="B188">
        <v>0.76240601503759398</v>
      </c>
      <c r="C188">
        <v>0.7363770250368189</v>
      </c>
      <c r="D188">
        <v>0.71599402092675635</v>
      </c>
      <c r="E188">
        <v>0.82581648522550544</v>
      </c>
      <c r="F188">
        <v>0.65935672514619881</v>
      </c>
      <c r="G188">
        <v>0.73827534039334342</v>
      </c>
      <c r="H188">
        <v>0.66715542521994131</v>
      </c>
      <c r="I188">
        <v>0.72030075187969922</v>
      </c>
      <c r="J188">
        <v>0.7711598746081505</v>
      </c>
      <c r="K188">
        <v>0.68995633187772931</v>
      </c>
      <c r="L188">
        <v>0.65211459754433831</v>
      </c>
      <c r="M188">
        <v>0.72198581560283692</v>
      </c>
      <c r="N188">
        <v>0.76676829268292679</v>
      </c>
      <c r="O188">
        <v>0.72106824925816027</v>
      </c>
      <c r="P188">
        <v>0.76592356687898089</v>
      </c>
      <c r="Q188">
        <v>0.8041733547351525</v>
      </c>
      <c r="R188">
        <v>0.728486646884273</v>
      </c>
      <c r="S188">
        <v>0.7190332326283988</v>
      </c>
      <c r="T188">
        <v>0.71080669710806699</v>
      </c>
      <c r="U188">
        <v>0.64091559370529327</v>
      </c>
      <c r="V188" s="2">
        <f t="shared" si="4"/>
        <v>0.72590370211900823</v>
      </c>
      <c r="W188" s="2">
        <f t="shared" si="5"/>
        <v>4.8835653461915048E-2</v>
      </c>
    </row>
    <row r="189" spans="1:23">
      <c r="A189" s="4">
        <v>187</v>
      </c>
      <c r="B189">
        <v>0.72408963585434172</v>
      </c>
      <c r="C189">
        <v>0.67293777134587551</v>
      </c>
      <c r="D189">
        <v>0.81990521327014221</v>
      </c>
      <c r="E189">
        <v>0.69141193595342065</v>
      </c>
      <c r="F189">
        <v>0.70630372492836679</v>
      </c>
      <c r="G189">
        <v>0.71406250000000004</v>
      </c>
      <c r="H189">
        <v>0.67073170731707321</v>
      </c>
      <c r="I189">
        <v>0.68035190615835772</v>
      </c>
      <c r="J189">
        <v>0.70634920634920639</v>
      </c>
      <c r="K189">
        <v>0.72713864306784659</v>
      </c>
      <c r="L189">
        <v>0.72082717872968982</v>
      </c>
      <c r="M189">
        <v>0.67524115755627012</v>
      </c>
      <c r="N189">
        <v>0.69333333333333336</v>
      </c>
      <c r="O189">
        <v>0.76205287713841363</v>
      </c>
      <c r="P189">
        <v>0.74378881987577639</v>
      </c>
      <c r="Q189">
        <v>0.70518518518518514</v>
      </c>
      <c r="R189">
        <v>0.77258566978193144</v>
      </c>
      <c r="S189">
        <v>0.64978292329956588</v>
      </c>
      <c r="T189">
        <v>0.70552147239263807</v>
      </c>
      <c r="U189">
        <v>0.60057471264367812</v>
      </c>
      <c r="V189" s="2">
        <f t="shared" si="4"/>
        <v>0.70710877870905564</v>
      </c>
      <c r="W189" s="2">
        <f t="shared" si="5"/>
        <v>4.6793170941643814E-2</v>
      </c>
    </row>
    <row r="190" spans="1:23">
      <c r="A190" s="4">
        <v>188</v>
      </c>
      <c r="B190">
        <v>0.72685887708649466</v>
      </c>
      <c r="C190">
        <v>0.74276527331189712</v>
      </c>
      <c r="D190">
        <v>0.73816568047337283</v>
      </c>
      <c r="E190">
        <v>0.74961832061068701</v>
      </c>
      <c r="F190">
        <v>0.66066481994459836</v>
      </c>
      <c r="G190">
        <v>0.70623145400593468</v>
      </c>
      <c r="H190">
        <v>0.73542600896860988</v>
      </c>
      <c r="I190">
        <v>0.70571428571428574</v>
      </c>
      <c r="J190">
        <v>0.71385083713850839</v>
      </c>
      <c r="K190">
        <v>0.65027322404371579</v>
      </c>
      <c r="L190">
        <v>0.68723098995695842</v>
      </c>
      <c r="M190">
        <v>0.73343151693667152</v>
      </c>
      <c r="N190">
        <v>0.69590643274853803</v>
      </c>
      <c r="O190">
        <v>0.72674418604651159</v>
      </c>
      <c r="P190">
        <v>0.74773413897280971</v>
      </c>
      <c r="Q190">
        <v>0.68532526475037825</v>
      </c>
      <c r="R190">
        <v>0.70043415340086834</v>
      </c>
      <c r="S190">
        <v>0.79034941763727118</v>
      </c>
      <c r="T190">
        <v>0.75079872204472842</v>
      </c>
      <c r="U190">
        <v>0.69767441860465118</v>
      </c>
      <c r="V190" s="2">
        <f t="shared" si="4"/>
        <v>0.71725990111987448</v>
      </c>
      <c r="W190" s="2">
        <f t="shared" si="5"/>
        <v>3.3485947105879835E-2</v>
      </c>
    </row>
    <row r="191" spans="1:23">
      <c r="A191" s="4">
        <v>189</v>
      </c>
      <c r="B191">
        <v>0.672463768115942</v>
      </c>
      <c r="C191">
        <v>0.69010043041606883</v>
      </c>
      <c r="D191">
        <v>0.73003194888178913</v>
      </c>
      <c r="E191">
        <v>0.63786008230452673</v>
      </c>
      <c r="F191">
        <v>0.72871572871572876</v>
      </c>
      <c r="G191">
        <v>0.67296511627906974</v>
      </c>
      <c r="H191">
        <v>0.71916790490341753</v>
      </c>
      <c r="I191">
        <v>0.74883720930232556</v>
      </c>
      <c r="J191">
        <v>0.76226993865030679</v>
      </c>
      <c r="K191">
        <v>0.72138554216867468</v>
      </c>
      <c r="L191">
        <v>0.65456989247311825</v>
      </c>
      <c r="M191">
        <v>0.73497688751926038</v>
      </c>
      <c r="N191">
        <v>0.71726190476190477</v>
      </c>
      <c r="O191">
        <v>0.78979907264296756</v>
      </c>
      <c r="P191">
        <v>0.71814092953523234</v>
      </c>
      <c r="Q191">
        <v>0.72372372372372373</v>
      </c>
      <c r="R191">
        <v>0.73716012084592142</v>
      </c>
      <c r="S191">
        <v>0.76761619190404795</v>
      </c>
      <c r="T191">
        <v>0.71771771771771775</v>
      </c>
      <c r="U191">
        <v>0.69099378881987583</v>
      </c>
      <c r="V191" s="2">
        <f t="shared" si="4"/>
        <v>0.71678789498408102</v>
      </c>
      <c r="W191" s="2">
        <f t="shared" si="5"/>
        <v>3.8054390895715967E-2</v>
      </c>
    </row>
    <row r="192" spans="1:23">
      <c r="A192" s="4">
        <v>190</v>
      </c>
      <c r="B192">
        <v>0.71906841339155747</v>
      </c>
      <c r="C192">
        <v>0.62337662337662336</v>
      </c>
      <c r="D192">
        <v>0.70250368188512513</v>
      </c>
      <c r="E192">
        <v>0.7363770250368189</v>
      </c>
      <c r="F192">
        <v>0.71661721068249262</v>
      </c>
      <c r="G192">
        <v>0.72769230769230764</v>
      </c>
      <c r="H192">
        <v>0.72894333843797854</v>
      </c>
      <c r="I192">
        <v>0.74529667149059331</v>
      </c>
      <c r="J192">
        <v>0.7583081570996979</v>
      </c>
      <c r="K192">
        <v>0.71661721068249262</v>
      </c>
      <c r="L192">
        <v>0.77327327327327322</v>
      </c>
      <c r="M192">
        <v>0.72171253822629966</v>
      </c>
      <c r="N192">
        <v>0.61436950146627567</v>
      </c>
      <c r="O192">
        <v>0.71664167916041976</v>
      </c>
      <c r="P192">
        <v>0.75684380032206122</v>
      </c>
      <c r="Q192">
        <v>0.78619528619528622</v>
      </c>
      <c r="R192">
        <v>0.748191027496382</v>
      </c>
      <c r="S192">
        <v>0.67919075144508667</v>
      </c>
      <c r="T192">
        <v>0.70542635658914732</v>
      </c>
      <c r="U192">
        <v>0.6598540145985401</v>
      </c>
      <c r="V192" s="2">
        <f t="shared" si="4"/>
        <v>0.71682494342742298</v>
      </c>
      <c r="W192" s="2">
        <f t="shared" si="5"/>
        <v>4.4732260253963915E-2</v>
      </c>
    </row>
    <row r="193" spans="1:23">
      <c r="A193" s="4">
        <v>191</v>
      </c>
      <c r="B193">
        <v>0.74124809741248099</v>
      </c>
      <c r="C193">
        <v>0.72171253822629966</v>
      </c>
      <c r="D193">
        <v>0.73784977908689253</v>
      </c>
      <c r="E193">
        <v>0.73676470588235299</v>
      </c>
      <c r="F193">
        <v>0.70190895741556536</v>
      </c>
      <c r="G193">
        <v>0.67994310099573263</v>
      </c>
      <c r="H193">
        <v>0.75917065390749605</v>
      </c>
      <c r="I193">
        <v>0.76615384615384619</v>
      </c>
      <c r="J193">
        <v>0.70992366412213737</v>
      </c>
      <c r="K193">
        <v>0.64917541229385312</v>
      </c>
      <c r="L193">
        <v>0.68908819133034382</v>
      </c>
      <c r="M193">
        <v>0.66464339908952963</v>
      </c>
      <c r="N193">
        <v>0.69825072886297379</v>
      </c>
      <c r="O193">
        <v>0.68354430379746833</v>
      </c>
      <c r="P193">
        <v>0.71255673222390314</v>
      </c>
      <c r="Q193">
        <v>0.6735598227474151</v>
      </c>
      <c r="R193">
        <v>0.71898355754858001</v>
      </c>
      <c r="S193">
        <v>0.68975468975468979</v>
      </c>
      <c r="T193">
        <v>0.66206896551724137</v>
      </c>
      <c r="U193">
        <v>0.73333333333333328</v>
      </c>
      <c r="V193" s="2">
        <f t="shared" si="4"/>
        <v>0.70648172398510667</v>
      </c>
      <c r="W193" s="2">
        <f t="shared" si="5"/>
        <v>3.2924835138843866E-2</v>
      </c>
    </row>
    <row r="194" spans="1:23">
      <c r="A194" s="4">
        <v>192</v>
      </c>
      <c r="B194">
        <v>0.74213836477987416</v>
      </c>
      <c r="C194">
        <v>0.62907608695652173</v>
      </c>
      <c r="D194">
        <v>0.68065967016491757</v>
      </c>
      <c r="E194">
        <v>0.67755102040816328</v>
      </c>
      <c r="F194">
        <v>0.72807017543859653</v>
      </c>
      <c r="G194">
        <v>0.71742313323572471</v>
      </c>
      <c r="H194">
        <v>0.74748923959827829</v>
      </c>
      <c r="I194">
        <v>0.77279521674140506</v>
      </c>
      <c r="J194">
        <v>0.72445820433436536</v>
      </c>
      <c r="K194">
        <v>0.72246696035242286</v>
      </c>
      <c r="L194">
        <v>0.71326676176890158</v>
      </c>
      <c r="M194">
        <v>0.77259475218658891</v>
      </c>
      <c r="N194">
        <v>0.63702623906705536</v>
      </c>
      <c r="O194">
        <v>0.7250384024577573</v>
      </c>
      <c r="P194">
        <v>0.64896755162241893</v>
      </c>
      <c r="Q194">
        <v>0.68292682926829273</v>
      </c>
      <c r="R194">
        <v>0.67130919220055707</v>
      </c>
      <c r="S194">
        <v>0.71097372488408039</v>
      </c>
      <c r="T194">
        <v>0.73950795947901593</v>
      </c>
      <c r="U194">
        <v>0.69952305246422897</v>
      </c>
      <c r="V194" s="2">
        <f t="shared" si="4"/>
        <v>0.70716312687045835</v>
      </c>
      <c r="W194" s="2">
        <f t="shared" si="5"/>
        <v>4.0940005488751499E-2</v>
      </c>
    </row>
    <row r="195" spans="1:23">
      <c r="A195" s="4">
        <v>193</v>
      </c>
      <c r="B195">
        <v>0.72324159021406731</v>
      </c>
      <c r="C195">
        <v>0.642754662840746</v>
      </c>
      <c r="D195">
        <v>0.70699708454810495</v>
      </c>
      <c r="E195">
        <v>0.74960380348652933</v>
      </c>
      <c r="F195">
        <v>0.74264705882352944</v>
      </c>
      <c r="G195">
        <v>0.64124293785310738</v>
      </c>
      <c r="H195">
        <v>0.73732718894009219</v>
      </c>
      <c r="I195">
        <v>0.76255707762557079</v>
      </c>
      <c r="J195">
        <v>0.76840490797546013</v>
      </c>
      <c r="K195">
        <v>0.72368421052631582</v>
      </c>
      <c r="L195">
        <v>0.80775444264943452</v>
      </c>
      <c r="M195">
        <v>0.74588938714499253</v>
      </c>
      <c r="N195">
        <v>0.72700296735905046</v>
      </c>
      <c r="O195">
        <v>0.79875195007800315</v>
      </c>
      <c r="P195">
        <v>0.71813031161473084</v>
      </c>
      <c r="Q195">
        <v>0.77811550151975684</v>
      </c>
      <c r="R195">
        <v>0.68194444444444446</v>
      </c>
      <c r="S195">
        <v>0.72519083969465647</v>
      </c>
      <c r="T195">
        <v>0.75789473684210529</v>
      </c>
      <c r="U195">
        <v>0.67198838896952107</v>
      </c>
      <c r="V195" s="2">
        <f t="shared" si="4"/>
        <v>0.73055617465751099</v>
      </c>
      <c r="W195" s="2">
        <f t="shared" si="5"/>
        <v>4.5420190575128069E-2</v>
      </c>
    </row>
    <row r="196" spans="1:23">
      <c r="A196" s="4">
        <v>194</v>
      </c>
      <c r="B196">
        <v>0.70359281437125754</v>
      </c>
      <c r="C196">
        <v>0.70292887029288698</v>
      </c>
      <c r="D196">
        <v>0.68986384266263234</v>
      </c>
      <c r="E196">
        <v>0.83360000000000001</v>
      </c>
      <c r="F196">
        <v>0.67559523809523814</v>
      </c>
      <c r="G196">
        <v>0.69498607242339838</v>
      </c>
      <c r="H196">
        <v>0.74132947976878616</v>
      </c>
      <c r="I196">
        <v>0.72047832585949179</v>
      </c>
      <c r="J196">
        <v>0.74483775811209441</v>
      </c>
      <c r="K196">
        <v>0.77848101265822789</v>
      </c>
      <c r="L196">
        <v>0.6921944035346097</v>
      </c>
      <c r="M196">
        <v>0.7601880877742947</v>
      </c>
      <c r="N196">
        <v>0.72944693572496266</v>
      </c>
      <c r="O196">
        <v>0.7816091954022989</v>
      </c>
      <c r="P196">
        <v>0.70684523809523814</v>
      </c>
      <c r="Q196">
        <v>0.74362818590704649</v>
      </c>
      <c r="R196">
        <v>0.72388059701492535</v>
      </c>
      <c r="S196">
        <v>0.73407643312101911</v>
      </c>
      <c r="T196">
        <v>0.74961832061068701</v>
      </c>
      <c r="U196">
        <v>0.75156250000000002</v>
      </c>
      <c r="V196" s="2">
        <f t="shared" ref="V196:V202" si="6">AVERAGE(B196:U196)</f>
        <v>0.73293716557145483</v>
      </c>
      <c r="W196" s="2">
        <f t="shared" ref="W196:W202" si="7">STDEV(B196:U196)</f>
        <v>3.7841158012279691E-2</v>
      </c>
    </row>
    <row r="197" spans="1:23">
      <c r="A197" s="4">
        <v>195</v>
      </c>
      <c r="B197">
        <v>0.70679886685552407</v>
      </c>
      <c r="C197">
        <v>0.72434915773353747</v>
      </c>
      <c r="D197">
        <v>0.76117103235747308</v>
      </c>
      <c r="E197">
        <v>0.70640834575260802</v>
      </c>
      <c r="F197">
        <v>0.72188449848024316</v>
      </c>
      <c r="G197">
        <v>0.76489028213166144</v>
      </c>
      <c r="H197">
        <v>0.71879699248120299</v>
      </c>
      <c r="I197">
        <v>0.671875</v>
      </c>
      <c r="J197">
        <v>0.6959247648902821</v>
      </c>
      <c r="K197">
        <v>0.70845481049562686</v>
      </c>
      <c r="L197">
        <v>0.68501529051987764</v>
      </c>
      <c r="M197">
        <v>0.76166666666666671</v>
      </c>
      <c r="N197">
        <v>0.66567607726597322</v>
      </c>
      <c r="O197">
        <v>0.7451564828614009</v>
      </c>
      <c r="P197">
        <v>0.69496402877697838</v>
      </c>
      <c r="Q197">
        <v>0.74626865671641796</v>
      </c>
      <c r="R197">
        <v>0.70508982035928147</v>
      </c>
      <c r="S197">
        <v>0.6875</v>
      </c>
      <c r="T197">
        <v>0.78773584905660377</v>
      </c>
      <c r="U197">
        <v>0.73094170403587444</v>
      </c>
      <c r="V197" s="2">
        <f t="shared" si="6"/>
        <v>0.71952841637186171</v>
      </c>
      <c r="W197" s="2">
        <f t="shared" si="7"/>
        <v>3.3217650818609744E-2</v>
      </c>
    </row>
    <row r="198" spans="1:23">
      <c r="A198" s="4">
        <v>196</v>
      </c>
      <c r="B198">
        <v>0.75801749271137031</v>
      </c>
      <c r="C198">
        <v>0.7</v>
      </c>
      <c r="D198">
        <v>0.70606060606060606</v>
      </c>
      <c r="E198">
        <v>0.66526019690576654</v>
      </c>
      <c r="F198">
        <v>0.79004665629860027</v>
      </c>
      <c r="G198">
        <v>0.71287128712871284</v>
      </c>
      <c r="H198">
        <v>0.76729559748427678</v>
      </c>
      <c r="I198">
        <v>0.73478260869565215</v>
      </c>
      <c r="J198">
        <v>0.76303317535545023</v>
      </c>
      <c r="K198">
        <v>0.60989810771470165</v>
      </c>
      <c r="L198">
        <v>0.73676248108925868</v>
      </c>
      <c r="M198">
        <v>0.7225433526011561</v>
      </c>
      <c r="N198">
        <v>0.73123123123123124</v>
      </c>
      <c r="O198">
        <v>0.68005738880918221</v>
      </c>
      <c r="P198">
        <v>0.70238095238095233</v>
      </c>
      <c r="Q198">
        <v>0.65087956698240867</v>
      </c>
      <c r="R198">
        <v>0.68630338733431517</v>
      </c>
      <c r="S198">
        <v>0.73053892215568861</v>
      </c>
      <c r="T198">
        <v>0.7544642857142857</v>
      </c>
      <c r="U198">
        <v>0.70481927710843373</v>
      </c>
      <c r="V198" s="2">
        <f t="shared" si="6"/>
        <v>0.71536232868810246</v>
      </c>
      <c r="W198" s="2">
        <f t="shared" si="7"/>
        <v>4.3380079291846702E-2</v>
      </c>
    </row>
    <row r="199" spans="1:23">
      <c r="A199" s="4">
        <v>197</v>
      </c>
      <c r="B199">
        <v>0.7571214392803598</v>
      </c>
      <c r="C199">
        <v>0.68451519536903038</v>
      </c>
      <c r="D199">
        <v>0.68072289156626509</v>
      </c>
      <c r="E199">
        <v>0.73676470588235299</v>
      </c>
      <c r="F199">
        <v>0.67668097281831185</v>
      </c>
      <c r="G199">
        <v>0.71857142857142853</v>
      </c>
      <c r="H199">
        <v>0.74891146589259794</v>
      </c>
      <c r="I199">
        <v>0.62642045454545459</v>
      </c>
      <c r="J199">
        <v>0.68397626112759646</v>
      </c>
      <c r="K199">
        <v>0.70895522388059706</v>
      </c>
      <c r="L199">
        <v>0.73617693522906791</v>
      </c>
      <c r="M199">
        <v>0.70815450643776823</v>
      </c>
      <c r="N199">
        <v>0.73481481481481481</v>
      </c>
      <c r="O199">
        <v>0.71717171717171713</v>
      </c>
      <c r="P199">
        <v>0.71079136690647482</v>
      </c>
      <c r="Q199">
        <v>0.73958333333333337</v>
      </c>
      <c r="R199">
        <v>0.69985141158989594</v>
      </c>
      <c r="S199">
        <v>0.76672104404567698</v>
      </c>
      <c r="T199">
        <v>0.67659574468085104</v>
      </c>
      <c r="U199">
        <v>0.76086956521739135</v>
      </c>
      <c r="V199" s="2">
        <f t="shared" si="6"/>
        <v>0.71366852391804936</v>
      </c>
      <c r="W199" s="2">
        <f t="shared" si="7"/>
        <v>3.5386075503800789E-2</v>
      </c>
    </row>
    <row r="200" spans="1:23">
      <c r="A200" s="4">
        <v>198</v>
      </c>
      <c r="B200">
        <v>0.69375907111756163</v>
      </c>
      <c r="C200">
        <v>0.78412698412698412</v>
      </c>
      <c r="D200">
        <v>0.72037914691943128</v>
      </c>
      <c r="E200">
        <v>0.64079147640791478</v>
      </c>
      <c r="F200">
        <v>0.74811463046757165</v>
      </c>
      <c r="G200">
        <v>0.77179080824088753</v>
      </c>
      <c r="H200">
        <v>0.74425727411944875</v>
      </c>
      <c r="I200">
        <v>0.67218045112781954</v>
      </c>
      <c r="J200">
        <v>0.68965517241379315</v>
      </c>
      <c r="K200">
        <v>0.67261904761904767</v>
      </c>
      <c r="L200">
        <v>0.69088319088319083</v>
      </c>
      <c r="M200">
        <v>0.6919642857142857</v>
      </c>
      <c r="N200">
        <v>0.77761413843888072</v>
      </c>
      <c r="O200">
        <v>0.73343151693667152</v>
      </c>
      <c r="P200">
        <v>0.7250755287009063</v>
      </c>
      <c r="Q200">
        <v>0.65492957746478875</v>
      </c>
      <c r="R200">
        <v>0.70615384615384613</v>
      </c>
      <c r="S200">
        <v>0.69109195402298851</v>
      </c>
      <c r="T200">
        <v>0.71594202898550729</v>
      </c>
      <c r="U200">
        <v>0.68940493468795361</v>
      </c>
      <c r="V200" s="2">
        <f t="shared" si="6"/>
        <v>0.71070825322747389</v>
      </c>
      <c r="W200" s="2">
        <f t="shared" si="7"/>
        <v>3.9891490249191773E-2</v>
      </c>
    </row>
    <row r="201" spans="1:23">
      <c r="A201" s="4">
        <v>199</v>
      </c>
      <c r="B201">
        <v>0.72128637059724354</v>
      </c>
      <c r="C201">
        <v>0.72713414634146345</v>
      </c>
      <c r="D201">
        <v>0.66235632183908044</v>
      </c>
      <c r="E201">
        <v>0.66762177650429799</v>
      </c>
      <c r="F201">
        <v>0.65160349854227406</v>
      </c>
      <c r="G201">
        <v>0.7155555555555555</v>
      </c>
      <c r="H201">
        <v>0.65954415954415957</v>
      </c>
      <c r="I201">
        <v>0.71472392638036808</v>
      </c>
      <c r="J201">
        <v>0.74693251533742333</v>
      </c>
      <c r="K201">
        <v>0.70190895741556536</v>
      </c>
      <c r="L201">
        <v>0.71448663853727146</v>
      </c>
      <c r="M201">
        <v>0.72138554216867468</v>
      </c>
      <c r="N201">
        <v>0.7183908045977011</v>
      </c>
      <c r="O201">
        <v>0.75263951734539969</v>
      </c>
      <c r="P201">
        <v>0.7044117647058824</v>
      </c>
      <c r="Q201">
        <v>0.70992366412213737</v>
      </c>
      <c r="R201">
        <v>0.68857142857142861</v>
      </c>
      <c r="S201">
        <v>0.72507122507122512</v>
      </c>
      <c r="T201">
        <v>0.67906336088154273</v>
      </c>
      <c r="U201">
        <v>0.7421875</v>
      </c>
      <c r="V201" s="2">
        <f t="shared" si="6"/>
        <v>0.7062399337029347</v>
      </c>
      <c r="W201" s="2">
        <f t="shared" si="7"/>
        <v>2.9372020919397609E-2</v>
      </c>
    </row>
    <row r="202" spans="1:23">
      <c r="A202" s="4">
        <v>200</v>
      </c>
      <c r="B202">
        <v>0.70283018867924529</v>
      </c>
      <c r="C202">
        <v>0.73853211009174313</v>
      </c>
      <c r="D202">
        <v>0.75943396226415094</v>
      </c>
      <c r="E202">
        <v>0.74474474474474472</v>
      </c>
      <c r="F202">
        <v>0.67094017094017089</v>
      </c>
      <c r="G202">
        <v>0.74159021406727832</v>
      </c>
      <c r="H202">
        <v>0.71742313323572471</v>
      </c>
      <c r="I202">
        <v>0.672752808988764</v>
      </c>
      <c r="J202">
        <v>0.75037369207772797</v>
      </c>
      <c r="K202">
        <v>0.6637806637806638</v>
      </c>
      <c r="L202">
        <v>0.69506726457399104</v>
      </c>
      <c r="M202">
        <v>0.69110764430577221</v>
      </c>
      <c r="N202">
        <v>0.70876671619613674</v>
      </c>
      <c r="O202">
        <v>0.7363770250368189</v>
      </c>
      <c r="P202">
        <v>0.71723122238586157</v>
      </c>
      <c r="Q202">
        <v>0.71176470588235297</v>
      </c>
      <c r="R202">
        <v>0.6803030303030303</v>
      </c>
      <c r="S202">
        <v>0.68613138686131392</v>
      </c>
      <c r="T202">
        <v>0.74537037037037035</v>
      </c>
      <c r="U202">
        <v>0.72398190045248867</v>
      </c>
      <c r="V202" s="2">
        <f t="shared" si="6"/>
        <v>0.7129251477619174</v>
      </c>
      <c r="W202" s="2">
        <f t="shared" si="7"/>
        <v>2.9297350275292375E-2</v>
      </c>
    </row>
    <row r="203" spans="1:23">
      <c r="A203" s="2" t="s">
        <v>23</v>
      </c>
      <c r="B203" s="2">
        <f>AVERAGE(B3:B202)</f>
        <v>0.71186653911963715</v>
      </c>
      <c r="C203" s="2">
        <f t="shared" ref="C203:W203" si="8">AVERAGE(C3:C202)</f>
        <v>0.70817232300641464</v>
      </c>
      <c r="D203" s="2">
        <f t="shared" si="8"/>
        <v>0.71492709409424382</v>
      </c>
      <c r="E203" s="2">
        <f t="shared" si="8"/>
        <v>0.70941866840049106</v>
      </c>
      <c r="F203" s="2">
        <f t="shared" si="8"/>
        <v>0.7081315847766757</v>
      </c>
      <c r="G203" s="2">
        <f t="shared" si="8"/>
        <v>0.71005939837430943</v>
      </c>
      <c r="H203" s="2">
        <f t="shared" si="8"/>
        <v>0.71377888189423855</v>
      </c>
      <c r="I203" s="2">
        <f t="shared" si="8"/>
        <v>0.70733887858242483</v>
      </c>
      <c r="J203" s="2">
        <f t="shared" si="8"/>
        <v>0.71698093966083087</v>
      </c>
      <c r="K203" s="2">
        <f t="shared" si="8"/>
        <v>0.71135072694900225</v>
      </c>
      <c r="L203" s="2">
        <f t="shared" si="8"/>
        <v>0.71457759598109982</v>
      </c>
      <c r="M203" s="2">
        <f t="shared" si="8"/>
        <v>0.71667612713344231</v>
      </c>
      <c r="N203" s="2">
        <f t="shared" si="8"/>
        <v>0.71069653902580809</v>
      </c>
      <c r="O203" s="2">
        <f t="shared" si="8"/>
        <v>0.71325566431840937</v>
      </c>
      <c r="P203" s="2">
        <f t="shared" si="8"/>
        <v>0.71040247024150138</v>
      </c>
      <c r="Q203" s="2">
        <f t="shared" si="8"/>
        <v>0.71093851707877709</v>
      </c>
      <c r="R203" s="2">
        <f t="shared" si="8"/>
        <v>0.71312408139497796</v>
      </c>
      <c r="S203" s="2">
        <f t="shared" si="8"/>
        <v>0.71394424041100246</v>
      </c>
      <c r="T203" s="2">
        <f t="shared" si="8"/>
        <v>0.71313721173787115</v>
      </c>
      <c r="U203" s="2">
        <f t="shared" si="8"/>
        <v>0.71404949026203102</v>
      </c>
      <c r="V203" s="2">
        <f t="shared" si="8"/>
        <v>0.71214134862215928</v>
      </c>
      <c r="W203" s="2">
        <f t="shared" si="8"/>
        <v>3.9217850551530438E-2</v>
      </c>
    </row>
    <row r="204" spans="1:23">
      <c r="A204" s="2" t="s">
        <v>24</v>
      </c>
      <c r="B204" s="2">
        <f>STDEV(B3:B202)</f>
        <v>3.7311097380303977E-2</v>
      </c>
      <c r="C204" s="2">
        <f t="shared" ref="C204:W204" si="9">STDEV(C3:C202)</f>
        <v>4.0893374256503433E-2</v>
      </c>
      <c r="D204" s="2">
        <f t="shared" si="9"/>
        <v>3.9484114974930352E-2</v>
      </c>
      <c r="E204" s="2">
        <f t="shared" si="9"/>
        <v>4.2599644498103093E-2</v>
      </c>
      <c r="F204" s="2">
        <f t="shared" si="9"/>
        <v>3.9311786093776523E-2</v>
      </c>
      <c r="G204" s="2">
        <f t="shared" si="9"/>
        <v>3.8282257775565709E-2</v>
      </c>
      <c r="H204" s="2">
        <f t="shared" si="9"/>
        <v>3.7816574347304857E-2</v>
      </c>
      <c r="I204" s="2">
        <f t="shared" si="9"/>
        <v>4.3558789627011096E-2</v>
      </c>
      <c r="J204" s="2">
        <f t="shared" si="9"/>
        <v>3.9590411200795754E-2</v>
      </c>
      <c r="K204" s="2">
        <f t="shared" si="9"/>
        <v>3.9734692580650287E-2</v>
      </c>
      <c r="L204" s="2">
        <f t="shared" si="9"/>
        <v>3.9170799953775537E-2</v>
      </c>
      <c r="M204" s="2">
        <f t="shared" si="9"/>
        <v>3.7982425672782642E-2</v>
      </c>
      <c r="N204" s="2">
        <f t="shared" si="9"/>
        <v>4.35621772678213E-2</v>
      </c>
      <c r="O204" s="2">
        <f t="shared" si="9"/>
        <v>3.991722915285071E-2</v>
      </c>
      <c r="P204" s="2">
        <f t="shared" si="9"/>
        <v>4.1182116340964567E-2</v>
      </c>
      <c r="Q204" s="2">
        <f t="shared" si="9"/>
        <v>3.8566766970386759E-2</v>
      </c>
      <c r="R204" s="2">
        <f t="shared" si="9"/>
        <v>3.9960301961938782E-2</v>
      </c>
      <c r="S204" s="2">
        <f t="shared" si="9"/>
        <v>3.7941209497920084E-2</v>
      </c>
      <c r="T204" s="2">
        <f t="shared" si="9"/>
        <v>3.8215869046563572E-2</v>
      </c>
      <c r="U204" s="2">
        <f t="shared" si="9"/>
        <v>4.0535837024627201E-2</v>
      </c>
      <c r="V204" s="2">
        <f t="shared" si="9"/>
        <v>9.3641879002603953E-3</v>
      </c>
      <c r="W204" s="2">
        <f t="shared" si="9"/>
        <v>6.2233737771341217E-3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03"/>
  <sheetViews>
    <sheetView workbookViewId="0">
      <selection activeCell="AA199" sqref="AA199"/>
    </sheetView>
  </sheetViews>
  <sheetFormatPr defaultRowHeight="15"/>
  <cols>
    <col min="2" max="3" width="12" style="1" bestFit="1" customWidth="1"/>
    <col min="13" max="14" width="12" style="1" bestFit="1" customWidth="1"/>
  </cols>
  <sheetData>
    <row r="1" spans="1:25">
      <c r="A1" s="6" t="s">
        <v>30</v>
      </c>
      <c r="L1" s="6" t="s">
        <v>30</v>
      </c>
      <c r="W1" s="6" t="s">
        <v>40</v>
      </c>
      <c r="X1" s="1"/>
      <c r="Y1" s="1"/>
    </row>
    <row r="2" spans="1:25">
      <c r="A2" s="7" t="s">
        <v>31</v>
      </c>
      <c r="L2" s="7" t="s">
        <v>32</v>
      </c>
      <c r="W2" s="7" t="s">
        <v>32</v>
      </c>
      <c r="X2" s="1"/>
      <c r="Y2" s="1"/>
    </row>
    <row r="3" spans="1:25">
      <c r="A3" s="10" t="s">
        <v>0</v>
      </c>
      <c r="B3" s="11" t="s">
        <v>22</v>
      </c>
      <c r="C3" s="11" t="s">
        <v>26</v>
      </c>
      <c r="L3" t="s">
        <v>0</v>
      </c>
      <c r="M3" s="11" t="s">
        <v>22</v>
      </c>
      <c r="N3" s="11" t="s">
        <v>26</v>
      </c>
      <c r="W3" t="s">
        <v>0</v>
      </c>
      <c r="X3" s="11" t="s">
        <v>22</v>
      </c>
      <c r="Y3" s="11" t="s">
        <v>26</v>
      </c>
    </row>
    <row r="4" spans="1:25">
      <c r="A4" s="10">
        <v>1</v>
      </c>
      <c r="B4" s="12">
        <v>690.35</v>
      </c>
      <c r="C4" s="11">
        <f>SUM(B4:B4)/(2*A4-1)</f>
        <v>690.35</v>
      </c>
      <c r="L4">
        <v>1</v>
      </c>
      <c r="M4" s="11">
        <v>6.8403680720346056</v>
      </c>
      <c r="N4" s="12">
        <f>SUM(M4:M4)/(2*L4-1)</f>
        <v>6.8403680720346056</v>
      </c>
      <c r="W4">
        <v>1</v>
      </c>
      <c r="X4" s="11">
        <v>6.9835093309271725</v>
      </c>
      <c r="Y4" s="12">
        <f>SUM(X4:X4)/(2*W4-1)</f>
        <v>6.9835093309271725</v>
      </c>
    </row>
    <row r="5" spans="1:25">
      <c r="A5" s="10">
        <v>2</v>
      </c>
      <c r="B5" s="11">
        <v>686.3</v>
      </c>
      <c r="C5" s="11">
        <f>SUM(B4:B6)/(2*A5-1)</f>
        <v>687.25</v>
      </c>
      <c r="L5">
        <v>2</v>
      </c>
      <c r="M5" s="11">
        <v>6.9098151088218005</v>
      </c>
      <c r="N5" s="11">
        <f>SUM(M4:M6)/(2*L5-1)</f>
        <v>6.8751377135380993</v>
      </c>
      <c r="W5">
        <v>2</v>
      </c>
      <c r="X5" s="11">
        <v>6.9788097957112045</v>
      </c>
      <c r="Y5" s="11">
        <f>SUM(X4:X6)/(2*W5-1)</f>
        <v>6.9750893303318975</v>
      </c>
    </row>
    <row r="6" spans="1:25">
      <c r="A6" s="10">
        <v>3</v>
      </c>
      <c r="B6" s="11">
        <v>685.1</v>
      </c>
      <c r="C6" s="11">
        <f>SUM(B4:B8)/(2*A6-1)</f>
        <v>682.99</v>
      </c>
      <c r="L6">
        <v>3</v>
      </c>
      <c r="M6" s="11">
        <v>6.8752299597578928</v>
      </c>
      <c r="N6" s="11">
        <f>SUM(M4:M8)/(2*L6-1)</f>
        <v>6.858614396794648</v>
      </c>
      <c r="W6">
        <v>3</v>
      </c>
      <c r="X6" s="11">
        <v>6.9629488643573154</v>
      </c>
      <c r="Y6" s="11">
        <f>SUM(X4:X8)/(2*W6-1)</f>
        <v>6.9502601192742031</v>
      </c>
    </row>
    <row r="7" spans="1:25">
      <c r="A7" s="10">
        <v>4</v>
      </c>
      <c r="B7" s="11">
        <v>674.25</v>
      </c>
      <c r="C7" s="11">
        <f>SUM(B4:B10)/(2*A7-1)</f>
        <v>680.46428571428567</v>
      </c>
      <c r="L7">
        <v>4</v>
      </c>
      <c r="M7" s="11">
        <v>6.8568617579441637</v>
      </c>
      <c r="N7" s="11">
        <f>SUM(M4:M10)/(2*L7-1)</f>
        <v>6.8636950910493075</v>
      </c>
      <c r="W7">
        <v>4</v>
      </c>
      <c r="X7" s="11">
        <v>6.8830567656858737</v>
      </c>
      <c r="Y7" s="11">
        <f>SUM(X4:X10)/(2*W7-1)</f>
        <v>6.9392833477340519</v>
      </c>
    </row>
    <row r="8" spans="1:25">
      <c r="A8" s="10">
        <v>5</v>
      </c>
      <c r="B8" s="11">
        <v>678.95</v>
      </c>
      <c r="C8" s="11">
        <f>SUM(B4:B12)/(2*A8-1)</f>
        <v>680.4666666666667</v>
      </c>
      <c r="L8">
        <v>5</v>
      </c>
      <c r="M8" s="11">
        <v>6.8107970854147792</v>
      </c>
      <c r="N8" s="11">
        <f>SUM(M4:M12)/(2*L8-1)</f>
        <v>6.8570170510659141</v>
      </c>
      <c r="W8">
        <v>5</v>
      </c>
      <c r="X8" s="11">
        <v>6.9429758396894545</v>
      </c>
      <c r="Y8" s="11">
        <f>SUM(X4:X12)/(2*W8-1)</f>
        <v>6.9421925838201268</v>
      </c>
    </row>
    <row r="9" spans="1:25">
      <c r="A9" s="10">
        <v>6</v>
      </c>
      <c r="B9" s="11">
        <v>673</v>
      </c>
      <c r="C9" s="12">
        <f>SUM(B4:B14)/(2*A9-1)</f>
        <v>680.59545454545457</v>
      </c>
      <c r="L9">
        <v>6</v>
      </c>
      <c r="M9" s="11">
        <v>6.8861877576669084</v>
      </c>
      <c r="N9" s="11">
        <f>SUM(M4:M14)/(2*L9-1)</f>
        <v>6.8577807880434305</v>
      </c>
      <c r="W9">
        <v>6</v>
      </c>
      <c r="X9" s="11">
        <v>6.9288772340415532</v>
      </c>
      <c r="Y9" s="11">
        <f>SUM(X4:X14)/(2*W9-1)</f>
        <v>6.9355527102005974</v>
      </c>
    </row>
    <row r="10" spans="1:25">
      <c r="A10" s="10">
        <v>7</v>
      </c>
      <c r="B10" s="11">
        <v>675.3</v>
      </c>
      <c r="C10" s="11">
        <f>SUM(B5:B15)/(2*5+1)</f>
        <v>680.11363636363649</v>
      </c>
      <c r="L10">
        <v>7</v>
      </c>
      <c r="M10" s="11">
        <v>6.8666058957049971</v>
      </c>
      <c r="N10" s="11">
        <f>SUM(M5:M15)/(2*5+1)</f>
        <v>6.8526779652985166</v>
      </c>
      <c r="W10">
        <v>7</v>
      </c>
      <c r="X10" s="11">
        <v>6.894805603725791</v>
      </c>
      <c r="Y10" s="11">
        <f>SUM(X5:X15)/(2*5+1)</f>
        <v>6.9369946130509508</v>
      </c>
    </row>
    <row r="11" spans="1:25">
      <c r="A11" s="10">
        <v>8</v>
      </c>
      <c r="B11" s="11">
        <v>684.8</v>
      </c>
      <c r="C11" s="11">
        <f>SUM(B6:B16)/(2*5+1)</f>
        <v>679.42272727272734</v>
      </c>
      <c r="L11">
        <v>8</v>
      </c>
      <c r="M11" s="11">
        <v>6.8396866560587029</v>
      </c>
      <c r="N11" s="11">
        <f>SUM(M6:M16)/(2*5+1)</f>
        <v>6.8426937970157811</v>
      </c>
      <c r="W11">
        <v>8</v>
      </c>
      <c r="X11" s="11">
        <v>6.9570744453373567</v>
      </c>
      <c r="Y11" s="11">
        <f>SUM(X6:X16)/(2*5+1)</f>
        <v>6.935232287344963</v>
      </c>
    </row>
    <row r="12" spans="1:25">
      <c r="A12" s="10">
        <v>9</v>
      </c>
      <c r="B12" s="11">
        <v>676.15</v>
      </c>
      <c r="C12" s="11">
        <f>SUM(B7:B17)/(2*5+1)</f>
        <v>678.97727272727286</v>
      </c>
      <c r="L12">
        <v>9</v>
      </c>
      <c r="M12" s="11">
        <v>6.8276011661893747</v>
      </c>
      <c r="N12" s="11">
        <f t="shared" ref="N12:N75" si="0">SUM(M7:M17)/(2*5+1)</f>
        <v>6.83684422908975</v>
      </c>
      <c r="W12">
        <v>9</v>
      </c>
      <c r="X12" s="11">
        <v>6.9476753749054225</v>
      </c>
      <c r="Y12" s="11">
        <f t="shared" ref="Y12" si="1">SUM(X7:X17)/(2*5+1)</f>
        <v>6.9375286511436745</v>
      </c>
    </row>
    <row r="13" spans="1:25">
      <c r="A13" s="10">
        <v>10</v>
      </c>
      <c r="B13" s="11">
        <v>689</v>
      </c>
      <c r="C13" s="11">
        <f t="shared" ref="C13:C76" si="2">SUM(B8:B18)/(2*5+1)</f>
        <v>679.03181818181827</v>
      </c>
      <c r="L13">
        <v>10</v>
      </c>
      <c r="M13" s="11">
        <v>6.8831019226524743</v>
      </c>
      <c r="N13" s="11">
        <f t="shared" si="0"/>
        <v>6.8461959746894019</v>
      </c>
      <c r="W13">
        <v>10</v>
      </c>
      <c r="X13" s="11">
        <v>6.9676483995732825</v>
      </c>
      <c r="Y13" s="11">
        <f>SUM(X8:X18)/(2*5+1)</f>
        <v>6.9360867482933202</v>
      </c>
    </row>
    <row r="14" spans="1:25">
      <c r="A14" s="10">
        <v>11</v>
      </c>
      <c r="B14" s="11">
        <v>673.35</v>
      </c>
      <c r="C14" s="11">
        <f t="shared" si="2"/>
        <v>679.35454545454547</v>
      </c>
      <c r="L14">
        <v>11</v>
      </c>
      <c r="M14" s="11">
        <v>6.839333286232038</v>
      </c>
      <c r="N14" s="11">
        <f t="shared" si="0"/>
        <v>6.8480242408221832</v>
      </c>
      <c r="W14">
        <v>11</v>
      </c>
      <c r="X14" s="11">
        <v>6.8436981582521481</v>
      </c>
      <c r="Y14" s="11">
        <f t="shared" ref="Y14:Y77" si="3">SUM(X9:X19)/(2*5+1)</f>
        <v>6.9395045920867515</v>
      </c>
    </row>
    <row r="15" spans="1:25">
      <c r="A15" s="10">
        <v>12</v>
      </c>
      <c r="B15" s="11">
        <v>685.05</v>
      </c>
      <c r="C15" s="11">
        <f t="shared" si="2"/>
        <v>681.0545454545454</v>
      </c>
      <c r="L15">
        <v>12</v>
      </c>
      <c r="M15" s="11">
        <v>6.784237021840549</v>
      </c>
      <c r="N15" s="11">
        <f t="shared" si="0"/>
        <v>6.8509142636398854</v>
      </c>
      <c r="W15">
        <v>12</v>
      </c>
      <c r="X15" s="11">
        <v>6.9993702622810599</v>
      </c>
      <c r="Y15" s="11">
        <f t="shared" si="3"/>
        <v>6.9462334720550691</v>
      </c>
    </row>
    <row r="16" spans="1:25">
      <c r="A16" s="10">
        <v>13</v>
      </c>
      <c r="B16" s="11">
        <v>678.7</v>
      </c>
      <c r="C16" s="11">
        <f t="shared" si="2"/>
        <v>681.94545454545448</v>
      </c>
      <c r="L16">
        <v>13</v>
      </c>
      <c r="M16" s="11">
        <v>6.7999892577117169</v>
      </c>
      <c r="N16" s="11">
        <f t="shared" si="0"/>
        <v>6.8513665548902161</v>
      </c>
      <c r="W16">
        <v>13</v>
      </c>
      <c r="X16" s="11">
        <v>6.959424212945339</v>
      </c>
      <c r="Y16" s="11">
        <f t="shared" si="3"/>
        <v>6.9556325424870016</v>
      </c>
    </row>
    <row r="17" spans="1:25">
      <c r="A17" s="10">
        <v>14</v>
      </c>
      <c r="B17" s="11">
        <v>680.2</v>
      </c>
      <c r="C17" s="11">
        <f t="shared" si="2"/>
        <v>681.11363636363637</v>
      </c>
      <c r="L17">
        <v>14</v>
      </c>
      <c r="M17" s="11">
        <v>6.8108847125715481</v>
      </c>
      <c r="N17" s="11">
        <f t="shared" si="0"/>
        <v>6.852683846839045</v>
      </c>
      <c r="W17">
        <v>14</v>
      </c>
      <c r="X17" s="11">
        <v>6.9882088661431379</v>
      </c>
      <c r="Y17" s="11">
        <f t="shared" si="3"/>
        <v>6.950986411080307</v>
      </c>
    </row>
    <row r="18" spans="1:25">
      <c r="A18" s="10">
        <v>15</v>
      </c>
      <c r="B18" s="11">
        <v>674.85</v>
      </c>
      <c r="C18" s="11">
        <f t="shared" si="2"/>
        <v>681.12727272727273</v>
      </c>
      <c r="L18">
        <v>15</v>
      </c>
      <c r="M18" s="11">
        <v>6.9597309595403321</v>
      </c>
      <c r="N18" s="11">
        <f t="shared" si="0"/>
        <v>6.8524251680516013</v>
      </c>
      <c r="W18">
        <v>15</v>
      </c>
      <c r="X18" s="11">
        <v>6.8671958343319845</v>
      </c>
      <c r="Y18" s="11">
        <f t="shared" si="3"/>
        <v>6.9494911044206811</v>
      </c>
    </row>
    <row r="19" spans="1:25">
      <c r="A19" s="10">
        <v>16</v>
      </c>
      <c r="B19" s="11">
        <v>682.5</v>
      </c>
      <c r="C19" s="11">
        <f t="shared" si="2"/>
        <v>680.68636363636369</v>
      </c>
      <c r="L19">
        <v>16</v>
      </c>
      <c r="M19" s="11">
        <v>6.830908012875371</v>
      </c>
      <c r="N19" s="11">
        <f t="shared" si="0"/>
        <v>6.8571689426705973</v>
      </c>
      <c r="W19">
        <v>16</v>
      </c>
      <c r="X19" s="11">
        <v>6.9805721214171923</v>
      </c>
      <c r="Y19" s="11">
        <f t="shared" si="3"/>
        <v>6.9442041273027177</v>
      </c>
    </row>
    <row r="20" spans="1:25">
      <c r="A20" s="10">
        <v>17</v>
      </c>
      <c r="B20" s="11">
        <v>691.7</v>
      </c>
      <c r="C20" s="11">
        <f t="shared" si="2"/>
        <v>681.0181818181818</v>
      </c>
      <c r="L20">
        <v>17</v>
      </c>
      <c r="M20" s="11">
        <v>6.9179780086616329</v>
      </c>
      <c r="N20" s="11">
        <f t="shared" si="0"/>
        <v>6.854482269380938</v>
      </c>
      <c r="W20">
        <v>17</v>
      </c>
      <c r="X20" s="11">
        <v>7.0028949136930363</v>
      </c>
      <c r="Y20" s="11">
        <f t="shared" si="3"/>
        <v>6.9542974472551942</v>
      </c>
    </row>
    <row r="21" spans="1:25">
      <c r="A21" s="10">
        <v>18</v>
      </c>
      <c r="B21" s="11">
        <v>685.1</v>
      </c>
      <c r="C21" s="11">
        <f t="shared" si="2"/>
        <v>680.56363636363631</v>
      </c>
      <c r="L21">
        <v>18</v>
      </c>
      <c r="M21" s="11">
        <v>6.8715810994586324</v>
      </c>
      <c r="N21" s="11">
        <f t="shared" si="0"/>
        <v>6.8665846088650406</v>
      </c>
      <c r="W21">
        <v>18</v>
      </c>
      <c r="X21" s="11">
        <v>6.9981953784770683</v>
      </c>
      <c r="Y21" s="11">
        <f t="shared" si="3"/>
        <v>6.9454324149159836</v>
      </c>
    </row>
    <row r="22" spans="1:25">
      <c r="A22" s="10">
        <v>19</v>
      </c>
      <c r="B22" s="11">
        <v>675.65</v>
      </c>
      <c r="C22" s="11">
        <f t="shared" si="2"/>
        <v>681.53181818181827</v>
      </c>
      <c r="L22">
        <v>19</v>
      </c>
      <c r="M22" s="11">
        <v>6.8541768674958181</v>
      </c>
      <c r="N22" s="11">
        <f t="shared" si="0"/>
        <v>6.8696109257595941</v>
      </c>
      <c r="W22">
        <v>19</v>
      </c>
      <c r="X22" s="11">
        <v>6.905966999863713</v>
      </c>
      <c r="Y22" s="11">
        <f t="shared" si="3"/>
        <v>6.9491706815650476</v>
      </c>
    </row>
    <row r="23" spans="1:25">
      <c r="A23" s="10">
        <v>20</v>
      </c>
      <c r="B23" s="11">
        <v>676.3</v>
      </c>
      <c r="C23" s="11">
        <f t="shared" si="2"/>
        <v>681.7409090909091</v>
      </c>
      <c r="L23">
        <v>20</v>
      </c>
      <c r="M23" s="11">
        <v>6.8247556995275005</v>
      </c>
      <c r="N23" s="11">
        <f t="shared" si="0"/>
        <v>6.8748229210487004</v>
      </c>
      <c r="W23">
        <v>20</v>
      </c>
      <c r="X23" s="11">
        <v>6.9312270016495372</v>
      </c>
      <c r="Y23" s="11">
        <f t="shared" si="3"/>
        <v>6.9471947406219705</v>
      </c>
    </row>
    <row r="24" spans="1:25">
      <c r="A24" s="10">
        <v>21</v>
      </c>
      <c r="B24" s="11">
        <v>684.15</v>
      </c>
      <c r="C24" s="11">
        <f t="shared" si="2"/>
        <v>681.38181818181818</v>
      </c>
      <c r="L24">
        <v>21</v>
      </c>
      <c r="M24" s="11">
        <v>6.9352834434614294</v>
      </c>
      <c r="N24" s="11">
        <f t="shared" si="0"/>
        <v>6.8725004378496468</v>
      </c>
      <c r="W24">
        <v>21</v>
      </c>
      <c r="X24" s="11">
        <v>6.9094916512756885</v>
      </c>
      <c r="Y24" s="11">
        <f t="shared" si="3"/>
        <v>6.945005184441805</v>
      </c>
    </row>
    <row r="25" spans="1:25">
      <c r="A25" s="10">
        <v>22</v>
      </c>
      <c r="B25" s="11">
        <v>677</v>
      </c>
      <c r="C25" s="11">
        <f t="shared" si="2"/>
        <v>680.85454545454547</v>
      </c>
      <c r="L25">
        <v>22</v>
      </c>
      <c r="M25" s="11">
        <v>6.8097798800458005</v>
      </c>
      <c r="N25" s="11">
        <f t="shared" si="0"/>
        <v>6.8777078131200193</v>
      </c>
      <c r="W25">
        <v>22</v>
      </c>
      <c r="X25" s="11">
        <v>6.9547246777293719</v>
      </c>
      <c r="Y25" s="11">
        <f t="shared" si="3"/>
        <v>6.9371548244787675</v>
      </c>
    </row>
    <row r="26" spans="1:25">
      <c r="A26" s="10">
        <v>23</v>
      </c>
      <c r="B26" s="11">
        <v>680.05</v>
      </c>
      <c r="C26" s="11">
        <f t="shared" si="2"/>
        <v>678.84090909090912</v>
      </c>
      <c r="L26">
        <v>23</v>
      </c>
      <c r="M26" s="11">
        <v>6.9173627561656783</v>
      </c>
      <c r="N26" s="11">
        <f t="shared" si="0"/>
        <v>6.8708526245001247</v>
      </c>
      <c r="W26">
        <v>23</v>
      </c>
      <c r="X26" s="11">
        <v>6.9018549065497412</v>
      </c>
      <c r="Y26" s="11">
        <f t="shared" si="3"/>
        <v>6.9264206588150241</v>
      </c>
    </row>
    <row r="27" spans="1:25">
      <c r="A27" s="10">
        <v>24</v>
      </c>
      <c r="B27" s="11">
        <v>689.35</v>
      </c>
      <c r="C27" s="11">
        <f t="shared" si="2"/>
        <v>678.49545454545455</v>
      </c>
      <c r="L27">
        <v>24</v>
      </c>
      <c r="M27" s="11">
        <v>6.8332787435518014</v>
      </c>
      <c r="N27" s="11">
        <f t="shared" si="0"/>
        <v>6.8706587295948793</v>
      </c>
      <c r="W27">
        <v>24</v>
      </c>
      <c r="X27" s="11">
        <v>7.0005451460850523</v>
      </c>
      <c r="Y27" s="11">
        <f t="shared" si="3"/>
        <v>6.9193713559910739</v>
      </c>
    </row>
    <row r="28" spans="1:25">
      <c r="A28" s="10">
        <v>25</v>
      </c>
      <c r="B28" s="11">
        <v>682.5</v>
      </c>
      <c r="C28" s="11">
        <f t="shared" si="2"/>
        <v>678.91818181818189</v>
      </c>
      <c r="L28">
        <v>25</v>
      </c>
      <c r="M28" s="11">
        <v>6.8682166607517035</v>
      </c>
      <c r="N28" s="11">
        <f t="shared" si="0"/>
        <v>6.8747816171655947</v>
      </c>
      <c r="W28">
        <v>25</v>
      </c>
      <c r="X28" s="11">
        <v>6.9664735157692892</v>
      </c>
      <c r="Y28" s="11">
        <f t="shared" si="3"/>
        <v>6.9214007007434226</v>
      </c>
    </row>
    <row r="29" spans="1:25">
      <c r="A29" s="10">
        <v>26</v>
      </c>
      <c r="B29" s="11">
        <v>670.9</v>
      </c>
      <c r="C29" s="11">
        <f t="shared" si="2"/>
        <v>678.69090909090926</v>
      </c>
      <c r="L29">
        <v>26</v>
      </c>
      <c r="M29" s="11">
        <v>6.934183644350755</v>
      </c>
      <c r="N29" s="11">
        <f t="shared" si="0"/>
        <v>6.8849489842495419</v>
      </c>
      <c r="W29">
        <v>26</v>
      </c>
      <c r="X29" s="11">
        <v>6.8431107163501537</v>
      </c>
      <c r="Y29" s="11">
        <f t="shared" si="3"/>
        <v>6.9135503407803869</v>
      </c>
    </row>
    <row r="30" spans="1:25">
      <c r="A30" s="10">
        <v>27</v>
      </c>
      <c r="B30" s="11">
        <v>676.7</v>
      </c>
      <c r="C30" s="11">
        <f t="shared" si="2"/>
        <v>678.38636363636374</v>
      </c>
      <c r="L30">
        <v>27</v>
      </c>
      <c r="M30" s="11">
        <v>6.8881891408494456</v>
      </c>
      <c r="N30" s="11">
        <f t="shared" si="0"/>
        <v>6.8826650027111844</v>
      </c>
      <c r="W30">
        <v>27</v>
      </c>
      <c r="X30" s="11">
        <v>6.8942181618237939</v>
      </c>
      <c r="Y30" s="11">
        <f t="shared" si="3"/>
        <v>6.9167011655274564</v>
      </c>
    </row>
    <row r="31" spans="1:25">
      <c r="A31" s="10">
        <v>28</v>
      </c>
      <c r="B31" s="11">
        <v>669.55</v>
      </c>
      <c r="C31" s="11">
        <f t="shared" si="2"/>
        <v>679.09090909090912</v>
      </c>
      <c r="L31">
        <v>28</v>
      </c>
      <c r="M31" s="11">
        <v>6.8425709338428105</v>
      </c>
      <c r="N31" s="11">
        <f t="shared" si="0"/>
        <v>6.8989146458097164</v>
      </c>
      <c r="W31">
        <v>28</v>
      </c>
      <c r="X31" s="11">
        <v>6.8848190913918597</v>
      </c>
      <c r="Y31" s="11">
        <f t="shared" si="3"/>
        <v>6.9148854360121961</v>
      </c>
    </row>
    <row r="32" spans="1:25">
      <c r="A32" s="10">
        <v>29</v>
      </c>
      <c r="B32" s="11">
        <v>681.3</v>
      </c>
      <c r="C32" s="11">
        <f t="shared" si="2"/>
        <v>680.18636363636369</v>
      </c>
      <c r="L32">
        <v>29</v>
      </c>
      <c r="M32" s="11">
        <v>6.8694482555009246</v>
      </c>
      <c r="N32" s="11">
        <f t="shared" si="0"/>
        <v>6.898725629704094</v>
      </c>
      <c r="W32">
        <v>29</v>
      </c>
      <c r="X32" s="11">
        <v>6.9206530474136114</v>
      </c>
      <c r="Y32" s="11">
        <f t="shared" si="3"/>
        <v>6.922361969310324</v>
      </c>
    </row>
    <row r="33" spans="1:25">
      <c r="A33" s="10">
        <v>30</v>
      </c>
      <c r="B33" s="11">
        <v>680.3</v>
      </c>
      <c r="C33" s="11">
        <f t="shared" si="2"/>
        <v>679.34545454545469</v>
      </c>
      <c r="L33">
        <v>30</v>
      </c>
      <c r="M33" s="11">
        <v>6.8995286307736823</v>
      </c>
      <c r="N33" s="11">
        <f t="shared" si="0"/>
        <v>6.9022556272691782</v>
      </c>
      <c r="W33">
        <v>30</v>
      </c>
      <c r="X33" s="11">
        <v>6.928289792139557</v>
      </c>
      <c r="Y33" s="11">
        <f t="shared" si="3"/>
        <v>6.9169147807645439</v>
      </c>
    </row>
    <row r="34" spans="1:25">
      <c r="A34" s="10">
        <v>31</v>
      </c>
      <c r="B34" s="11">
        <v>673.8</v>
      </c>
      <c r="C34" s="11">
        <f t="shared" si="2"/>
        <v>679.39545454545464</v>
      </c>
      <c r="L34">
        <v>31</v>
      </c>
      <c r="M34" s="11">
        <v>6.9365967374509268</v>
      </c>
      <c r="N34" s="11">
        <f t="shared" si="0"/>
        <v>6.8983476892966999</v>
      </c>
      <c r="W34">
        <v>31</v>
      </c>
      <c r="X34" s="11">
        <v>6.8448730420561388</v>
      </c>
      <c r="Y34" s="11">
        <f t="shared" si="3"/>
        <v>6.9149388398214686</v>
      </c>
    </row>
    <row r="35" spans="1:25">
      <c r="A35" s="10">
        <v>32</v>
      </c>
      <c r="B35" s="11">
        <v>680.8</v>
      </c>
      <c r="C35" s="11">
        <f t="shared" si="2"/>
        <v>680.32272727272732</v>
      </c>
      <c r="L35">
        <v>32</v>
      </c>
      <c r="M35" s="11">
        <v>6.910159646539503</v>
      </c>
      <c r="N35" s="11">
        <f t="shared" si="0"/>
        <v>6.8946323943759182</v>
      </c>
      <c r="W35">
        <v>32</v>
      </c>
      <c r="X35" s="11">
        <v>6.9441507234934461</v>
      </c>
      <c r="Y35" s="11">
        <f t="shared" si="3"/>
        <v>6.9234834493050439</v>
      </c>
    </row>
    <row r="36" spans="1:25">
      <c r="A36" s="10">
        <v>33</v>
      </c>
      <c r="B36" s="11">
        <v>684.75</v>
      </c>
      <c r="C36" s="11">
        <f t="shared" si="2"/>
        <v>680.06363636363653</v>
      </c>
      <c r="L36">
        <v>33</v>
      </c>
      <c r="M36" s="11">
        <v>6.9885259541296394</v>
      </c>
      <c r="N36" s="11">
        <f t="shared" si="0"/>
        <v>6.8873085789146158</v>
      </c>
      <c r="W36">
        <v>33</v>
      </c>
      <c r="X36" s="11">
        <v>6.934751653061511</v>
      </c>
      <c r="Y36" s="11">
        <f t="shared" si="3"/>
        <v>6.9291976568971876</v>
      </c>
    </row>
    <row r="37" spans="1:25">
      <c r="A37" s="10">
        <v>34</v>
      </c>
      <c r="B37" s="11">
        <v>692.1</v>
      </c>
      <c r="C37" s="11">
        <f t="shared" si="2"/>
        <v>680.56363636363642</v>
      </c>
      <c r="L37">
        <v>34</v>
      </c>
      <c r="M37" s="11">
        <v>6.9152835790038409</v>
      </c>
      <c r="N37" s="11">
        <f t="shared" si="0"/>
        <v>6.8934675639479996</v>
      </c>
      <c r="W37">
        <v>34</v>
      </c>
      <c r="X37" s="11">
        <v>6.984096772829167</v>
      </c>
      <c r="Y37" s="11">
        <f t="shared" si="3"/>
        <v>6.9281295807117402</v>
      </c>
    </row>
    <row r="38" spans="1:25">
      <c r="A38" s="10">
        <v>35</v>
      </c>
      <c r="B38" s="11">
        <v>680.1</v>
      </c>
      <c r="C38" s="11">
        <f t="shared" si="2"/>
        <v>679.4727272727273</v>
      </c>
      <c r="L38">
        <v>35</v>
      </c>
      <c r="M38" s="11">
        <v>6.8721087167677082</v>
      </c>
      <c r="N38" s="11">
        <f t="shared" si="0"/>
        <v>6.8962469010159397</v>
      </c>
      <c r="W38">
        <v>35</v>
      </c>
      <c r="X38" s="11">
        <v>6.9406260720814732</v>
      </c>
      <c r="Y38" s="11">
        <f t="shared" si="3"/>
        <v>6.9231096226401379</v>
      </c>
    </row>
    <row r="39" spans="1:25">
      <c r="A39" s="10">
        <v>36</v>
      </c>
      <c r="B39" s="11">
        <v>683.05</v>
      </c>
      <c r="C39" s="11">
        <f t="shared" si="2"/>
        <v>679.10454545454547</v>
      </c>
      <c r="L39">
        <v>36</v>
      </c>
      <c r="M39" s="11">
        <v>6.8252293430544624</v>
      </c>
      <c r="N39" s="11">
        <f t="shared" si="0"/>
        <v>6.8985893190093188</v>
      </c>
      <c r="W39">
        <v>36</v>
      </c>
      <c r="X39" s="11">
        <v>6.9447381653954423</v>
      </c>
      <c r="Y39" s="11">
        <f t="shared" si="3"/>
        <v>6.9207598550321556</v>
      </c>
    </row>
    <row r="40" spans="1:25">
      <c r="A40" s="10">
        <v>37</v>
      </c>
      <c r="B40" s="11">
        <v>681.1</v>
      </c>
      <c r="C40" s="11">
        <f t="shared" si="2"/>
        <v>680.15000000000009</v>
      </c>
      <c r="L40">
        <v>37</v>
      </c>
      <c r="M40" s="11">
        <v>6.8933154002221473</v>
      </c>
      <c r="N40" s="11">
        <f t="shared" si="0"/>
        <v>6.8915235532936867</v>
      </c>
      <c r="W40">
        <v>37</v>
      </c>
      <c r="X40" s="11">
        <v>6.937101420669495</v>
      </c>
      <c r="Y40" s="11">
        <f t="shared" si="3"/>
        <v>6.9318144435515316</v>
      </c>
    </row>
    <row r="41" spans="1:25">
      <c r="A41" s="10">
        <v>38</v>
      </c>
      <c r="B41" s="11">
        <v>673.85</v>
      </c>
      <c r="C41" s="11">
        <f t="shared" si="2"/>
        <v>679.7772727272727</v>
      </c>
      <c r="L41">
        <v>38</v>
      </c>
      <c r="M41" s="11">
        <v>6.8076271707751346</v>
      </c>
      <c r="N41" s="11">
        <f t="shared" si="0"/>
        <v>6.8880994647920746</v>
      </c>
      <c r="W41">
        <v>38</v>
      </c>
      <c r="X41" s="11">
        <v>6.957074445337355</v>
      </c>
      <c r="Y41" s="11">
        <f t="shared" si="3"/>
        <v>6.9289840416600974</v>
      </c>
    </row>
    <row r="42" spans="1:25">
      <c r="A42" s="10">
        <v>39</v>
      </c>
      <c r="B42" s="11">
        <v>675.05</v>
      </c>
      <c r="C42" s="11">
        <f t="shared" si="2"/>
        <v>679.37727272727273</v>
      </c>
      <c r="L42">
        <v>39</v>
      </c>
      <c r="M42" s="11">
        <v>6.9103197692100196</v>
      </c>
      <c r="N42" s="11">
        <f t="shared" si="0"/>
        <v>6.8713404008774353</v>
      </c>
      <c r="W42">
        <v>39</v>
      </c>
      <c r="X42" s="11">
        <v>6.8730702533519423</v>
      </c>
      <c r="Y42" s="11">
        <f t="shared" si="3"/>
        <v>6.9310667902217196</v>
      </c>
    </row>
    <row r="43" spans="1:25">
      <c r="A43" s="10">
        <v>40</v>
      </c>
      <c r="B43" s="11">
        <v>669.3</v>
      </c>
      <c r="C43" s="11">
        <f t="shared" si="2"/>
        <v>678.65000000000009</v>
      </c>
      <c r="L43">
        <v>40</v>
      </c>
      <c r="M43" s="11">
        <v>6.9000209632482825</v>
      </c>
      <c r="N43" s="11">
        <f t="shared" si="0"/>
        <v>6.8680805573367767</v>
      </c>
      <c r="W43">
        <v>40</v>
      </c>
      <c r="X43" s="11">
        <v>6.8654335086259977</v>
      </c>
      <c r="Y43" s="11">
        <f t="shared" si="3"/>
        <v>6.9265274664335692</v>
      </c>
    </row>
    <row r="44" spans="1:25">
      <c r="A44" s="10">
        <v>41</v>
      </c>
      <c r="B44" s="11">
        <v>676.25</v>
      </c>
      <c r="C44" s="11">
        <f t="shared" si="2"/>
        <v>678.44090909090926</v>
      </c>
      <c r="L44">
        <v>41</v>
      </c>
      <c r="M44" s="11">
        <v>6.9252952287008416</v>
      </c>
      <c r="N44" s="11">
        <f t="shared" si="0"/>
        <v>6.8652128994688404</v>
      </c>
      <c r="W44">
        <v>41</v>
      </c>
      <c r="X44" s="11">
        <v>6.9024423484517374</v>
      </c>
      <c r="Y44" s="11">
        <f t="shared" si="3"/>
        <v>6.9256196016759395</v>
      </c>
    </row>
    <row r="45" spans="1:25">
      <c r="A45" s="10">
        <v>42</v>
      </c>
      <c r="B45" s="11">
        <v>685.3</v>
      </c>
      <c r="C45" s="11">
        <f t="shared" si="2"/>
        <v>677.95</v>
      </c>
      <c r="L45">
        <v>42</v>
      </c>
      <c r="M45" s="11">
        <v>6.8588733145789647</v>
      </c>
      <c r="N45" s="11">
        <f t="shared" si="0"/>
        <v>6.8757765761440872</v>
      </c>
      <c r="W45">
        <v>42</v>
      </c>
      <c r="X45" s="11">
        <v>6.9664735157692901</v>
      </c>
      <c r="Y45" s="11">
        <f t="shared" si="3"/>
        <v>6.9188373178983502</v>
      </c>
    </row>
    <row r="46" spans="1:25">
      <c r="A46" s="10">
        <v>43</v>
      </c>
      <c r="B46" s="11">
        <v>676.7</v>
      </c>
      <c r="C46" s="11">
        <f t="shared" si="2"/>
        <v>678.16818181818189</v>
      </c>
      <c r="L46">
        <v>43</v>
      </c>
      <c r="M46" s="11">
        <v>6.872494673021782</v>
      </c>
      <c r="N46" s="11">
        <f t="shared" si="0"/>
        <v>6.879339765124973</v>
      </c>
      <c r="W46">
        <v>43</v>
      </c>
      <c r="X46" s="11">
        <v>6.9130163026876641</v>
      </c>
      <c r="Y46" s="11">
        <f t="shared" si="3"/>
        <v>6.9154194741049198</v>
      </c>
    </row>
    <row r="47" spans="1:25">
      <c r="A47" s="10">
        <v>44</v>
      </c>
      <c r="B47" s="11">
        <v>680.35</v>
      </c>
      <c r="C47" s="11">
        <f t="shared" si="2"/>
        <v>679.25454545454534</v>
      </c>
      <c r="L47">
        <v>44</v>
      </c>
      <c r="M47" s="11">
        <v>6.8041762510686139</v>
      </c>
      <c r="N47" s="11">
        <f t="shared" si="0"/>
        <v>6.882890961032464</v>
      </c>
      <c r="W47">
        <v>44</v>
      </c>
      <c r="X47" s="11">
        <v>6.9576618872393521</v>
      </c>
      <c r="Y47" s="11">
        <f t="shared" si="3"/>
        <v>6.9186771064705335</v>
      </c>
    </row>
    <row r="48" spans="1:25">
      <c r="A48" s="10">
        <v>45</v>
      </c>
      <c r="B48" s="11">
        <v>684.1</v>
      </c>
      <c r="C48" s="11">
        <f t="shared" si="2"/>
        <v>679.16818181818189</v>
      </c>
      <c r="L48">
        <v>45</v>
      </c>
      <c r="M48" s="11">
        <v>6.8794253000565861</v>
      </c>
      <c r="N48" s="11">
        <f t="shared" si="0"/>
        <v>6.8860322204653324</v>
      </c>
      <c r="W48">
        <v>45</v>
      </c>
      <c r="X48" s="11">
        <v>6.9341642111595165</v>
      </c>
      <c r="Y48" s="11">
        <f t="shared" si="3"/>
        <v>6.9188373178983511</v>
      </c>
    </row>
    <row r="49" spans="1:25">
      <c r="A49" s="10">
        <v>46</v>
      </c>
      <c r="B49" s="11">
        <v>677.8</v>
      </c>
      <c r="C49" s="11">
        <f t="shared" si="2"/>
        <v>679.85909090909092</v>
      </c>
      <c r="L49">
        <v>46</v>
      </c>
      <c r="M49" s="11">
        <v>6.8405644802204124</v>
      </c>
      <c r="N49" s="11">
        <f t="shared" si="0"/>
        <v>6.8758145306014828</v>
      </c>
      <c r="W49">
        <v>46</v>
      </c>
      <c r="X49" s="11">
        <v>6.9306395597475401</v>
      </c>
      <c r="Y49" s="11">
        <f t="shared" si="3"/>
        <v>6.9269012930984752</v>
      </c>
    </row>
    <row r="50" spans="1:25">
      <c r="A50" s="10">
        <v>47</v>
      </c>
      <c r="B50" s="11">
        <v>677.65</v>
      </c>
      <c r="C50" s="11">
        <f t="shared" si="2"/>
        <v>680.34090909090912</v>
      </c>
      <c r="L50">
        <v>47</v>
      </c>
      <c r="M50" s="11">
        <v>6.9414297864821695</v>
      </c>
      <c r="N50" s="11">
        <f t="shared" si="0"/>
        <v>6.8723368388371684</v>
      </c>
      <c r="W50">
        <v>47</v>
      </c>
      <c r="X50" s="11">
        <v>6.870133043841963</v>
      </c>
      <c r="Y50" s="11">
        <f t="shared" si="3"/>
        <v>6.9295180797528211</v>
      </c>
    </row>
    <row r="51" spans="1:25">
      <c r="A51" s="10">
        <v>48</v>
      </c>
      <c r="B51" s="11">
        <v>683.5</v>
      </c>
      <c r="C51" s="11">
        <f t="shared" si="2"/>
        <v>680.25454545454545</v>
      </c>
      <c r="L51">
        <v>48</v>
      </c>
      <c r="M51" s="11">
        <v>6.9325104790119001</v>
      </c>
      <c r="N51" s="11">
        <f t="shared" si="0"/>
        <v>6.877162048499204</v>
      </c>
      <c r="W51">
        <v>48</v>
      </c>
      <c r="X51" s="11">
        <v>6.8995051389417599</v>
      </c>
      <c r="Y51" s="11">
        <f t="shared" si="3"/>
        <v>6.9280227730931951</v>
      </c>
    </row>
    <row r="52" spans="1:25">
      <c r="A52" s="10">
        <v>49</v>
      </c>
      <c r="B52" s="11">
        <v>685.8</v>
      </c>
      <c r="C52" s="11">
        <f t="shared" si="2"/>
        <v>679.86818181818182</v>
      </c>
      <c r="L52">
        <v>49</v>
      </c>
      <c r="M52" s="11">
        <v>6.8466903257575327</v>
      </c>
      <c r="N52" s="11">
        <f t="shared" si="0"/>
        <v>6.8759622250302934</v>
      </c>
      <c r="W52">
        <v>49</v>
      </c>
      <c r="X52" s="11">
        <v>6.992908401359105</v>
      </c>
      <c r="Y52" s="11">
        <f t="shared" si="3"/>
        <v>6.9245515254904921</v>
      </c>
    </row>
    <row r="53" spans="1:25">
      <c r="A53" s="10">
        <v>50</v>
      </c>
      <c r="B53" s="11">
        <v>674.1</v>
      </c>
      <c r="C53" s="11">
        <f t="shared" si="2"/>
        <v>680.05454545454552</v>
      </c>
      <c r="L53">
        <v>50</v>
      </c>
      <c r="M53" s="11">
        <v>6.944873622971576</v>
      </c>
      <c r="N53" s="11">
        <f t="shared" si="0"/>
        <v>6.8849569196449121</v>
      </c>
      <c r="W53">
        <v>50</v>
      </c>
      <c r="X53" s="11">
        <v>6.8748325790579301</v>
      </c>
      <c r="Y53" s="11">
        <f t="shared" si="3"/>
        <v>6.9225755845474159</v>
      </c>
    </row>
    <row r="54" spans="1:25">
      <c r="A54" s="10">
        <v>51</v>
      </c>
      <c r="B54" s="11">
        <v>676.9</v>
      </c>
      <c r="C54" s="11">
        <f t="shared" si="2"/>
        <v>680.2681818181818</v>
      </c>
      <c r="L54">
        <v>51</v>
      </c>
      <c r="M54" s="11">
        <v>6.7876263747459236</v>
      </c>
      <c r="N54" s="11">
        <f t="shared" si="0"/>
        <v>6.8860842026547893</v>
      </c>
      <c r="W54">
        <v>51</v>
      </c>
      <c r="X54" s="11">
        <v>6.9541372358273774</v>
      </c>
      <c r="Y54" s="11">
        <f t="shared" si="3"/>
        <v>6.9260468321501181</v>
      </c>
    </row>
    <row r="55" spans="1:25">
      <c r="A55" s="10">
        <v>52</v>
      </c>
      <c r="B55" s="11">
        <v>681.55</v>
      </c>
      <c r="C55" s="11">
        <f t="shared" si="2"/>
        <v>681.34090909090912</v>
      </c>
      <c r="L55">
        <v>52</v>
      </c>
      <c r="M55" s="11">
        <v>6.8870406192933871</v>
      </c>
      <c r="N55" s="11">
        <f t="shared" si="0"/>
        <v>6.887946206769735</v>
      </c>
      <c r="W55">
        <v>52</v>
      </c>
      <c r="X55" s="11">
        <v>6.9312270016495363</v>
      </c>
      <c r="Y55" s="11">
        <f t="shared" si="3"/>
        <v>6.9309065787939028</v>
      </c>
    </row>
    <row r="56" spans="1:25">
      <c r="A56" s="10">
        <v>53</v>
      </c>
      <c r="B56" s="11">
        <v>684.35</v>
      </c>
      <c r="C56" s="11">
        <f t="shared" si="2"/>
        <v>681.01363636363646</v>
      </c>
      <c r="L56">
        <v>53</v>
      </c>
      <c r="M56" s="11">
        <v>6.9119506208613419</v>
      </c>
      <c r="N56" s="11">
        <f t="shared" si="0"/>
        <v>6.8797248232365744</v>
      </c>
      <c r="W56">
        <v>53</v>
      </c>
      <c r="X56" s="11">
        <v>6.9500251425134056</v>
      </c>
      <c r="Y56" s="11">
        <f t="shared" si="3"/>
        <v>6.934751653061511</v>
      </c>
    </row>
    <row r="57" spans="1:25">
      <c r="A57" s="10">
        <v>54</v>
      </c>
      <c r="B57" s="11">
        <v>672.45</v>
      </c>
      <c r="C57" s="11">
        <f t="shared" si="2"/>
        <v>681.34545454545457</v>
      </c>
      <c r="L57">
        <v>54</v>
      </c>
      <c r="M57" s="11">
        <v>6.8592966148637773</v>
      </c>
      <c r="N57" s="11">
        <f t="shared" si="0"/>
        <v>6.8690153213268994</v>
      </c>
      <c r="W57">
        <v>54</v>
      </c>
      <c r="X57" s="11">
        <v>6.8748325790579301</v>
      </c>
      <c r="Y57" s="11">
        <f t="shared" si="3"/>
        <v>6.9444177425398088</v>
      </c>
    </row>
    <row r="58" spans="1:25">
      <c r="A58" s="10">
        <v>55</v>
      </c>
      <c r="B58" s="11">
        <v>682.4</v>
      </c>
      <c r="C58" s="11">
        <f t="shared" si="2"/>
        <v>680.80454545454552</v>
      </c>
      <c r="L58">
        <v>55</v>
      </c>
      <c r="M58" s="11">
        <v>6.9031178918294271</v>
      </c>
      <c r="N58" s="11">
        <f t="shared" si="0"/>
        <v>6.8688828820336001</v>
      </c>
      <c r="W58">
        <v>55</v>
      </c>
      <c r="X58" s="11">
        <v>6.9359265368655034</v>
      </c>
      <c r="Y58" s="11">
        <f t="shared" si="3"/>
        <v>6.9428156282616378</v>
      </c>
    </row>
    <row r="59" spans="1:25">
      <c r="A59" s="10">
        <v>56</v>
      </c>
      <c r="B59" s="11">
        <v>686.45</v>
      </c>
      <c r="C59" s="11">
        <f t="shared" si="2"/>
        <v>681.34090909090912</v>
      </c>
      <c r="L59">
        <v>56</v>
      </c>
      <c r="M59" s="11">
        <v>6.8918254131652388</v>
      </c>
      <c r="N59" s="11">
        <f t="shared" si="0"/>
        <v>6.858764733559104</v>
      </c>
      <c r="W59">
        <v>56</v>
      </c>
      <c r="X59" s="11">
        <v>6.9723479347892496</v>
      </c>
      <c r="Y59" s="11">
        <f t="shared" si="3"/>
        <v>6.9528021405955664</v>
      </c>
    </row>
    <row r="60" spans="1:25">
      <c r="A60" s="10">
        <v>57</v>
      </c>
      <c r="B60" s="11">
        <v>689.6</v>
      </c>
      <c r="C60" s="11">
        <f t="shared" si="2"/>
        <v>681.81818181818187</v>
      </c>
      <c r="L60">
        <v>57</v>
      </c>
      <c r="M60" s="11">
        <v>6.8610465254848121</v>
      </c>
      <c r="N60" s="11">
        <f t="shared" si="0"/>
        <v>6.8701331987807057</v>
      </c>
      <c r="W60">
        <v>57</v>
      </c>
      <c r="X60" s="11">
        <v>6.9840967728291661</v>
      </c>
      <c r="Y60" s="11">
        <f t="shared" si="3"/>
        <v>6.9512000263173972</v>
      </c>
    </row>
    <row r="61" spans="1:25">
      <c r="A61" s="10">
        <v>58</v>
      </c>
      <c r="B61" s="11">
        <v>674.05</v>
      </c>
      <c r="C61" s="11">
        <f t="shared" si="2"/>
        <v>681.8045454545454</v>
      </c>
      <c r="L61">
        <v>58</v>
      </c>
      <c r="M61" s="11">
        <v>6.8509945676174073</v>
      </c>
      <c r="N61" s="11">
        <f t="shared" si="0"/>
        <v>6.8634263269557048</v>
      </c>
      <c r="W61">
        <v>58</v>
      </c>
      <c r="X61" s="11">
        <v>6.9124288607856688</v>
      </c>
      <c r="Y61" s="11">
        <f t="shared" si="3"/>
        <v>6.950612584415401</v>
      </c>
    </row>
    <row r="62" spans="1:25">
      <c r="A62" s="10">
        <v>59</v>
      </c>
      <c r="B62" s="11">
        <v>687.15</v>
      </c>
      <c r="C62" s="11">
        <f t="shared" si="2"/>
        <v>681.40909090909088</v>
      </c>
      <c r="L62">
        <v>59</v>
      </c>
      <c r="M62" s="11">
        <v>6.8147059580054714</v>
      </c>
      <c r="N62" s="11">
        <f t="shared" si="0"/>
        <v>6.8566502638639344</v>
      </c>
      <c r="W62">
        <v>59</v>
      </c>
      <c r="X62" s="11">
        <v>7.0058321232030156</v>
      </c>
      <c r="Y62" s="11">
        <f t="shared" si="3"/>
        <v>6.948636643472323</v>
      </c>
    </row>
    <row r="63" spans="1:25">
      <c r="A63" s="10">
        <v>60</v>
      </c>
      <c r="B63" s="11">
        <v>679.85</v>
      </c>
      <c r="C63" s="11">
        <f t="shared" si="2"/>
        <v>682.34090909090901</v>
      </c>
      <c r="L63">
        <v>60</v>
      </c>
      <c r="M63" s="11">
        <v>6.8452334935312367</v>
      </c>
      <c r="N63" s="11">
        <f t="shared" si="0"/>
        <v>6.8623047299124158</v>
      </c>
      <c r="W63">
        <v>60</v>
      </c>
      <c r="X63" s="11">
        <v>6.9752851442992281</v>
      </c>
      <c r="Y63" s="11">
        <f t="shared" si="3"/>
        <v>6.952962352023385</v>
      </c>
    </row>
    <row r="64" spans="1:25">
      <c r="A64" s="10">
        <v>61</v>
      </c>
      <c r="B64" s="11">
        <v>680</v>
      </c>
      <c r="C64" s="11">
        <f t="shared" si="2"/>
        <v>682.69545454545448</v>
      </c>
      <c r="L64">
        <v>61</v>
      </c>
      <c r="M64" s="11">
        <v>6.833573989752125</v>
      </c>
      <c r="N64" s="11">
        <f t="shared" si="0"/>
        <v>6.8523225082513735</v>
      </c>
      <c r="W64">
        <v>61</v>
      </c>
      <c r="X64" s="11">
        <v>6.9846842147311623</v>
      </c>
      <c r="Y64" s="11">
        <f t="shared" si="3"/>
        <v>6.9571278491466275</v>
      </c>
    </row>
    <row r="65" spans="1:25">
      <c r="A65" s="10">
        <v>62</v>
      </c>
      <c r="B65" s="11">
        <v>682.15</v>
      </c>
      <c r="C65" s="11">
        <f t="shared" si="2"/>
        <v>682.09090909090912</v>
      </c>
      <c r="L65">
        <v>62</v>
      </c>
      <c r="M65" s="11">
        <v>6.912679492183524</v>
      </c>
      <c r="N65" s="11">
        <f t="shared" si="0"/>
        <v>6.8510071601694111</v>
      </c>
      <c r="W65">
        <v>62</v>
      </c>
      <c r="X65" s="11">
        <v>6.9365139787675005</v>
      </c>
      <c r="Y65" s="11">
        <f t="shared" si="3"/>
        <v>6.9567540224817215</v>
      </c>
    </row>
    <row r="66" spans="1:25">
      <c r="A66" s="10">
        <v>63</v>
      </c>
      <c r="B66" s="11">
        <v>681.4</v>
      </c>
      <c r="C66" s="11">
        <f t="shared" si="2"/>
        <v>680.91818181818189</v>
      </c>
      <c r="L66">
        <v>63</v>
      </c>
      <c r="M66" s="11">
        <v>6.8132650292183978</v>
      </c>
      <c r="N66" s="11">
        <f t="shared" si="0"/>
        <v>6.8507501212969935</v>
      </c>
      <c r="W66">
        <v>63</v>
      </c>
      <c r="X66" s="11">
        <v>6.9247651407275814</v>
      </c>
      <c r="Y66" s="11">
        <f t="shared" si="3"/>
        <v>6.9486366434723239</v>
      </c>
    </row>
    <row r="67" spans="1:25">
      <c r="A67" s="10">
        <v>64</v>
      </c>
      <c r="B67" s="11">
        <v>680</v>
      </c>
      <c r="C67" s="11">
        <f t="shared" si="2"/>
        <v>681.42272727272734</v>
      </c>
      <c r="L67">
        <v>64</v>
      </c>
      <c r="M67" s="11">
        <v>6.8374139268518679</v>
      </c>
      <c r="N67" s="11">
        <f t="shared" si="0"/>
        <v>6.8533645756138633</v>
      </c>
      <c r="W67">
        <v>64</v>
      </c>
      <c r="X67" s="11">
        <v>6.928289792139557</v>
      </c>
      <c r="Y67" s="11">
        <f t="shared" si="3"/>
        <v>6.9532827748790194</v>
      </c>
    </row>
    <row r="68" spans="1:25">
      <c r="A68" s="10">
        <v>65</v>
      </c>
      <c r="B68" s="11">
        <v>682.7</v>
      </c>
      <c r="C68" s="11">
        <f t="shared" si="2"/>
        <v>681.05454545454552</v>
      </c>
      <c r="L68">
        <v>65</v>
      </c>
      <c r="M68" s="11">
        <v>6.9214957413970719</v>
      </c>
      <c r="N68" s="11">
        <f t="shared" si="0"/>
        <v>6.8509646255451262</v>
      </c>
      <c r="W68">
        <v>65</v>
      </c>
      <c r="X68" s="11">
        <v>6.9224153731195983</v>
      </c>
      <c r="Y68" s="11">
        <f t="shared" si="3"/>
        <v>6.9503455653690391</v>
      </c>
    </row>
    <row r="69" spans="1:25">
      <c r="A69" s="10">
        <v>66</v>
      </c>
      <c r="B69" s="11">
        <v>686.3</v>
      </c>
      <c r="C69" s="11">
        <f t="shared" si="2"/>
        <v>680.09545454545469</v>
      </c>
      <c r="L69">
        <v>66</v>
      </c>
      <c r="M69" s="11">
        <v>6.7933134535579516</v>
      </c>
      <c r="N69" s="11">
        <f t="shared" si="0"/>
        <v>6.8530636709098838</v>
      </c>
      <c r="W69">
        <v>66</v>
      </c>
      <c r="X69" s="11">
        <v>6.9817470052211847</v>
      </c>
      <c r="Y69" s="11">
        <f t="shared" si="3"/>
        <v>6.9405726682721989</v>
      </c>
    </row>
    <row r="70" spans="1:25">
      <c r="A70" s="10">
        <v>67</v>
      </c>
      <c r="B70" s="11">
        <v>679.8</v>
      </c>
      <c r="C70" s="11">
        <f t="shared" si="2"/>
        <v>680.22727272727286</v>
      </c>
      <c r="L70">
        <v>67</v>
      </c>
      <c r="M70" s="11">
        <v>6.8773565842636444</v>
      </c>
      <c r="N70" s="11">
        <f t="shared" si="0"/>
        <v>6.8566046785923014</v>
      </c>
      <c r="W70">
        <v>67</v>
      </c>
      <c r="X70" s="11">
        <v>6.968235841475277</v>
      </c>
      <c r="Y70" s="11">
        <f t="shared" si="3"/>
        <v>6.9409998987463775</v>
      </c>
    </row>
    <row r="71" spans="1:25">
      <c r="A71" s="10">
        <v>68</v>
      </c>
      <c r="B71" s="11">
        <v>676.7</v>
      </c>
      <c r="C71" s="11">
        <f t="shared" si="2"/>
        <v>680.45909090909095</v>
      </c>
      <c r="L71">
        <v>68</v>
      </c>
      <c r="M71" s="11">
        <v>6.8582190978882291</v>
      </c>
      <c r="N71" s="11">
        <f t="shared" si="0"/>
        <v>6.8472590315592976</v>
      </c>
      <c r="W71">
        <v>68</v>
      </c>
      <c r="X71" s="11">
        <v>6.894805603725791</v>
      </c>
      <c r="Y71" s="11">
        <f t="shared" si="3"/>
        <v>6.9455926263437995</v>
      </c>
    </row>
    <row r="72" spans="1:25">
      <c r="A72" s="10">
        <v>69</v>
      </c>
      <c r="B72" s="11">
        <v>679.6</v>
      </c>
      <c r="C72" s="11">
        <f t="shared" si="2"/>
        <v>679.83636363636367</v>
      </c>
      <c r="L72">
        <v>69</v>
      </c>
      <c r="M72" s="11">
        <v>6.8797535651029662</v>
      </c>
      <c r="N72" s="11">
        <f t="shared" si="0"/>
        <v>6.8582989832386767</v>
      </c>
      <c r="W72">
        <v>69</v>
      </c>
      <c r="X72" s="11">
        <v>6.9635363062593116</v>
      </c>
      <c r="Y72" s="11">
        <f t="shared" si="3"/>
        <v>6.9464470872921567</v>
      </c>
    </row>
    <row r="73" spans="1:25">
      <c r="A73" s="10">
        <v>70</v>
      </c>
      <c r="B73" s="11">
        <v>683.1</v>
      </c>
      <c r="C73" s="11">
        <f t="shared" si="2"/>
        <v>679.0454545454545</v>
      </c>
      <c r="L73">
        <v>70</v>
      </c>
      <c r="M73" s="11">
        <v>6.7883065072493762</v>
      </c>
      <c r="N73" s="11">
        <f t="shared" si="0"/>
        <v>6.8528717634237077</v>
      </c>
      <c r="W73">
        <v>70</v>
      </c>
      <c r="X73" s="11">
        <v>6.9735228185932412</v>
      </c>
      <c r="Y73" s="11">
        <f t="shared" si="3"/>
        <v>6.9416407444576445</v>
      </c>
    </row>
    <row r="74" spans="1:25">
      <c r="A74" s="10">
        <v>71</v>
      </c>
      <c r="B74" s="11">
        <v>669.3</v>
      </c>
      <c r="C74" s="11">
        <f t="shared" si="2"/>
        <v>678.84545454545457</v>
      </c>
      <c r="L74">
        <v>71</v>
      </c>
      <c r="M74" s="11">
        <v>6.8683229925435612</v>
      </c>
      <c r="N74" s="11">
        <f t="shared" si="0"/>
        <v>6.8488995912582116</v>
      </c>
      <c r="W74">
        <v>71</v>
      </c>
      <c r="X74" s="11">
        <v>6.8677832762339808</v>
      </c>
      <c r="Y74" s="11">
        <f t="shared" si="3"/>
        <v>6.942655416833821</v>
      </c>
    </row>
    <row r="75" spans="1:25">
      <c r="A75" s="10">
        <v>72</v>
      </c>
      <c r="B75" s="11">
        <v>681.45</v>
      </c>
      <c r="C75" s="11">
        <f t="shared" si="2"/>
        <v>678.5181818181818</v>
      </c>
      <c r="L75">
        <v>72</v>
      </c>
      <c r="M75" s="11">
        <v>6.8725250742587134</v>
      </c>
      <c r="N75" s="11">
        <f t="shared" si="0"/>
        <v>6.8587111693086742</v>
      </c>
      <c r="W75">
        <v>72</v>
      </c>
      <c r="X75" s="11">
        <v>6.9893837499471285</v>
      </c>
      <c r="Y75" s="11">
        <f t="shared" si="3"/>
        <v>6.9393443806589348</v>
      </c>
    </row>
    <row r="76" spans="1:25">
      <c r="A76" s="10">
        <v>73</v>
      </c>
      <c r="B76" s="11">
        <v>684.7</v>
      </c>
      <c r="C76" s="11">
        <f t="shared" si="2"/>
        <v>678.71363636363628</v>
      </c>
      <c r="L76">
        <v>73</v>
      </c>
      <c r="M76" s="11">
        <v>6.8098773748204904</v>
      </c>
      <c r="N76" s="11">
        <f>SUM(M71:M81)/(2*5+1)</f>
        <v>6.8650962822148127</v>
      </c>
      <c r="W76">
        <v>73</v>
      </c>
      <c r="X76" s="11">
        <v>6.9870339823391445</v>
      </c>
      <c r="Y76" s="11">
        <f t="shared" si="3"/>
        <v>6.9312270016495372</v>
      </c>
    </row>
    <row r="77" spans="1:25">
      <c r="A77" s="10">
        <v>74</v>
      </c>
      <c r="B77" s="11">
        <v>674.55</v>
      </c>
      <c r="C77" s="11">
        <f t="shared" ref="C77:C140" si="4">SUM(B72:B82)/(2*5+1)</f>
        <v>678.77272727272725</v>
      </c>
      <c r="L77">
        <v>74</v>
      </c>
      <c r="M77" s="11">
        <v>6.9347044976915697</v>
      </c>
      <c r="N77" s="11">
        <f t="shared" ref="N77:N140" si="5">SUM(M72:M82)/(2*5+1)</f>
        <v>6.8692242822646756</v>
      </c>
      <c r="W77">
        <v>74</v>
      </c>
      <c r="X77" s="11">
        <v>6.9341642111595165</v>
      </c>
      <c r="Y77" s="11">
        <f t="shared" si="3"/>
        <v>6.9309599826031736</v>
      </c>
    </row>
    <row r="78" spans="1:25">
      <c r="A78" s="10">
        <v>75</v>
      </c>
      <c r="B78" s="11">
        <v>671.3</v>
      </c>
      <c r="C78" s="11">
        <f t="shared" si="4"/>
        <v>678.80454545454552</v>
      </c>
      <c r="L78">
        <v>75</v>
      </c>
      <c r="M78" s="11">
        <v>6.7777145088872341</v>
      </c>
      <c r="N78" s="11">
        <f t="shared" si="5"/>
        <v>6.8624941477349575</v>
      </c>
      <c r="W78">
        <v>75</v>
      </c>
      <c r="X78" s="11">
        <v>6.8754200209599272</v>
      </c>
      <c r="Y78" s="11">
        <f t="shared" ref="Y78:Y141" si="6">SUM(X73:X83)/(2*5+1)</f>
        <v>6.9334699616389743</v>
      </c>
    </row>
    <row r="79" spans="1:25">
      <c r="A79" s="10">
        <v>76</v>
      </c>
      <c r="B79" s="11">
        <v>680.5</v>
      </c>
      <c r="C79" s="11">
        <f t="shared" si="4"/>
        <v>678.62727272727273</v>
      </c>
      <c r="L79">
        <v>76</v>
      </c>
      <c r="M79" s="11">
        <v>6.8778018475766043</v>
      </c>
      <c r="N79" s="11">
        <f t="shared" si="5"/>
        <v>6.8767223579699923</v>
      </c>
      <c r="W79">
        <v>76</v>
      </c>
      <c r="X79" s="11">
        <v>6.9335767692575221</v>
      </c>
      <c r="Y79" s="11">
        <f t="shared" si="6"/>
        <v>6.9277023502375608</v>
      </c>
    </row>
    <row r="80" spans="1:25">
      <c r="A80" s="10">
        <v>77</v>
      </c>
      <c r="B80" s="11">
        <v>682.7</v>
      </c>
      <c r="C80" s="11">
        <f t="shared" si="4"/>
        <v>678.92272727272723</v>
      </c>
      <c r="L80">
        <v>77</v>
      </c>
      <c r="M80" s="11">
        <v>6.9012408121130289</v>
      </c>
      <c r="N80" s="11">
        <f t="shared" si="5"/>
        <v>6.8740934171454002</v>
      </c>
      <c r="W80">
        <v>77</v>
      </c>
      <c r="X80" s="11">
        <v>6.9453256072974368</v>
      </c>
      <c r="Y80" s="11">
        <f t="shared" si="6"/>
        <v>6.9320814625978935</v>
      </c>
    </row>
    <row r="81" spans="1:25">
      <c r="A81" s="10">
        <v>78</v>
      </c>
      <c r="B81" s="11">
        <v>681.95</v>
      </c>
      <c r="C81" s="11">
        <f t="shared" si="4"/>
        <v>678.98636363636354</v>
      </c>
      <c r="L81">
        <v>78</v>
      </c>
      <c r="M81" s="11">
        <v>6.947592826231177</v>
      </c>
      <c r="N81" s="11">
        <f t="shared" si="5"/>
        <v>6.8837435404943639</v>
      </c>
      <c r="W81">
        <v>78</v>
      </c>
      <c r="X81" s="11">
        <v>6.8789446723719028</v>
      </c>
      <c r="Y81" s="11">
        <f t="shared" si="6"/>
        <v>6.9227357959752318</v>
      </c>
    </row>
    <row r="82" spans="1:25">
      <c r="A82" s="10">
        <v>79</v>
      </c>
      <c r="B82" s="11">
        <v>677.35</v>
      </c>
      <c r="C82" s="11">
        <f t="shared" si="4"/>
        <v>679.10454545454547</v>
      </c>
      <c r="L82">
        <v>79</v>
      </c>
      <c r="M82" s="11">
        <v>6.9036270984366954</v>
      </c>
      <c r="N82" s="11">
        <f t="shared" si="5"/>
        <v>6.8917693534150706</v>
      </c>
      <c r="W82">
        <v>79</v>
      </c>
      <c r="X82" s="11">
        <v>6.8918683942158108</v>
      </c>
      <c r="Y82" s="11">
        <f t="shared" si="6"/>
        <v>6.9220949502639657</v>
      </c>
    </row>
    <row r="83" spans="1:25">
      <c r="A83" s="10">
        <v>80</v>
      </c>
      <c r="B83" s="11">
        <v>679.95</v>
      </c>
      <c r="C83" s="11">
        <f t="shared" si="4"/>
        <v>679.5454545454545</v>
      </c>
      <c r="L83">
        <v>80</v>
      </c>
      <c r="M83" s="11">
        <v>6.805722085276062</v>
      </c>
      <c r="N83" s="11">
        <f t="shared" si="5"/>
        <v>6.8835899976810397</v>
      </c>
      <c r="W83">
        <v>80</v>
      </c>
      <c r="X83" s="11">
        <v>6.9911460756531181</v>
      </c>
      <c r="Y83" s="11">
        <f t="shared" si="6"/>
        <v>6.9203860283672496</v>
      </c>
    </row>
    <row r="84" spans="1:25">
      <c r="A84" s="10">
        <v>81</v>
      </c>
      <c r="B84" s="11">
        <v>681.15</v>
      </c>
      <c r="C84" s="11">
        <f t="shared" si="4"/>
        <v>681.11363636363626</v>
      </c>
      <c r="L84">
        <v>81</v>
      </c>
      <c r="M84" s="11">
        <v>6.9448168198347719</v>
      </c>
      <c r="N84" s="11">
        <f t="shared" si="5"/>
        <v>6.8889498120061212</v>
      </c>
      <c r="W84">
        <v>81</v>
      </c>
      <c r="X84" s="11">
        <v>6.9100790931776839</v>
      </c>
      <c r="Y84" s="11">
        <f t="shared" si="6"/>
        <v>6.9310667902217205</v>
      </c>
    </row>
    <row r="85" spans="1:25">
      <c r="A85" s="10">
        <v>82</v>
      </c>
      <c r="B85" s="11">
        <v>672.55</v>
      </c>
      <c r="C85" s="11">
        <f t="shared" si="4"/>
        <v>680.63636363636351</v>
      </c>
      <c r="L85">
        <v>82</v>
      </c>
      <c r="M85" s="11">
        <v>6.8394046434730402</v>
      </c>
      <c r="N85" s="11">
        <f t="shared" si="5"/>
        <v>6.8806563631175344</v>
      </c>
      <c r="W85">
        <v>82</v>
      </c>
      <c r="X85" s="11">
        <v>6.9159535121976434</v>
      </c>
      <c r="Y85" s="11">
        <f t="shared" si="6"/>
        <v>6.9321348664071669</v>
      </c>
    </row>
    <row r="86" spans="1:25">
      <c r="A86" s="10">
        <v>83</v>
      </c>
      <c r="B86" s="11">
        <v>682.15</v>
      </c>
      <c r="C86" s="11">
        <f t="shared" si="4"/>
        <v>680.25</v>
      </c>
      <c r="L86">
        <v>83</v>
      </c>
      <c r="M86" s="11">
        <v>6.9786764310973313</v>
      </c>
      <c r="N86" s="11">
        <f t="shared" si="5"/>
        <v>6.8750894593742764</v>
      </c>
      <c r="W86">
        <v>83</v>
      </c>
      <c r="X86" s="11">
        <v>6.8865814170978492</v>
      </c>
      <c r="Y86" s="11">
        <f t="shared" si="6"/>
        <v>6.9327757121184366</v>
      </c>
    </row>
    <row r="87" spans="1:25">
      <c r="A87" s="10">
        <v>84</v>
      </c>
      <c r="B87" s="11">
        <v>686</v>
      </c>
      <c r="C87" s="11">
        <f t="shared" si="4"/>
        <v>680.03636363636372</v>
      </c>
      <c r="L87">
        <v>84</v>
      </c>
      <c r="M87" s="11">
        <v>6.8981613169482561</v>
      </c>
      <c r="N87" s="11">
        <f t="shared" si="5"/>
        <v>6.8608326840689644</v>
      </c>
      <c r="W87">
        <v>84</v>
      </c>
      <c r="X87" s="11">
        <v>6.9799846795151952</v>
      </c>
      <c r="Y87" s="11">
        <f t="shared" si="6"/>
        <v>6.9416941482669188</v>
      </c>
    </row>
    <row r="88" spans="1:25">
      <c r="A88" s="10">
        <v>85</v>
      </c>
      <c r="B88" s="11">
        <v>679.4</v>
      </c>
      <c r="C88" s="11">
        <f t="shared" si="4"/>
        <v>680.28636363636372</v>
      </c>
      <c r="L88">
        <v>85</v>
      </c>
      <c r="M88" s="11">
        <v>6.8447315846172314</v>
      </c>
      <c r="N88" s="11">
        <f t="shared" si="5"/>
        <v>6.8482515200697582</v>
      </c>
      <c r="W88">
        <v>85</v>
      </c>
      <c r="X88" s="11">
        <v>6.915366070295649</v>
      </c>
      <c r="Y88" s="11">
        <f t="shared" si="6"/>
        <v>6.9474083558590598</v>
      </c>
    </row>
    <row r="89" spans="1:25">
      <c r="A89" s="10">
        <v>86</v>
      </c>
      <c r="B89" s="11">
        <v>688.55</v>
      </c>
      <c r="C89" s="11">
        <f t="shared" si="4"/>
        <v>680.07727272727277</v>
      </c>
      <c r="L89">
        <v>86</v>
      </c>
      <c r="M89" s="11">
        <v>6.8366724664631393</v>
      </c>
      <c r="N89" s="11">
        <f t="shared" si="5"/>
        <v>6.8558070215298557</v>
      </c>
      <c r="W89">
        <v>86</v>
      </c>
      <c r="X89" s="11">
        <v>6.9929084013591067</v>
      </c>
      <c r="Y89" s="11">
        <f t="shared" si="6"/>
        <v>6.9358197292469583</v>
      </c>
    </row>
    <row r="90" spans="1:25">
      <c r="A90" s="10">
        <v>87</v>
      </c>
      <c r="B90" s="11">
        <v>675.25</v>
      </c>
      <c r="C90" s="11">
        <f t="shared" si="4"/>
        <v>680.58636363636367</v>
      </c>
      <c r="L90">
        <v>87</v>
      </c>
      <c r="M90" s="11">
        <v>6.7865739098021383</v>
      </c>
      <c r="N90" s="11">
        <f t="shared" si="5"/>
        <v>6.8528308771645641</v>
      </c>
      <c r="W90">
        <v>87</v>
      </c>
      <c r="X90" s="11">
        <v>6.9453256072974385</v>
      </c>
      <c r="Y90" s="11">
        <f t="shared" si="6"/>
        <v>6.9408396873185607</v>
      </c>
    </row>
    <row r="91" spans="1:25">
      <c r="A91" s="10">
        <v>88</v>
      </c>
      <c r="B91" s="11">
        <v>678.45</v>
      </c>
      <c r="C91" s="11">
        <f t="shared" si="4"/>
        <v>681.7409090909091</v>
      </c>
      <c r="L91">
        <v>88</v>
      </c>
      <c r="M91" s="11">
        <v>6.8400048709371886</v>
      </c>
      <c r="N91" s="11">
        <f t="shared" si="5"/>
        <v>6.8590911514561927</v>
      </c>
      <c r="W91">
        <v>88</v>
      </c>
      <c r="X91" s="11">
        <v>6.9523749101213879</v>
      </c>
      <c r="Y91" s="11">
        <f t="shared" si="6"/>
        <v>6.9462334720550691</v>
      </c>
    </row>
    <row r="92" spans="1:25">
      <c r="A92" s="10">
        <v>89</v>
      </c>
      <c r="B92" s="11">
        <v>679.6</v>
      </c>
      <c r="C92" s="11">
        <f t="shared" si="4"/>
        <v>680.85454545454536</v>
      </c>
      <c r="L92">
        <v>89</v>
      </c>
      <c r="M92" s="11">
        <v>6.7907682978727619</v>
      </c>
      <c r="N92" s="11">
        <f t="shared" si="5"/>
        <v>6.850888301797287</v>
      </c>
      <c r="W92">
        <v>89</v>
      </c>
      <c r="X92" s="11">
        <v>6.9770474700052159</v>
      </c>
      <c r="Y92" s="11">
        <f t="shared" si="6"/>
        <v>6.9468743177663361</v>
      </c>
    </row>
    <row r="93" spans="1:25">
      <c r="A93" s="10">
        <v>90</v>
      </c>
      <c r="B93" s="11">
        <v>680.1</v>
      </c>
      <c r="C93" s="11">
        <f t="shared" si="4"/>
        <v>679.97272727272718</v>
      </c>
      <c r="L93">
        <v>90</v>
      </c>
      <c r="M93" s="11">
        <v>6.7652342944454187</v>
      </c>
      <c r="N93" s="11">
        <f t="shared" si="5"/>
        <v>6.8477422365667193</v>
      </c>
      <c r="W93">
        <v>90</v>
      </c>
      <c r="X93" s="11">
        <v>6.9547246777293719</v>
      </c>
      <c r="Y93" s="11">
        <f t="shared" si="6"/>
        <v>6.9416941482669179</v>
      </c>
    </row>
    <row r="94" spans="1:25">
      <c r="A94" s="10">
        <v>91</v>
      </c>
      <c r="B94" s="11">
        <v>677.65</v>
      </c>
      <c r="C94" s="11">
        <f t="shared" si="4"/>
        <v>680.28636363636372</v>
      </c>
      <c r="L94">
        <v>91</v>
      </c>
      <c r="M94" s="11">
        <v>6.8888326013371408</v>
      </c>
      <c r="N94" s="11">
        <f t="shared" si="5"/>
        <v>6.8548217712037003</v>
      </c>
      <c r="W94">
        <v>91</v>
      </c>
      <c r="X94" s="11">
        <v>6.8636711829200081</v>
      </c>
      <c r="Y94" s="11">
        <f t="shared" si="6"/>
        <v>6.9409998987463775</v>
      </c>
    </row>
    <row r="95" spans="1:25">
      <c r="A95" s="10">
        <v>92</v>
      </c>
      <c r="B95" s="11">
        <v>686.75</v>
      </c>
      <c r="C95" s="11">
        <f t="shared" si="4"/>
        <v>679.4636363636364</v>
      </c>
      <c r="L95">
        <v>92</v>
      </c>
      <c r="M95" s="11">
        <v>6.9120792318165654</v>
      </c>
      <c r="N95" s="11">
        <f t="shared" si="5"/>
        <v>6.8582799983951501</v>
      </c>
      <c r="W95">
        <v>92</v>
      </c>
      <c r="X95" s="11">
        <v>6.9652986319652994</v>
      </c>
      <c r="Y95" s="11">
        <f t="shared" si="6"/>
        <v>6.9293578683250043</v>
      </c>
    </row>
    <row r="96" spans="1:25">
      <c r="A96" s="10">
        <v>93</v>
      </c>
      <c r="B96" s="11">
        <v>685.25</v>
      </c>
      <c r="C96" s="11">
        <f t="shared" si="4"/>
        <v>679.65454545454554</v>
      </c>
      <c r="L96">
        <v>93</v>
      </c>
      <c r="M96" s="11">
        <v>6.9082676606809539</v>
      </c>
      <c r="N96" s="11">
        <f t="shared" si="5"/>
        <v>6.8673829438066187</v>
      </c>
      <c r="W96">
        <v>93</v>
      </c>
      <c r="X96" s="11">
        <v>6.9752851442992299</v>
      </c>
      <c r="Y96" s="11">
        <f t="shared" si="6"/>
        <v>6.9279159654746509</v>
      </c>
    </row>
    <row r="97" spans="1:25">
      <c r="A97" s="10">
        <v>94</v>
      </c>
      <c r="B97" s="11">
        <v>672.4</v>
      </c>
      <c r="C97" s="11">
        <f t="shared" si="4"/>
        <v>679.80000000000007</v>
      </c>
      <c r="L97">
        <v>94</v>
      </c>
      <c r="M97" s="11">
        <v>6.8884450848493826</v>
      </c>
      <c r="N97" s="11">
        <f t="shared" si="5"/>
        <v>6.8671052880089922</v>
      </c>
      <c r="W97">
        <v>94</v>
      </c>
      <c r="X97" s="11">
        <v>6.8936307199218003</v>
      </c>
      <c r="Y97" s="11">
        <f t="shared" si="6"/>
        <v>6.9325086930720738</v>
      </c>
    </row>
    <row r="98" spans="1:25">
      <c r="A98" s="10">
        <v>95</v>
      </c>
      <c r="B98" s="11">
        <v>676.3</v>
      </c>
      <c r="C98" s="11">
        <f t="shared" si="4"/>
        <v>680.05000000000007</v>
      </c>
      <c r="L98">
        <v>95</v>
      </c>
      <c r="M98" s="11">
        <v>6.863554599411982</v>
      </c>
      <c r="N98" s="11">
        <f t="shared" si="5"/>
        <v>6.8730808729253718</v>
      </c>
      <c r="W98">
        <v>95</v>
      </c>
      <c r="X98" s="11">
        <v>6.9230028150215954</v>
      </c>
      <c r="Y98" s="11">
        <f t="shared" si="6"/>
        <v>6.928770426423009</v>
      </c>
    </row>
    <row r="99" spans="1:25">
      <c r="A99" s="10">
        <v>96</v>
      </c>
      <c r="B99" s="11">
        <v>682.85</v>
      </c>
      <c r="C99" s="11">
        <f t="shared" si="4"/>
        <v>680.35454545454559</v>
      </c>
      <c r="L99">
        <v>96</v>
      </c>
      <c r="M99" s="11">
        <v>6.92260646562403</v>
      </c>
      <c r="N99" s="11">
        <f t="shared" si="5"/>
        <v>6.8813749802313433</v>
      </c>
      <c r="W99">
        <v>96</v>
      </c>
      <c r="X99" s="11">
        <v>6.9077293255697017</v>
      </c>
      <c r="Y99" s="11">
        <f t="shared" si="6"/>
        <v>6.9302657330826349</v>
      </c>
    </row>
    <row r="100" spans="1:25">
      <c r="A100" s="10">
        <v>97</v>
      </c>
      <c r="B100" s="11">
        <v>679.5</v>
      </c>
      <c r="C100" s="11">
        <f t="shared" si="4"/>
        <v>680.81363636363631</v>
      </c>
      <c r="L100">
        <v>97</v>
      </c>
      <c r="M100" s="11">
        <v>6.8747129655690857</v>
      </c>
      <c r="N100" s="11">
        <f t="shared" si="5"/>
        <v>6.8862604159385228</v>
      </c>
      <c r="W100">
        <v>97</v>
      </c>
      <c r="X100" s="11">
        <v>6.8648460667240006</v>
      </c>
      <c r="Y100" s="11">
        <f t="shared" si="6"/>
        <v>6.934591441633696</v>
      </c>
    </row>
    <row r="101" spans="1:25">
      <c r="A101" s="10">
        <v>98</v>
      </c>
      <c r="B101" s="11">
        <v>677.35</v>
      </c>
      <c r="C101" s="11">
        <f t="shared" si="4"/>
        <v>680.41363636363633</v>
      </c>
      <c r="L101">
        <v>98</v>
      </c>
      <c r="M101" s="11">
        <v>6.8867063093283054</v>
      </c>
      <c r="N101" s="11">
        <f t="shared" si="5"/>
        <v>6.8868084882704883</v>
      </c>
      <c r="W101">
        <v>98</v>
      </c>
      <c r="X101" s="11">
        <v>6.9294646759435494</v>
      </c>
      <c r="Y101" s="11">
        <f t="shared" si="6"/>
        <v>6.9332563464018868</v>
      </c>
    </row>
    <row r="102" spans="1:25">
      <c r="A102" s="10">
        <v>99</v>
      </c>
      <c r="B102" s="11">
        <v>680.05</v>
      </c>
      <c r="C102" s="11">
        <f t="shared" si="4"/>
        <v>680.32272727272732</v>
      </c>
      <c r="L102">
        <v>99</v>
      </c>
      <c r="M102" s="11">
        <v>6.8369506571632854</v>
      </c>
      <c r="N102" s="11">
        <f t="shared" si="5"/>
        <v>6.8802835135001565</v>
      </c>
      <c r="W102">
        <v>99</v>
      </c>
      <c r="X102" s="11">
        <v>7.0028949136930363</v>
      </c>
      <c r="Y102" s="11">
        <f t="shared" si="6"/>
        <v>6.9337369806853379</v>
      </c>
    </row>
    <row r="103" spans="1:25">
      <c r="A103" s="10">
        <v>100</v>
      </c>
      <c r="B103" s="11">
        <v>682.35</v>
      </c>
      <c r="C103" s="11">
        <f t="shared" si="4"/>
        <v>681.0272727272727</v>
      </c>
      <c r="L103">
        <v>100</v>
      </c>
      <c r="M103" s="11">
        <v>6.8564997319529395</v>
      </c>
      <c r="N103" s="11">
        <f t="shared" si="5"/>
        <v>6.8867112074162122</v>
      </c>
      <c r="W103">
        <v>100</v>
      </c>
      <c r="X103" s="11">
        <v>6.9359265368655034</v>
      </c>
      <c r="Y103" s="11">
        <f t="shared" si="6"/>
        <v>6.9351254797264179</v>
      </c>
    </row>
    <row r="104" spans="1:25">
      <c r="A104" s="10">
        <v>101</v>
      </c>
      <c r="B104" s="1">
        <v>683.45</v>
      </c>
      <c r="C104" s="11">
        <f t="shared" si="4"/>
        <v>680.77272727272725</v>
      </c>
      <c r="L104">
        <v>101</v>
      </c>
      <c r="M104" s="1">
        <v>6.8564694748111039</v>
      </c>
      <c r="N104" s="11">
        <f t="shared" si="5"/>
        <v>6.8759764205937985</v>
      </c>
      <c r="W104">
        <v>101</v>
      </c>
      <c r="X104" s="1">
        <v>6.9711730509852572</v>
      </c>
      <c r="Y104" s="11">
        <f t="shared" si="6"/>
        <v>6.9382229006642149</v>
      </c>
    </row>
    <row r="105" spans="1:25">
      <c r="A105" s="10">
        <v>102</v>
      </c>
      <c r="B105" s="1">
        <v>682.7</v>
      </c>
      <c r="C105" s="11">
        <f t="shared" si="4"/>
        <v>680.5090909090909</v>
      </c>
      <c r="L105">
        <v>102</v>
      </c>
      <c r="M105" s="1">
        <v>6.9425723941161248</v>
      </c>
      <c r="N105" s="11">
        <f t="shared" si="5"/>
        <v>6.8681791724138721</v>
      </c>
      <c r="W105">
        <v>102</v>
      </c>
      <c r="X105" s="1">
        <v>6.9112539769816781</v>
      </c>
      <c r="Y105" s="11">
        <f t="shared" si="6"/>
        <v>6.9404124568443812</v>
      </c>
    </row>
    <row r="106" spans="1:25">
      <c r="A106" s="10">
        <v>103</v>
      </c>
      <c r="B106" s="1">
        <v>682.35</v>
      </c>
      <c r="C106" s="11">
        <f t="shared" si="4"/>
        <v>680.14090909090908</v>
      </c>
      <c r="L106">
        <v>103</v>
      </c>
      <c r="M106" s="1">
        <v>6.9181080274681763</v>
      </c>
      <c r="N106" s="11">
        <f t="shared" si="5"/>
        <v>6.8631005009349115</v>
      </c>
      <c r="W106">
        <v>103</v>
      </c>
      <c r="X106" s="1">
        <v>6.9506125844154001</v>
      </c>
      <c r="Y106" s="11">
        <f t="shared" si="6"/>
        <v>6.9464470872921575</v>
      </c>
    </row>
    <row r="107" spans="1:25">
      <c r="A107" s="10">
        <v>104</v>
      </c>
      <c r="B107" s="1">
        <v>684.25</v>
      </c>
      <c r="C107" s="11">
        <f t="shared" si="4"/>
        <v>680.15</v>
      </c>
      <c r="L107">
        <v>104</v>
      </c>
      <c r="M107" s="1">
        <v>6.8364929382073019</v>
      </c>
      <c r="N107" s="11">
        <f t="shared" si="5"/>
        <v>6.8603596907223539</v>
      </c>
      <c r="W107">
        <v>104</v>
      </c>
      <c r="X107" s="1">
        <v>6.9805721214171914</v>
      </c>
      <c r="Y107" s="11">
        <f t="shared" si="6"/>
        <v>6.9444711463490814</v>
      </c>
    </row>
    <row r="108" spans="1:25">
      <c r="A108" s="10">
        <v>105</v>
      </c>
      <c r="B108" s="1">
        <v>680.15</v>
      </c>
      <c r="C108" s="11">
        <f t="shared" si="4"/>
        <v>680.62272727272727</v>
      </c>
      <c r="L108">
        <v>105</v>
      </c>
      <c r="M108" s="1">
        <v>6.9591497179260005</v>
      </c>
      <c r="N108" s="11">
        <f t="shared" si="5"/>
        <v>6.860004362872747</v>
      </c>
      <c r="W108">
        <v>105</v>
      </c>
      <c r="X108" s="1">
        <v>6.9089042093736932</v>
      </c>
      <c r="Y108" s="11">
        <f t="shared" si="6"/>
        <v>6.9409464949371049</v>
      </c>
    </row>
    <row r="109" spans="1:25">
      <c r="A109" s="10">
        <v>106</v>
      </c>
      <c r="B109" s="1">
        <v>673.5</v>
      </c>
      <c r="C109" s="11">
        <f t="shared" si="4"/>
        <v>680.19999999999993</v>
      </c>
      <c r="L109">
        <v>106</v>
      </c>
      <c r="M109" s="1">
        <v>6.7454719443654314</v>
      </c>
      <c r="N109" s="11">
        <f t="shared" si="5"/>
        <v>6.8565443567210318</v>
      </c>
      <c r="W109">
        <v>106</v>
      </c>
      <c r="X109" s="1">
        <v>6.957074445337355</v>
      </c>
      <c r="Y109" s="11">
        <f t="shared" si="6"/>
        <v>6.9454858187252544</v>
      </c>
    </row>
    <row r="110" spans="1:25">
      <c r="A110" s="10">
        <v>107</v>
      </c>
      <c r="B110" s="1">
        <v>679.95</v>
      </c>
      <c r="C110" s="11">
        <f t="shared" si="4"/>
        <v>678.9909090909091</v>
      </c>
      <c r="L110">
        <v>107</v>
      </c>
      <c r="M110" s="1">
        <v>6.8368367356448427</v>
      </c>
      <c r="N110" s="11">
        <f t="shared" si="5"/>
        <v>6.8541602633528704</v>
      </c>
      <c r="W110">
        <v>107</v>
      </c>
      <c r="X110" s="1">
        <v>6.9318144435515325</v>
      </c>
      <c r="Y110" s="11">
        <f t="shared" si="6"/>
        <v>6.9421213787410956</v>
      </c>
    </row>
    <row r="111" spans="1:25">
      <c r="A111" s="10">
        <v>108</v>
      </c>
      <c r="B111" s="1">
        <v>675.45</v>
      </c>
      <c r="C111" s="11">
        <f t="shared" si="4"/>
        <v>678.96818181818173</v>
      </c>
      <c r="L111">
        <v>108</v>
      </c>
      <c r="M111" s="1">
        <v>6.8188475793005043</v>
      </c>
      <c r="N111" s="11">
        <f t="shared" si="5"/>
        <v>6.8425638400251936</v>
      </c>
      <c r="W111">
        <v>108</v>
      </c>
      <c r="X111" s="1">
        <v>6.9312270016495363</v>
      </c>
      <c r="Y111" s="11">
        <f t="shared" si="6"/>
        <v>6.9481026053796002</v>
      </c>
    </row>
    <row r="112" spans="1:25">
      <c r="A112" s="10">
        <v>109</v>
      </c>
      <c r="B112" s="1">
        <v>677.45</v>
      </c>
      <c r="C112" s="11">
        <f t="shared" si="4"/>
        <v>678.68181818181813</v>
      </c>
      <c r="L112">
        <v>109</v>
      </c>
      <c r="M112" s="1">
        <v>6.8565573969901639</v>
      </c>
      <c r="N112" s="11">
        <f t="shared" si="5"/>
        <v>6.8370893963576718</v>
      </c>
      <c r="W112">
        <v>109</v>
      </c>
      <c r="X112" s="1">
        <v>6.9077293255696999</v>
      </c>
      <c r="Y112" s="11">
        <f t="shared" si="6"/>
        <v>6.9468209139570627</v>
      </c>
    </row>
    <row r="113" spans="1:25">
      <c r="A113" s="10">
        <v>110</v>
      </c>
      <c r="B113" s="1">
        <v>685.25</v>
      </c>
      <c r="C113" s="11">
        <f t="shared" si="4"/>
        <v>677.92727272727268</v>
      </c>
      <c r="L113">
        <v>110</v>
      </c>
      <c r="M113" s="1">
        <v>6.8330420508176246</v>
      </c>
      <c r="N113" s="11">
        <f t="shared" si="5"/>
        <v>6.8395482337024198</v>
      </c>
      <c r="W113">
        <v>110</v>
      </c>
      <c r="X113" s="1">
        <v>6.9641237481613061</v>
      </c>
      <c r="Y113" s="11">
        <f t="shared" si="6"/>
        <v>6.9448449730139856</v>
      </c>
    </row>
    <row r="114" spans="1:25">
      <c r="A114" s="10">
        <v>111</v>
      </c>
      <c r="B114" s="1">
        <v>677.7</v>
      </c>
      <c r="C114" s="11">
        <f t="shared" si="4"/>
        <v>677.86363636363626</v>
      </c>
      <c r="L114">
        <v>111</v>
      </c>
      <c r="M114" s="1">
        <v>6.8184396642840683</v>
      </c>
      <c r="N114" s="11">
        <f t="shared" si="5"/>
        <v>6.8260158935187381</v>
      </c>
      <c r="W114">
        <v>111</v>
      </c>
      <c r="X114" s="1">
        <v>6.9858590985351539</v>
      </c>
      <c r="Y114" s="11">
        <f t="shared" si="6"/>
        <v>6.9452187996788943</v>
      </c>
    </row>
    <row r="115" spans="1:25">
      <c r="A115" s="10">
        <v>112</v>
      </c>
      <c r="B115" s="1">
        <v>670.15</v>
      </c>
      <c r="C115" s="11">
        <f t="shared" si="4"/>
        <v>678.18636363636369</v>
      </c>
      <c r="L115">
        <v>112</v>
      </c>
      <c r="M115" s="1">
        <v>6.8302444477613395</v>
      </c>
      <c r="N115" s="11">
        <f t="shared" si="5"/>
        <v>6.8385649583650068</v>
      </c>
      <c r="W115">
        <v>112</v>
      </c>
      <c r="X115" s="1">
        <v>6.9341642111595165</v>
      </c>
      <c r="Y115" s="11">
        <f t="shared" si="6"/>
        <v>6.9400920339887477</v>
      </c>
    </row>
    <row r="116" spans="1:25">
      <c r="A116" s="10">
        <v>113</v>
      </c>
      <c r="B116" s="1">
        <v>682.45</v>
      </c>
      <c r="C116" s="11">
        <f t="shared" si="4"/>
        <v>677.7590909090909</v>
      </c>
      <c r="L116">
        <v>113</v>
      </c>
      <c r="M116" s="1">
        <v>6.8150117375116874</v>
      </c>
      <c r="N116" s="11">
        <f t="shared" si="5"/>
        <v>6.8417475396503358</v>
      </c>
      <c r="W116">
        <v>113</v>
      </c>
      <c r="X116" s="1">
        <v>6.9770474700052159</v>
      </c>
      <c r="Y116" s="11">
        <f t="shared" si="6"/>
        <v>6.9362469597211378</v>
      </c>
    </row>
    <row r="117" spans="1:25">
      <c r="A117" s="10">
        <v>114</v>
      </c>
      <c r="B117" s="1">
        <v>679.2</v>
      </c>
      <c r="C117" s="11">
        <f t="shared" si="4"/>
        <v>677.7954545454545</v>
      </c>
      <c r="L117">
        <v>114</v>
      </c>
      <c r="M117" s="1">
        <v>6.8578891471254284</v>
      </c>
      <c r="N117" s="11">
        <f t="shared" si="5"/>
        <v>6.8398079210427278</v>
      </c>
      <c r="W117">
        <v>114</v>
      </c>
      <c r="X117" s="1">
        <v>6.9365139787674988</v>
      </c>
      <c r="Y117" s="11">
        <f t="shared" si="6"/>
        <v>6.9367809978138615</v>
      </c>
    </row>
    <row r="118" spans="1:25">
      <c r="A118" s="10">
        <v>115</v>
      </c>
      <c r="B118" s="1">
        <v>675.95</v>
      </c>
      <c r="C118" s="11">
        <f t="shared" si="4"/>
        <v>678.13636363636363</v>
      </c>
      <c r="L118">
        <v>115</v>
      </c>
      <c r="M118" s="1">
        <v>6.863540148999526</v>
      </c>
      <c r="N118" s="11">
        <f t="shared" si="5"/>
        <v>6.846386148142531</v>
      </c>
      <c r="W118">
        <v>115</v>
      </c>
      <c r="X118" s="1">
        <v>6.9588367710433428</v>
      </c>
      <c r="Y118" s="11">
        <f t="shared" si="6"/>
        <v>6.9353924987727815</v>
      </c>
    </row>
    <row r="119" spans="1:25">
      <c r="A119" s="10">
        <v>116</v>
      </c>
      <c r="B119" s="1">
        <v>679.45</v>
      </c>
      <c r="C119" s="11">
        <f t="shared" si="4"/>
        <v>678.05909090909086</v>
      </c>
      <c r="L119">
        <v>116</v>
      </c>
      <c r="M119" s="1">
        <v>6.8102939759055072</v>
      </c>
      <c r="N119" s="11">
        <f t="shared" si="5"/>
        <v>6.8461119474058938</v>
      </c>
      <c r="W119">
        <v>116</v>
      </c>
      <c r="X119" s="1">
        <v>6.9130163026876632</v>
      </c>
      <c r="Y119" s="11">
        <f t="shared" si="6"/>
        <v>6.9363003635304104</v>
      </c>
    </row>
    <row r="120" spans="1:25">
      <c r="A120" s="10">
        <v>117</v>
      </c>
      <c r="B120" s="1">
        <v>677.05</v>
      </c>
      <c r="C120" s="11">
        <f t="shared" si="4"/>
        <v>678.59545454545457</v>
      </c>
      <c r="L120">
        <v>117</v>
      </c>
      <c r="M120" s="1">
        <v>6.8835116576743918</v>
      </c>
      <c r="N120" s="11">
        <f t="shared" si="5"/>
        <v>6.8532785205668754</v>
      </c>
      <c r="W120">
        <v>117</v>
      </c>
      <c r="X120" s="1">
        <v>6.9006800227457514</v>
      </c>
      <c r="Y120" s="11">
        <f t="shared" si="6"/>
        <v>6.9342176149687882</v>
      </c>
    </row>
    <row r="121" spans="1:25">
      <c r="A121" s="10">
        <v>118</v>
      </c>
      <c r="B121" s="1">
        <v>675.25</v>
      </c>
      <c r="C121" s="11">
        <f t="shared" si="4"/>
        <v>679.16818181818189</v>
      </c>
      <c r="L121">
        <v>118</v>
      </c>
      <c r="M121" s="1">
        <v>6.8718451297834449</v>
      </c>
      <c r="N121" s="11">
        <f t="shared" si="5"/>
        <v>6.8566328088693869</v>
      </c>
      <c r="W121">
        <v>118</v>
      </c>
      <c r="X121" s="1">
        <v>6.8895186266078285</v>
      </c>
      <c r="Y121" s="11">
        <f t="shared" si="6"/>
        <v>6.9323484816442571</v>
      </c>
    </row>
    <row r="122" spans="1:25">
      <c r="A122" s="10">
        <v>119</v>
      </c>
      <c r="B122" s="1">
        <v>675.85</v>
      </c>
      <c r="C122" s="11">
        <f t="shared" si="4"/>
        <v>678.71363636363628</v>
      </c>
      <c r="L122">
        <v>119</v>
      </c>
      <c r="M122" s="1">
        <v>6.7975117746168268</v>
      </c>
      <c r="N122" s="11">
        <f t="shared" si="5"/>
        <v>6.8644790337699106</v>
      </c>
      <c r="W122">
        <v>119</v>
      </c>
      <c r="X122" s="1">
        <v>6.937101420669495</v>
      </c>
      <c r="Y122" s="11">
        <f t="shared" si="6"/>
        <v>6.9262604473872083</v>
      </c>
    </row>
    <row r="123" spans="1:25">
      <c r="A123" s="10">
        <v>120</v>
      </c>
      <c r="B123" s="1">
        <v>681.2</v>
      </c>
      <c r="C123" s="11">
        <f t="shared" si="4"/>
        <v>677.81818181818187</v>
      </c>
      <c r="L123">
        <v>120</v>
      </c>
      <c r="M123" s="1">
        <v>6.9289178950879933</v>
      </c>
      <c r="N123" s="11">
        <f t="shared" si="5"/>
        <v>6.8713549012540378</v>
      </c>
      <c r="W123">
        <v>120</v>
      </c>
      <c r="X123" s="1">
        <v>6.8924558361178088</v>
      </c>
      <c r="Y123" s="11">
        <f t="shared" si="6"/>
        <v>6.9154728779141923</v>
      </c>
    </row>
    <row r="124" spans="1:25">
      <c r="A124" s="10">
        <v>121</v>
      </c>
      <c r="B124" s="1">
        <v>684.4</v>
      </c>
      <c r="C124" s="11">
        <f t="shared" si="4"/>
        <v>678.6954545454546</v>
      </c>
      <c r="L124">
        <v>121</v>
      </c>
      <c r="M124" s="1">
        <v>6.8300258427146163</v>
      </c>
      <c r="N124" s="11">
        <f t="shared" si="5"/>
        <v>6.8745713601619665</v>
      </c>
      <c r="W124">
        <v>121</v>
      </c>
      <c r="X124" s="1">
        <v>6.9741102604952356</v>
      </c>
      <c r="Y124" s="11">
        <f t="shared" si="6"/>
        <v>6.9155262817234648</v>
      </c>
    </row>
    <row r="125" spans="1:25">
      <c r="A125" s="10">
        <v>122</v>
      </c>
      <c r="B125" s="1">
        <v>683.6</v>
      </c>
      <c r="C125" s="11">
        <f t="shared" si="4"/>
        <v>679.01818181818192</v>
      </c>
      <c r="L125">
        <v>122</v>
      </c>
      <c r="M125" s="1">
        <v>6.8972719690548745</v>
      </c>
      <c r="N125" s="11">
        <f t="shared" si="5"/>
        <v>6.8808486858531088</v>
      </c>
      <c r="W125">
        <v>122</v>
      </c>
      <c r="X125" s="1">
        <v>6.9629488643573154</v>
      </c>
      <c r="Y125" s="11">
        <f t="shared" si="6"/>
        <v>6.9154728779141923</v>
      </c>
    </row>
    <row r="126" spans="1:25">
      <c r="A126" s="10">
        <v>123</v>
      </c>
      <c r="B126" s="1">
        <v>676.45</v>
      </c>
      <c r="C126" s="11">
        <f t="shared" si="4"/>
        <v>680.14545454545453</v>
      </c>
      <c r="L126">
        <v>123</v>
      </c>
      <c r="M126" s="1">
        <v>6.8671416190889571</v>
      </c>
      <c r="N126" s="11">
        <f t="shared" si="5"/>
        <v>6.890322357431617</v>
      </c>
      <c r="W126">
        <v>123</v>
      </c>
      <c r="X126" s="1">
        <v>6.9136037445896594</v>
      </c>
      <c r="Y126" s="11">
        <f t="shared" si="6"/>
        <v>6.9193179521818005</v>
      </c>
    </row>
    <row r="127" spans="1:25">
      <c r="A127" s="10">
        <v>124</v>
      </c>
      <c r="B127" s="1">
        <v>677.45</v>
      </c>
      <c r="C127" s="11">
        <f>SUM(B122:B132)/(2*5+1)</f>
        <v>679.9818181818182</v>
      </c>
      <c r="L127">
        <v>124</v>
      </c>
      <c r="M127" s="1">
        <v>6.9013202114174366</v>
      </c>
      <c r="N127" s="11">
        <f t="shared" si="5"/>
        <v>6.8918952257504253</v>
      </c>
      <c r="W127">
        <v>124</v>
      </c>
      <c r="X127" s="1">
        <v>6.9100790931776856</v>
      </c>
      <c r="Y127" s="11">
        <f t="shared" si="6"/>
        <v>6.9176090302850861</v>
      </c>
    </row>
    <row r="128" spans="1:25">
      <c r="A128" s="10">
        <v>125</v>
      </c>
      <c r="B128" s="1">
        <v>669.35</v>
      </c>
      <c r="C128" s="11">
        <f t="shared" si="4"/>
        <v>679.95454545454538</v>
      </c>
      <c r="L128">
        <v>125</v>
      </c>
      <c r="M128" s="1">
        <v>6.9335236894508352</v>
      </c>
      <c r="N128" s="11">
        <f t="shared" si="5"/>
        <v>6.8961335427629251</v>
      </c>
      <c r="W128">
        <v>125</v>
      </c>
      <c r="X128" s="1">
        <v>6.8178507145643295</v>
      </c>
      <c r="Y128" s="11">
        <f t="shared" si="6"/>
        <v>6.9185168950427167</v>
      </c>
    </row>
    <row r="129" spans="1:25">
      <c r="A129" s="10">
        <v>126</v>
      </c>
      <c r="B129" s="1">
        <v>685.6</v>
      </c>
      <c r="C129" s="11">
        <f>SUM(B124:B134)/(2*5+1)</f>
        <v>680.1954545454546</v>
      </c>
      <c r="L129">
        <v>126</v>
      </c>
      <c r="M129" s="1">
        <v>6.8989211969867554</v>
      </c>
      <c r="N129" s="11">
        <f t="shared" si="5"/>
        <v>6.8935440552026197</v>
      </c>
      <c r="W129">
        <v>126</v>
      </c>
      <c r="X129" s="1">
        <v>6.9594242129453381</v>
      </c>
      <c r="Y129" s="11">
        <f t="shared" si="6"/>
        <v>6.9254059864388493</v>
      </c>
    </row>
    <row r="130" spans="1:25">
      <c r="A130" s="10">
        <v>127</v>
      </c>
      <c r="B130" s="1">
        <v>683</v>
      </c>
      <c r="C130" s="11">
        <f t="shared" si="4"/>
        <v>680.54545454545462</v>
      </c>
      <c r="L130">
        <v>127</v>
      </c>
      <c r="M130" s="1">
        <v>6.8793445585080546</v>
      </c>
      <c r="N130" s="11">
        <f t="shared" si="5"/>
        <v>6.8969169856603827</v>
      </c>
      <c r="W130">
        <v>127</v>
      </c>
      <c r="X130" s="1">
        <v>6.9124288607856688</v>
      </c>
      <c r="Y130" s="11">
        <f t="shared" si="6"/>
        <v>6.9263672550057516</v>
      </c>
    </row>
    <row r="131" spans="1:25">
      <c r="A131" s="10">
        <v>128</v>
      </c>
      <c r="B131" s="1">
        <v>689.45</v>
      </c>
      <c r="C131" s="11">
        <f t="shared" si="4"/>
        <v>681.69090909090914</v>
      </c>
      <c r="L131">
        <v>128</v>
      </c>
      <c r="M131" s="1">
        <v>6.9877220450380024</v>
      </c>
      <c r="N131" s="11">
        <f t="shared" si="5"/>
        <v>6.8908155536516524</v>
      </c>
      <c r="W131">
        <v>128</v>
      </c>
      <c r="X131" s="1">
        <v>6.9429758396894554</v>
      </c>
      <c r="Y131" s="11">
        <f t="shared" si="6"/>
        <v>6.9376354587622187</v>
      </c>
    </row>
    <row r="132" spans="1:25">
      <c r="A132" s="10">
        <v>129</v>
      </c>
      <c r="B132" s="1">
        <v>673.45</v>
      </c>
      <c r="C132" s="11">
        <f t="shared" si="4"/>
        <v>682.28181818181827</v>
      </c>
      <c r="L132">
        <v>129</v>
      </c>
      <c r="M132" s="1">
        <v>6.8891466812903248</v>
      </c>
      <c r="N132" s="11">
        <f t="shared" si="5"/>
        <v>6.8848868475021936</v>
      </c>
      <c r="W132">
        <v>129</v>
      </c>
      <c r="X132" s="1">
        <v>6.8707204857439574</v>
      </c>
      <c r="Y132" s="11">
        <f t="shared" si="6"/>
        <v>6.9477821825239658</v>
      </c>
    </row>
    <row r="133" spans="1:25">
      <c r="A133" s="10">
        <v>130</v>
      </c>
      <c r="B133" s="1">
        <v>675.55</v>
      </c>
      <c r="C133" s="11">
        <f t="shared" si="4"/>
        <v>682.75454545454545</v>
      </c>
      <c r="L133">
        <v>130</v>
      </c>
      <c r="M133" s="1">
        <v>6.8441332617543198</v>
      </c>
      <c r="N133" s="11">
        <f t="shared" si="5"/>
        <v>6.8822412984250043</v>
      </c>
      <c r="W133">
        <v>130</v>
      </c>
      <c r="X133" s="1">
        <v>6.9470879330034263</v>
      </c>
      <c r="Y133" s="11">
        <f t="shared" si="6"/>
        <v>6.9498115272763155</v>
      </c>
    </row>
    <row r="134" spans="1:25">
      <c r="A134" s="10">
        <v>131</v>
      </c>
      <c r="B134" s="1">
        <v>683.85</v>
      </c>
      <c r="C134" s="11">
        <f t="shared" si="4"/>
        <v>684.35454545454536</v>
      </c>
      <c r="L134">
        <v>131</v>
      </c>
      <c r="M134" s="1">
        <v>6.9004335319246266</v>
      </c>
      <c r="N134" s="11">
        <f t="shared" si="5"/>
        <v>6.8723646624605124</v>
      </c>
      <c r="W134">
        <v>131</v>
      </c>
      <c r="X134" s="1">
        <v>6.9682358414752787</v>
      </c>
      <c r="Y134" s="11">
        <f t="shared" si="6"/>
        <v>6.9632158834036764</v>
      </c>
    </row>
    <row r="135" spans="1:25">
      <c r="A135" s="10">
        <v>132</v>
      </c>
      <c r="B135" s="1">
        <v>688.25</v>
      </c>
      <c r="C135" s="11">
        <f t="shared" si="4"/>
        <v>684.46818181818173</v>
      </c>
      <c r="L135">
        <v>132</v>
      </c>
      <c r="M135" s="1">
        <v>6.867128077750019</v>
      </c>
      <c r="N135" s="11">
        <f t="shared" si="5"/>
        <v>6.8712860044933644</v>
      </c>
      <c r="W135">
        <v>132</v>
      </c>
      <c r="X135" s="1">
        <v>6.9846842147311632</v>
      </c>
      <c r="Y135" s="11">
        <f t="shared" si="6"/>
        <v>6.9664735157692892</v>
      </c>
    </row>
    <row r="136" spans="1:25">
      <c r="A136" s="10">
        <v>133</v>
      </c>
      <c r="B136" s="1">
        <v>696.2</v>
      </c>
      <c r="C136" s="11">
        <f t="shared" si="4"/>
        <v>684.7772727272727</v>
      </c>
      <c r="L136">
        <v>133</v>
      </c>
      <c r="M136" s="1">
        <v>6.8301562169588381</v>
      </c>
      <c r="N136" s="11">
        <f t="shared" si="5"/>
        <v>6.8754289399542978</v>
      </c>
      <c r="W136">
        <v>133</v>
      </c>
      <c r="X136" s="1">
        <v>7.0868991056784498</v>
      </c>
      <c r="Y136" s="11">
        <f t="shared" si="6"/>
        <v>6.9691971100421792</v>
      </c>
    </row>
    <row r="137" spans="1:25">
      <c r="A137" s="10">
        <v>134</v>
      </c>
      <c r="B137" s="1">
        <v>682.95</v>
      </c>
      <c r="C137" s="11">
        <f t="shared" si="4"/>
        <v>684.05909090909086</v>
      </c>
      <c r="L137">
        <v>134</v>
      </c>
      <c r="M137" s="1">
        <v>6.8019258514449206</v>
      </c>
      <c r="N137" s="11">
        <f t="shared" si="5"/>
        <v>6.872374606899303</v>
      </c>
      <c r="W137">
        <v>134</v>
      </c>
      <c r="X137" s="1">
        <v>7.0252177059688794</v>
      </c>
      <c r="Y137" s="11">
        <f t="shared" si="6"/>
        <v>6.9686096681401857</v>
      </c>
    </row>
    <row r="138" spans="1:25">
      <c r="A138" s="10">
        <v>135</v>
      </c>
      <c r="B138" s="1">
        <v>682.65</v>
      </c>
      <c r="C138" s="11">
        <f t="shared" si="4"/>
        <v>685.06363636363631</v>
      </c>
      <c r="L138">
        <v>135</v>
      </c>
      <c r="M138" s="1">
        <v>6.8722191715683536</v>
      </c>
      <c r="N138" s="11">
        <f t="shared" si="5"/>
        <v>6.8708229169000079</v>
      </c>
      <c r="W138">
        <v>135</v>
      </c>
      <c r="X138" s="1">
        <v>6.9324018854535296</v>
      </c>
      <c r="Y138" s="11">
        <f t="shared" si="6"/>
        <v>6.9783825652370259</v>
      </c>
    </row>
    <row r="139" spans="1:25">
      <c r="A139" s="10">
        <v>136</v>
      </c>
      <c r="B139" s="1">
        <v>686.95</v>
      </c>
      <c r="C139" s="11">
        <f t="shared" si="4"/>
        <v>685.20909090909095</v>
      </c>
      <c r="L139">
        <v>136</v>
      </c>
      <c r="M139" s="1">
        <v>6.8248806938414166</v>
      </c>
      <c r="N139" s="11">
        <f t="shared" si="5"/>
        <v>6.8697930575622737</v>
      </c>
      <c r="W139">
        <v>136</v>
      </c>
      <c r="X139" s="1">
        <v>6.9652986319652994</v>
      </c>
      <c r="Y139" s="11">
        <f t="shared" si="6"/>
        <v>6.9772076814330344</v>
      </c>
    </row>
    <row r="140" spans="1:25">
      <c r="A140" s="10">
        <v>137</v>
      </c>
      <c r="B140" s="1">
        <v>686.85</v>
      </c>
      <c r="C140" s="11">
        <f t="shared" si="4"/>
        <v>684.2227272727273</v>
      </c>
      <c r="L140">
        <v>137</v>
      </c>
      <c r="M140" s="1">
        <v>6.88705595934813</v>
      </c>
      <c r="N140" s="11">
        <f t="shared" si="5"/>
        <v>6.8701971171640883</v>
      </c>
      <c r="W140">
        <v>137</v>
      </c>
      <c r="X140" s="1">
        <v>6.995258168967089</v>
      </c>
      <c r="Y140" s="11">
        <f t="shared" si="6"/>
        <v>6.9686630719494582</v>
      </c>
    </row>
    <row r="141" spans="1:25">
      <c r="A141" s="10">
        <v>138</v>
      </c>
      <c r="B141" s="1">
        <v>686.4</v>
      </c>
      <c r="C141" s="11">
        <f t="shared" ref="C141:C198" si="7">SUM(B136:B146)/(2*5+1)</f>
        <v>683.78181818181815</v>
      </c>
      <c r="L141">
        <v>138</v>
      </c>
      <c r="M141" s="1">
        <v>6.9249168485783148</v>
      </c>
      <c r="N141" s="11">
        <f t="shared" ref="N141:N203" si="8">SUM(M136:M146)/(2*5+1)</f>
        <v>6.8692498555681851</v>
      </c>
      <c r="W141">
        <v>138</v>
      </c>
      <c r="X141" s="1">
        <v>6.9423883977874592</v>
      </c>
      <c r="Y141" s="11">
        <f t="shared" si="6"/>
        <v>6.9670075538620155</v>
      </c>
    </row>
    <row r="142" spans="1:25">
      <c r="A142" s="10">
        <v>139</v>
      </c>
      <c r="B142" s="1">
        <v>681.55</v>
      </c>
      <c r="C142" s="11">
        <f t="shared" si="7"/>
        <v>683.39090909090908</v>
      </c>
      <c r="L142">
        <v>139</v>
      </c>
      <c r="M142" s="1">
        <v>6.9541243814330684</v>
      </c>
      <c r="N142" s="11">
        <f t="shared" si="8"/>
        <v>6.8801949615983435</v>
      </c>
      <c r="W142">
        <v>139</v>
      </c>
      <c r="X142" s="1">
        <v>6.9365139787675005</v>
      </c>
      <c r="Y142" s="11">
        <f t="shared" ref="Y142:Y203" si="9">SUM(X137:X147)/(2*5+1)</f>
        <v>6.960278673893697</v>
      </c>
    </row>
    <row r="143" spans="1:25">
      <c r="A143" s="10">
        <v>140</v>
      </c>
      <c r="B143" s="1">
        <v>684.5</v>
      </c>
      <c r="C143" s="11">
        <f t="shared" si="7"/>
        <v>683.50454545454534</v>
      </c>
      <c r="L143">
        <v>140</v>
      </c>
      <c r="M143" s="1">
        <v>6.8720780912980812</v>
      </c>
      <c r="N143" s="11">
        <f t="shared" si="8"/>
        <v>6.8882281497859079</v>
      </c>
      <c r="W143">
        <v>140</v>
      </c>
      <c r="X143" s="1">
        <v>6.9782223538092083</v>
      </c>
      <c r="Y143" s="11">
        <f t="shared" si="9"/>
        <v>6.9515204491730307</v>
      </c>
    </row>
    <row r="144" spans="1:25">
      <c r="A144" s="10">
        <v>141</v>
      </c>
      <c r="B144" s="1">
        <v>677.15</v>
      </c>
      <c r="C144" s="11">
        <f t="shared" si="7"/>
        <v>683.69999999999993</v>
      </c>
      <c r="L144">
        <v>141</v>
      </c>
      <c r="M144" s="1">
        <v>6.8328048090392439</v>
      </c>
      <c r="N144" s="11">
        <f t="shared" si="8"/>
        <v>6.8948411208893097</v>
      </c>
      <c r="W144">
        <v>141</v>
      </c>
      <c r="X144" s="1">
        <v>6.9341642111595165</v>
      </c>
      <c r="Y144" s="11">
        <f t="shared" si="9"/>
        <v>6.9524817177399338</v>
      </c>
    </row>
    <row r="145" spans="1:25">
      <c r="A145" s="10">
        <v>142</v>
      </c>
      <c r="B145" s="1">
        <v>673</v>
      </c>
      <c r="C145" s="11">
        <f t="shared" si="7"/>
        <v>682.78181818181827</v>
      </c>
      <c r="L145">
        <v>142</v>
      </c>
      <c r="M145" s="1">
        <v>6.9048781875445986</v>
      </c>
      <c r="N145" s="11">
        <f t="shared" si="8"/>
        <v>6.9027845895234625</v>
      </c>
      <c r="W145">
        <v>142</v>
      </c>
      <c r="X145" s="1">
        <v>6.8742451371559339</v>
      </c>
      <c r="Y145" s="11">
        <f t="shared" si="9"/>
        <v>6.9494911044206811</v>
      </c>
    </row>
    <row r="146" spans="1:25">
      <c r="A146" s="10">
        <v>143</v>
      </c>
      <c r="B146" s="1">
        <v>683.4</v>
      </c>
      <c r="C146" s="11">
        <f t="shared" si="7"/>
        <v>681.73636363636365</v>
      </c>
      <c r="L146">
        <v>143</v>
      </c>
      <c r="M146" s="1">
        <v>6.856708200195075</v>
      </c>
      <c r="N146" s="11">
        <f t="shared" si="8"/>
        <v>6.8967454131785253</v>
      </c>
      <c r="W146">
        <v>143</v>
      </c>
      <c r="X146" s="1">
        <v>6.9664735157692901</v>
      </c>
      <c r="Y146" s="11">
        <f t="shared" si="9"/>
        <v>6.9434564739729048</v>
      </c>
    </row>
    <row r="147" spans="1:25">
      <c r="A147" s="10">
        <v>144</v>
      </c>
      <c r="B147" s="1">
        <v>691.9</v>
      </c>
      <c r="C147" s="11">
        <f t="shared" si="7"/>
        <v>680.80454545454552</v>
      </c>
      <c r="L147">
        <v>144</v>
      </c>
      <c r="M147" s="1">
        <v>6.9505523832905869</v>
      </c>
      <c r="N147" s="11">
        <f t="shared" si="8"/>
        <v>6.8920940191527515</v>
      </c>
      <c r="W147">
        <v>144</v>
      </c>
      <c r="X147" s="1">
        <v>7.012881426026965</v>
      </c>
      <c r="Y147" s="11">
        <f t="shared" si="9"/>
        <v>6.9390239578033004</v>
      </c>
    </row>
    <row r="148" spans="1:25">
      <c r="A148" s="10">
        <v>145</v>
      </c>
      <c r="B148" s="1">
        <v>684.2</v>
      </c>
      <c r="C148" s="11">
        <f t="shared" si="7"/>
        <v>678.81818181818187</v>
      </c>
      <c r="L148">
        <v>145</v>
      </c>
      <c r="M148" s="1">
        <v>6.8902909215081234</v>
      </c>
      <c r="N148" s="11">
        <f t="shared" si="8"/>
        <v>6.8813761695774351</v>
      </c>
      <c r="W148">
        <v>145</v>
      </c>
      <c r="X148" s="1">
        <v>6.9288772340415532</v>
      </c>
      <c r="Y148" s="11">
        <f t="shared" si="9"/>
        <v>6.9238038721606783</v>
      </c>
    </row>
    <row r="149" spans="1:25">
      <c r="A149" s="10">
        <v>146</v>
      </c>
      <c r="B149" s="1">
        <v>684.8</v>
      </c>
      <c r="C149" s="11">
        <f t="shared" si="7"/>
        <v>677.49545454545466</v>
      </c>
      <c r="L149">
        <v>146</v>
      </c>
      <c r="M149" s="1">
        <v>6.9449618537057827</v>
      </c>
      <c r="N149" s="11">
        <f t="shared" si="8"/>
        <v>6.8845520751003191</v>
      </c>
      <c r="W149">
        <v>146</v>
      </c>
      <c r="X149" s="1">
        <v>6.9429758396894545</v>
      </c>
      <c r="Y149" s="11">
        <f t="shared" si="9"/>
        <v>6.9092246322293258</v>
      </c>
    </row>
    <row r="150" spans="1:25">
      <c r="A150" s="10">
        <v>147</v>
      </c>
      <c r="B150" s="1">
        <v>676.85</v>
      </c>
      <c r="C150" s="11">
        <f t="shared" si="7"/>
        <v>676.38636363636351</v>
      </c>
      <c r="L150">
        <v>147</v>
      </c>
      <c r="M150" s="1">
        <v>6.9122588488170846</v>
      </c>
      <c r="N150" s="11">
        <f t="shared" si="8"/>
        <v>6.8859204083496284</v>
      </c>
      <c r="W150">
        <v>147</v>
      </c>
      <c r="X150" s="1">
        <v>6.9324018854535279</v>
      </c>
      <c r="Y150" s="11">
        <f t="shared" si="9"/>
        <v>6.8996653503695748</v>
      </c>
    </row>
    <row r="151" spans="1:25">
      <c r="A151" s="10">
        <v>148</v>
      </c>
      <c r="B151" s="1">
        <v>675.35</v>
      </c>
      <c r="C151" s="11">
        <f t="shared" si="7"/>
        <v>676.86363636363626</v>
      </c>
      <c r="L151">
        <v>148</v>
      </c>
      <c r="M151" s="1">
        <v>6.8206250195538276</v>
      </c>
      <c r="N151" s="11">
        <f t="shared" si="8"/>
        <v>6.882345862163664</v>
      </c>
      <c r="W151">
        <v>148</v>
      </c>
      <c r="X151" s="1">
        <v>6.9288772340415532</v>
      </c>
      <c r="Y151" s="11">
        <f t="shared" si="9"/>
        <v>6.9042580779669995</v>
      </c>
    </row>
    <row r="152" spans="1:25">
      <c r="A152" s="10">
        <v>149</v>
      </c>
      <c r="B152" s="1">
        <v>676.15</v>
      </c>
      <c r="C152" s="11">
        <f t="shared" si="7"/>
        <v>675.11363636363626</v>
      </c>
      <c r="L152">
        <v>149</v>
      </c>
      <c r="M152" s="1">
        <v>6.8737515142948098</v>
      </c>
      <c r="N152" s="11">
        <f t="shared" si="8"/>
        <v>6.8706709166834168</v>
      </c>
      <c r="W152">
        <v>149</v>
      </c>
      <c r="X152" s="1">
        <v>6.8936307199217994</v>
      </c>
      <c r="Y152" s="11">
        <f t="shared" si="9"/>
        <v>6.8933637008754394</v>
      </c>
    </row>
    <row r="153" spans="1:25">
      <c r="A153" s="10">
        <v>150</v>
      </c>
      <c r="B153" s="1">
        <v>659.7</v>
      </c>
      <c r="C153" s="11">
        <f t="shared" si="7"/>
        <v>673.31363636363631</v>
      </c>
      <c r="L153">
        <v>150</v>
      </c>
      <c r="M153" s="1">
        <v>6.8362280361045693</v>
      </c>
      <c r="N153" s="11">
        <f t="shared" si="8"/>
        <v>6.8646008108043013</v>
      </c>
      <c r="W153">
        <v>150</v>
      </c>
      <c r="X153" s="1">
        <v>6.7690930366986688</v>
      </c>
      <c r="Y153" s="11">
        <f t="shared" si="9"/>
        <v>6.8769687314288257</v>
      </c>
    </row>
    <row r="154" spans="1:25">
      <c r="A154" s="10">
        <v>151</v>
      </c>
      <c r="B154" s="1">
        <v>669.95</v>
      </c>
      <c r="C154" s="11">
        <f t="shared" si="7"/>
        <v>671.9909090909091</v>
      </c>
      <c r="L154">
        <v>151</v>
      </c>
      <c r="M154" s="1">
        <v>6.9070130520498081</v>
      </c>
      <c r="N154" s="11">
        <f t="shared" si="8"/>
        <v>6.8579107579355281</v>
      </c>
      <c r="W154">
        <v>151</v>
      </c>
      <c r="X154" s="1">
        <v>6.8178507145643295</v>
      </c>
      <c r="Y154" s="11">
        <f t="shared" si="9"/>
        <v>6.8746189638208399</v>
      </c>
    </row>
    <row r="155" spans="1:25">
      <c r="A155" s="10">
        <v>152</v>
      </c>
      <c r="B155" s="1">
        <v>664.95</v>
      </c>
      <c r="C155" s="11">
        <f t="shared" si="7"/>
        <v>671.22727272727263</v>
      </c>
      <c r="L155">
        <v>152</v>
      </c>
      <c r="M155" s="1">
        <v>6.8478564747816346</v>
      </c>
      <c r="N155" s="11">
        <f t="shared" si="8"/>
        <v>6.8470878621479194</v>
      </c>
      <c r="W155">
        <v>152</v>
      </c>
      <c r="X155" s="1">
        <v>6.8290121107022514</v>
      </c>
      <c r="Y155" s="11">
        <f t="shared" si="9"/>
        <v>6.872856638114853</v>
      </c>
    </row>
    <row r="156" spans="1:25">
      <c r="A156" s="10">
        <v>153</v>
      </c>
      <c r="B156" s="1">
        <v>678.25</v>
      </c>
      <c r="C156" s="11">
        <f t="shared" si="7"/>
        <v>670.60454545454547</v>
      </c>
      <c r="L156">
        <v>153</v>
      </c>
      <c r="M156" s="1">
        <v>6.8655581794990113</v>
      </c>
      <c r="N156" s="11">
        <f t="shared" si="8"/>
        <v>6.8426339272753838</v>
      </c>
      <c r="W156">
        <v>153</v>
      </c>
      <c r="X156" s="1">
        <v>6.9247651407275814</v>
      </c>
      <c r="Y156" s="11">
        <f t="shared" si="9"/>
        <v>6.8667686038578042</v>
      </c>
    </row>
    <row r="157" spans="1:25">
      <c r="A157" s="10">
        <v>154</v>
      </c>
      <c r="B157" s="1">
        <v>664.15</v>
      </c>
      <c r="C157" s="11">
        <f t="shared" si="7"/>
        <v>669.65454545454531</v>
      </c>
      <c r="L157">
        <v>154</v>
      </c>
      <c r="M157" s="1">
        <v>6.7282837999123473</v>
      </c>
      <c r="N157" s="11">
        <f t="shared" si="8"/>
        <v>6.8519649181364519</v>
      </c>
      <c r="W157">
        <v>154</v>
      </c>
      <c r="X157" s="1">
        <v>6.8466353677621283</v>
      </c>
      <c r="Y157" s="11">
        <f t="shared" si="9"/>
        <v>6.8510144801224593</v>
      </c>
    </row>
    <row r="158" spans="1:25">
      <c r="A158" s="10">
        <v>155</v>
      </c>
      <c r="B158" s="1">
        <v>672.1</v>
      </c>
      <c r="C158" s="11">
        <f t="shared" si="7"/>
        <v>669.63181818181806</v>
      </c>
      <c r="L158">
        <v>155</v>
      </c>
      <c r="M158" s="1">
        <v>6.883781218620304</v>
      </c>
      <c r="N158" s="11">
        <f t="shared" si="8"/>
        <v>6.8512081647737828</v>
      </c>
      <c r="W158">
        <v>155</v>
      </c>
      <c r="X158" s="1">
        <v>6.8325367621142261</v>
      </c>
      <c r="Y158" s="11">
        <f t="shared" si="9"/>
        <v>6.851762133452274</v>
      </c>
    </row>
    <row r="159" spans="1:25">
      <c r="A159" s="10">
        <v>156</v>
      </c>
      <c r="B159" s="1">
        <v>669.65</v>
      </c>
      <c r="C159" s="11">
        <f t="shared" si="7"/>
        <v>670.2590909090909</v>
      </c>
      <c r="L159">
        <v>156</v>
      </c>
      <c r="M159" s="1">
        <v>6.8167003399516419</v>
      </c>
      <c r="N159" s="11">
        <f t="shared" si="8"/>
        <v>6.8540867627652995</v>
      </c>
      <c r="W159">
        <v>156</v>
      </c>
      <c r="X159" s="1">
        <v>6.9030297903537328</v>
      </c>
      <c r="Y159" s="11">
        <f t="shared" si="9"/>
        <v>6.8589182438947693</v>
      </c>
    </row>
    <row r="160" spans="1:25">
      <c r="A160" s="10">
        <v>157</v>
      </c>
      <c r="B160" s="1">
        <v>676.4</v>
      </c>
      <c r="C160" s="11">
        <f t="shared" si="7"/>
        <v>670.47727272727275</v>
      </c>
      <c r="L160">
        <v>157</v>
      </c>
      <c r="M160" s="1">
        <v>6.8259100000420743</v>
      </c>
      <c r="N160" s="11">
        <f t="shared" si="8"/>
        <v>6.8521721756335658</v>
      </c>
      <c r="W160">
        <v>157</v>
      </c>
      <c r="X160" s="1">
        <v>6.923590256923589</v>
      </c>
      <c r="Y160" s="11">
        <f t="shared" si="9"/>
        <v>6.8626565105438342</v>
      </c>
    </row>
    <row r="161" spans="1:25">
      <c r="A161" s="10">
        <v>158</v>
      </c>
      <c r="B161" s="1">
        <v>670</v>
      </c>
      <c r="C161" s="11">
        <f t="shared" si="7"/>
        <v>670.55454545454552</v>
      </c>
      <c r="L161">
        <v>158</v>
      </c>
      <c r="M161" s="1">
        <v>6.863265565219189</v>
      </c>
      <c r="N161" s="11">
        <f t="shared" si="8"/>
        <v>6.8481936705561273</v>
      </c>
      <c r="W161">
        <v>158</v>
      </c>
      <c r="X161" s="1">
        <v>6.8654335086259959</v>
      </c>
      <c r="Y161" s="11">
        <f t="shared" si="9"/>
        <v>6.8629769333994686</v>
      </c>
    </row>
    <row r="162" spans="1:25">
      <c r="A162" s="10">
        <v>159</v>
      </c>
      <c r="B162" s="1">
        <v>664.9</v>
      </c>
      <c r="C162" s="11">
        <f t="shared" si="7"/>
        <v>669.50909090909101</v>
      </c>
      <c r="L162">
        <v>159</v>
      </c>
      <c r="M162" s="1">
        <v>6.9232659190255763</v>
      </c>
      <c r="N162" s="11">
        <f t="shared" si="8"/>
        <v>6.8454485738892208</v>
      </c>
      <c r="W162">
        <v>159</v>
      </c>
      <c r="X162" s="1">
        <v>6.7555818729527646</v>
      </c>
      <c r="Y162" s="11">
        <f t="shared" si="9"/>
        <v>6.8558208229569724</v>
      </c>
    </row>
    <row r="163" spans="1:25">
      <c r="A163" s="10">
        <v>160</v>
      </c>
      <c r="B163" s="1">
        <v>675.9</v>
      </c>
      <c r="C163" s="11">
        <f t="shared" si="7"/>
        <v>671.18636363636369</v>
      </c>
      <c r="L163">
        <v>160</v>
      </c>
      <c r="M163" s="1">
        <v>6.8654272273054415</v>
      </c>
      <c r="N163" s="11">
        <f t="shared" si="8"/>
        <v>6.8656306056613765</v>
      </c>
      <c r="W163">
        <v>160</v>
      </c>
      <c r="X163" s="1">
        <v>6.9018549065497421</v>
      </c>
      <c r="Y163" s="11">
        <f t="shared" si="9"/>
        <v>6.8584910134205899</v>
      </c>
    </row>
    <row r="164" spans="1:25">
      <c r="A164" s="10">
        <v>161</v>
      </c>
      <c r="B164" s="1">
        <v>666.6</v>
      </c>
      <c r="C164" s="11">
        <f t="shared" si="7"/>
        <v>670.80454545454552</v>
      </c>
      <c r="L164">
        <v>161</v>
      </c>
      <c r="M164" s="1">
        <v>6.8678926140112706</v>
      </c>
      <c r="N164" s="11">
        <f t="shared" si="8"/>
        <v>6.8676314432952061</v>
      </c>
      <c r="W164">
        <v>161</v>
      </c>
      <c r="X164" s="1">
        <v>6.847810251566119</v>
      </c>
      <c r="Y164" s="11">
        <f t="shared" si="9"/>
        <v>6.8564616686682403</v>
      </c>
    </row>
    <row r="165" spans="1:25">
      <c r="A165" s="10">
        <v>162</v>
      </c>
      <c r="B165" s="1">
        <v>672.35</v>
      </c>
      <c r="C165" s="11">
        <f t="shared" si="7"/>
        <v>671.10909090909092</v>
      </c>
      <c r="L165">
        <v>162</v>
      </c>
      <c r="M165" s="1">
        <v>6.8859525936007326</v>
      </c>
      <c r="N165" s="11">
        <f t="shared" si="8"/>
        <v>6.8782871547239983</v>
      </c>
      <c r="W165">
        <v>162</v>
      </c>
      <c r="X165" s="1">
        <v>6.8589716477040401</v>
      </c>
      <c r="Y165" s="11">
        <f t="shared" si="9"/>
        <v>6.848184078231025</v>
      </c>
    </row>
    <row r="166" spans="1:25">
      <c r="A166" s="10">
        <v>163</v>
      </c>
      <c r="B166" s="1">
        <v>665.8</v>
      </c>
      <c r="C166" s="11">
        <f t="shared" si="7"/>
        <v>669.82272727272732</v>
      </c>
      <c r="L166">
        <v>163</v>
      </c>
      <c r="M166" s="1">
        <v>6.8040929189298227</v>
      </c>
      <c r="N166" s="11">
        <f t="shared" si="8"/>
        <v>6.8723736401004203</v>
      </c>
      <c r="W166">
        <v>163</v>
      </c>
      <c r="X166" s="1">
        <v>6.8325367621142261</v>
      </c>
      <c r="Y166" s="11">
        <f t="shared" si="9"/>
        <v>6.8377703354229169</v>
      </c>
    </row>
    <row r="167" spans="1:25">
      <c r="A167" s="10">
        <v>164</v>
      </c>
      <c r="B167" s="1">
        <v>666.75</v>
      </c>
      <c r="C167" s="11">
        <f t="shared" si="7"/>
        <v>670.08181818181822</v>
      </c>
      <c r="L167">
        <v>164</v>
      </c>
      <c r="M167" s="1">
        <v>6.8353621161630329</v>
      </c>
      <c r="N167" s="11">
        <f t="shared" si="8"/>
        <v>6.8671669270910165</v>
      </c>
      <c r="W167">
        <v>164</v>
      </c>
      <c r="X167" s="1">
        <v>6.8460479258601339</v>
      </c>
      <c r="Y167" s="11">
        <f t="shared" si="9"/>
        <v>6.8416154096905268</v>
      </c>
    </row>
    <row r="168" spans="1:25">
      <c r="A168" s="10">
        <v>165</v>
      </c>
      <c r="B168" s="1">
        <v>682.6</v>
      </c>
      <c r="C168" s="11">
        <f t="shared" si="7"/>
        <v>671.43181818181813</v>
      </c>
      <c r="L168">
        <v>165</v>
      </c>
      <c r="M168" s="1">
        <v>6.9502861494060486</v>
      </c>
      <c r="N168" s="11">
        <f t="shared" si="8"/>
        <v>6.8602051427527444</v>
      </c>
      <c r="W168">
        <v>165</v>
      </c>
      <c r="X168" s="1">
        <v>6.8760074628619225</v>
      </c>
      <c r="Y168" s="11">
        <f t="shared" si="9"/>
        <v>6.8587046286576792</v>
      </c>
    </row>
    <row r="169" spans="1:25">
      <c r="A169" s="10">
        <v>166</v>
      </c>
      <c r="B169" s="1">
        <v>667.9</v>
      </c>
      <c r="C169" s="11">
        <f t="shared" si="7"/>
        <v>670.87727272727273</v>
      </c>
      <c r="L169">
        <v>166</v>
      </c>
      <c r="M169" s="1">
        <v>6.9057904325924424</v>
      </c>
      <c r="N169" s="11">
        <f t="shared" si="8"/>
        <v>6.8600097496632193</v>
      </c>
      <c r="W169">
        <v>166</v>
      </c>
      <c r="X169" s="1">
        <v>6.8102139698383821</v>
      </c>
      <c r="Y169" s="11">
        <f t="shared" si="9"/>
        <v>6.8523495753542685</v>
      </c>
    </row>
    <row r="170" spans="1:25">
      <c r="A170" s="10">
        <v>167</v>
      </c>
      <c r="B170" s="1">
        <v>673</v>
      </c>
      <c r="C170" s="11">
        <f t="shared" si="7"/>
        <v>671.50454545454545</v>
      </c>
      <c r="L170">
        <v>167</v>
      </c>
      <c r="M170" s="1">
        <v>6.9339131656683453</v>
      </c>
      <c r="N170" s="11">
        <f t="shared" si="8"/>
        <v>6.8628997747347738</v>
      </c>
      <c r="W170">
        <v>167</v>
      </c>
      <c r="X170" s="1">
        <v>6.8119762955443708</v>
      </c>
      <c r="Y170" s="11">
        <f t="shared" si="9"/>
        <v>6.8540050934417129</v>
      </c>
    </row>
    <row r="171" spans="1:25">
      <c r="A171" s="10">
        <v>168</v>
      </c>
      <c r="B171" s="1">
        <v>662.25</v>
      </c>
      <c r="C171" s="11">
        <f t="shared" si="7"/>
        <v>672.13181818181829</v>
      </c>
      <c r="L171">
        <v>168</v>
      </c>
      <c r="M171" s="1">
        <v>6.7608613391827177</v>
      </c>
      <c r="N171" s="11">
        <f t="shared" si="8"/>
        <v>6.8648488611483796</v>
      </c>
      <c r="W171">
        <v>168</v>
      </c>
      <c r="X171" s="1">
        <v>6.8090390860343915</v>
      </c>
      <c r="Y171" s="11">
        <f t="shared" si="9"/>
        <v>6.8558742267662458</v>
      </c>
    </row>
    <row r="172" spans="1:25">
      <c r="A172" s="10">
        <v>169</v>
      </c>
      <c r="B172" s="1">
        <v>672.85</v>
      </c>
      <c r="C172" s="11">
        <f t="shared" si="7"/>
        <v>672.64545454545453</v>
      </c>
      <c r="L172">
        <v>169</v>
      </c>
      <c r="M172" s="1">
        <v>6.8059917221157544</v>
      </c>
      <c r="N172" s="11">
        <f t="shared" si="8"/>
        <v>6.87803095065326</v>
      </c>
      <c r="W172">
        <v>169</v>
      </c>
      <c r="X172" s="1">
        <v>6.9077293255696999</v>
      </c>
      <c r="Y172" s="11">
        <f t="shared" si="9"/>
        <v>6.8571559181887816</v>
      </c>
    </row>
    <row r="173" spans="1:25">
      <c r="A173" s="10">
        <v>170</v>
      </c>
      <c r="B173" s="1">
        <v>679.75</v>
      </c>
      <c r="C173" s="11">
        <f t="shared" si="7"/>
        <v>673.5545454545454</v>
      </c>
      <c r="L173">
        <v>170</v>
      </c>
      <c r="M173" s="1">
        <v>6.8466862913045912</v>
      </c>
      <c r="N173" s="11">
        <f t="shared" si="8"/>
        <v>6.8835561110668753</v>
      </c>
      <c r="W173">
        <v>170</v>
      </c>
      <c r="X173" s="1">
        <v>6.9435632815914499</v>
      </c>
      <c r="Y173" s="11">
        <f t="shared" si="9"/>
        <v>6.8614816267398426</v>
      </c>
    </row>
    <row r="174" spans="1:25">
      <c r="A174" s="10">
        <v>171</v>
      </c>
      <c r="B174" s="1">
        <v>669.8</v>
      </c>
      <c r="C174" s="11">
        <f t="shared" si="7"/>
        <v>672.65</v>
      </c>
      <c r="L174">
        <v>171</v>
      </c>
      <c r="M174" s="1">
        <v>6.8632779033206459</v>
      </c>
      <c r="N174" s="11">
        <f t="shared" si="8"/>
        <v>6.8770512862764859</v>
      </c>
      <c r="W174">
        <v>171</v>
      </c>
      <c r="X174" s="1">
        <v>6.8319493202122299</v>
      </c>
      <c r="Y174" s="11">
        <f t="shared" si="9"/>
        <v>6.8627633181623784</v>
      </c>
    </row>
    <row r="175" spans="1:25">
      <c r="A175" s="10">
        <v>172</v>
      </c>
      <c r="B175" s="1">
        <v>673.5</v>
      </c>
      <c r="C175" s="11">
        <f t="shared" si="7"/>
        <v>673.15909090909088</v>
      </c>
      <c r="L175">
        <v>172</v>
      </c>
      <c r="M175" s="1">
        <v>6.8996828897983686</v>
      </c>
      <c r="N175" s="11">
        <f t="shared" si="8"/>
        <v>6.8703715557689771</v>
      </c>
      <c r="W175">
        <v>172</v>
      </c>
      <c r="X175" s="1">
        <v>6.8660209505279921</v>
      </c>
      <c r="Y175" s="11">
        <f t="shared" si="9"/>
        <v>6.8705602743161425</v>
      </c>
    </row>
    <row r="176" spans="1:25">
      <c r="A176" s="10">
        <v>173</v>
      </c>
      <c r="B176" s="1">
        <v>679.25</v>
      </c>
      <c r="C176" s="11">
        <f t="shared" si="7"/>
        <v>673.47727272727263</v>
      </c>
      <c r="L176">
        <v>173</v>
      </c>
      <c r="M176" s="1">
        <v>6.9073925441503929</v>
      </c>
      <c r="N176" s="11">
        <f t="shared" si="8"/>
        <v>6.866487528482125</v>
      </c>
      <c r="W176">
        <v>173</v>
      </c>
      <c r="X176" s="1">
        <v>6.8795321142738981</v>
      </c>
      <c r="Y176" s="11">
        <f t="shared" si="9"/>
        <v>6.8766483085731895</v>
      </c>
    </row>
    <row r="177" spans="1:25">
      <c r="A177" s="10">
        <v>174</v>
      </c>
      <c r="B177" s="1">
        <v>671.45</v>
      </c>
      <c r="C177" s="11">
        <f t="shared" si="7"/>
        <v>674.37727272727261</v>
      </c>
      <c r="L177">
        <v>174</v>
      </c>
      <c r="M177" s="1">
        <v>6.9490959034835171</v>
      </c>
      <c r="N177" s="11">
        <f t="shared" si="8"/>
        <v>6.8837106510860853</v>
      </c>
      <c r="W177">
        <v>174</v>
      </c>
      <c r="X177" s="1">
        <v>6.8466353677621274</v>
      </c>
      <c r="Y177" s="11">
        <f t="shared" si="9"/>
        <v>6.8793184990368097</v>
      </c>
    </row>
    <row r="178" spans="1:25">
      <c r="A178" s="10">
        <v>175</v>
      </c>
      <c r="B178" s="1">
        <v>676.75</v>
      </c>
      <c r="C178" s="11">
        <f t="shared" si="7"/>
        <v>674.99999999999989</v>
      </c>
      <c r="L178">
        <v>175</v>
      </c>
      <c r="M178" s="1">
        <v>6.8961388807128001</v>
      </c>
      <c r="N178" s="11">
        <f t="shared" si="8"/>
        <v>6.8904903135757243</v>
      </c>
      <c r="W178">
        <v>175</v>
      </c>
      <c r="X178" s="1">
        <v>6.8936307199217994</v>
      </c>
      <c r="Y178" s="11">
        <f t="shared" si="9"/>
        <v>6.8826829390209676</v>
      </c>
    </row>
    <row r="179" spans="1:25">
      <c r="A179" s="10">
        <v>176</v>
      </c>
      <c r="B179" s="1">
        <v>672.65</v>
      </c>
      <c r="C179" s="11">
        <f t="shared" si="7"/>
        <v>673.52272727272714</v>
      </c>
      <c r="L179">
        <v>176</v>
      </c>
      <c r="M179" s="1">
        <v>6.8787330767117663</v>
      </c>
      <c r="N179" s="11">
        <f t="shared" si="8"/>
        <v>6.8950462784223987</v>
      </c>
      <c r="W179">
        <v>176</v>
      </c>
      <c r="X179" s="1">
        <v>6.890106068509823</v>
      </c>
      <c r="Y179" s="11">
        <f t="shared" si="9"/>
        <v>6.8669822190948944</v>
      </c>
    </row>
    <row r="180" spans="1:25">
      <c r="A180" s="10">
        <v>177</v>
      </c>
      <c r="B180" s="1">
        <v>673.5</v>
      </c>
      <c r="C180" s="11">
        <f t="shared" si="7"/>
        <v>673.95909090909095</v>
      </c>
      <c r="L180">
        <v>177</v>
      </c>
      <c r="M180" s="1">
        <v>6.8323133970098526</v>
      </c>
      <c r="N180" s="11">
        <f t="shared" si="8"/>
        <v>6.8949788925490187</v>
      </c>
      <c r="W180">
        <v>177</v>
      </c>
      <c r="X180" s="1">
        <v>6.8959804875297817</v>
      </c>
      <c r="Y180" s="11">
        <f t="shared" si="9"/>
        <v>6.8711477162181378</v>
      </c>
    </row>
    <row r="181" spans="1:25">
      <c r="A181" s="10">
        <v>178</v>
      </c>
      <c r="B181" s="1">
        <v>676.5</v>
      </c>
      <c r="C181" s="11">
        <f t="shared" si="7"/>
        <v>673.74545454545455</v>
      </c>
      <c r="L181">
        <v>178</v>
      </c>
      <c r="M181" s="1">
        <v>6.8911888655129756</v>
      </c>
      <c r="N181" s="11">
        <f t="shared" si="8"/>
        <v>6.8874624336240009</v>
      </c>
      <c r="W181">
        <v>178</v>
      </c>
      <c r="X181" s="1">
        <v>6.8789446723719028</v>
      </c>
      <c r="Y181" s="11">
        <f t="shared" si="9"/>
        <v>6.8725896190684912</v>
      </c>
    </row>
    <row r="182" spans="1:25">
      <c r="A182" s="10">
        <v>179</v>
      </c>
      <c r="B182" s="1">
        <v>672.15</v>
      </c>
      <c r="C182" s="11">
        <f t="shared" si="7"/>
        <v>673.10454545454547</v>
      </c>
      <c r="L182">
        <v>179</v>
      </c>
      <c r="M182" s="1">
        <v>6.9503156878262713</v>
      </c>
      <c r="N182" s="11">
        <f t="shared" si="8"/>
        <v>6.8805135864326976</v>
      </c>
      <c r="W182">
        <v>179</v>
      </c>
      <c r="X182" s="1">
        <v>6.8384111811341866</v>
      </c>
      <c r="Y182" s="11">
        <f t="shared" si="9"/>
        <v>6.8755268285784714</v>
      </c>
    </row>
    <row r="183" spans="1:25">
      <c r="A183" s="10">
        <v>180</v>
      </c>
      <c r="B183" s="1">
        <v>679.7</v>
      </c>
      <c r="C183" s="11">
        <f t="shared" si="7"/>
        <v>673.2409090909091</v>
      </c>
      <c r="L183">
        <v>180</v>
      </c>
      <c r="M183" s="1">
        <v>6.8805680095017703</v>
      </c>
      <c r="N183" s="11">
        <f t="shared" si="8"/>
        <v>6.8712621098084634</v>
      </c>
      <c r="W183">
        <v>180</v>
      </c>
      <c r="X183" s="1">
        <v>6.9447381653954423</v>
      </c>
      <c r="Y183" s="11">
        <f t="shared" si="9"/>
        <v>6.8771289428566407</v>
      </c>
    </row>
    <row r="184" spans="1:25">
      <c r="A184" s="10">
        <v>181</v>
      </c>
      <c r="B184" s="1">
        <v>663.5</v>
      </c>
      <c r="C184" s="11">
        <f t="shared" si="7"/>
        <v>672.5545454545454</v>
      </c>
      <c r="L184">
        <v>181</v>
      </c>
      <c r="M184" s="1">
        <v>6.8968019046180356</v>
      </c>
      <c r="N184" s="11">
        <f t="shared" si="8"/>
        <v>6.8648453887336567</v>
      </c>
      <c r="W184">
        <v>181</v>
      </c>
      <c r="X184" s="1">
        <v>6.7708553624046575</v>
      </c>
      <c r="Y184" s="11">
        <f t="shared" si="9"/>
        <v>6.8767017123824639</v>
      </c>
    </row>
    <row r="185" spans="1:25">
      <c r="A185" s="10">
        <v>182</v>
      </c>
      <c r="B185" s="1">
        <v>674.6</v>
      </c>
      <c r="C185" s="11">
        <f t="shared" si="7"/>
        <v>671.97727272727275</v>
      </c>
      <c r="L185">
        <v>182</v>
      </c>
      <c r="M185" s="1">
        <v>6.8625366587134504</v>
      </c>
      <c r="N185" s="11">
        <f t="shared" si="8"/>
        <v>6.870310661482903</v>
      </c>
      <c r="W185">
        <v>182</v>
      </c>
      <c r="X185" s="1">
        <v>6.8777697885679103</v>
      </c>
      <c r="Y185" s="11">
        <f t="shared" si="9"/>
        <v>6.8663947771928999</v>
      </c>
    </row>
    <row r="186" spans="1:25">
      <c r="A186" s="10">
        <v>183</v>
      </c>
      <c r="B186" s="1">
        <v>671.15</v>
      </c>
      <c r="C186" s="11">
        <f t="shared" si="7"/>
        <v>671.85454545454547</v>
      </c>
      <c r="L186">
        <v>183</v>
      </c>
      <c r="M186" s="1">
        <v>6.8170018416231759</v>
      </c>
      <c r="N186" s="11">
        <f t="shared" si="8"/>
        <v>6.8761378082925919</v>
      </c>
      <c r="W186">
        <v>183</v>
      </c>
      <c r="X186" s="1">
        <v>6.8818818818818812</v>
      </c>
      <c r="Y186" s="11">
        <f t="shared" si="9"/>
        <v>6.8632439524458286</v>
      </c>
    </row>
    <row r="187" spans="1:25">
      <c r="A187" s="10">
        <v>184</v>
      </c>
      <c r="B187" s="1">
        <v>672.2</v>
      </c>
      <c r="C187" s="11">
        <f t="shared" si="7"/>
        <v>671.44999999999993</v>
      </c>
      <c r="L187">
        <v>184</v>
      </c>
      <c r="M187" s="1">
        <v>6.8309552250460541</v>
      </c>
      <c r="N187" s="11">
        <f t="shared" si="8"/>
        <v>6.8702135036865437</v>
      </c>
      <c r="W187">
        <v>184</v>
      </c>
      <c r="X187" s="1">
        <v>6.9118414188836708</v>
      </c>
      <c r="Y187" s="11">
        <f t="shared" si="9"/>
        <v>6.8645790476776396</v>
      </c>
    </row>
    <row r="188" spans="1:25">
      <c r="A188" s="10">
        <v>185</v>
      </c>
      <c r="B188" s="1">
        <v>672.95</v>
      </c>
      <c r="C188" s="11">
        <f t="shared" si="7"/>
        <v>670.97727272727275</v>
      </c>
      <c r="L188">
        <v>185</v>
      </c>
      <c r="M188" s="1">
        <v>6.8473296606169445</v>
      </c>
      <c r="N188" s="11">
        <f t="shared" si="8"/>
        <v>6.859402831206614</v>
      </c>
      <c r="W188">
        <v>185</v>
      </c>
      <c r="X188" s="1">
        <v>6.8642586248220043</v>
      </c>
      <c r="Y188" s="11">
        <f t="shared" si="9"/>
        <v>6.863671182920009</v>
      </c>
    </row>
    <row r="189" spans="1:25">
      <c r="A189" s="10">
        <v>186</v>
      </c>
      <c r="B189" s="1">
        <v>669.2</v>
      </c>
      <c r="C189" s="11">
        <f t="shared" si="7"/>
        <v>670.31363636363631</v>
      </c>
      <c r="L189">
        <v>186</v>
      </c>
      <c r="M189" s="1">
        <v>6.8255549488899252</v>
      </c>
      <c r="N189" s="11">
        <f t="shared" si="8"/>
        <v>6.8533597658771699</v>
      </c>
      <c r="W189">
        <v>186</v>
      </c>
      <c r="X189" s="1">
        <v>6.8889311847058341</v>
      </c>
      <c r="Y189" s="11">
        <f t="shared" si="9"/>
        <v>6.8554469962920672</v>
      </c>
    </row>
    <row r="190" spans="1:25">
      <c r="A190" s="10">
        <v>187</v>
      </c>
      <c r="B190" s="1">
        <v>666.3</v>
      </c>
      <c r="C190" s="11">
        <f t="shared" si="7"/>
        <v>671.70909090909095</v>
      </c>
      <c r="L190">
        <v>187</v>
      </c>
      <c r="M190" s="1">
        <v>6.9388510769534646</v>
      </c>
      <c r="N190" s="11">
        <f t="shared" si="8"/>
        <v>6.8522587870561242</v>
      </c>
      <c r="W190">
        <v>187</v>
      </c>
      <c r="X190" s="1">
        <v>6.7767297814246188</v>
      </c>
      <c r="Y190" s="11">
        <f t="shared" si="9"/>
        <v>6.866768603857806</v>
      </c>
    </row>
    <row r="191" spans="1:25">
      <c r="A191" s="10">
        <v>188</v>
      </c>
      <c r="B191" s="1">
        <v>672.15</v>
      </c>
      <c r="C191" s="11">
        <f t="shared" si="7"/>
        <v>671.27272727272725</v>
      </c>
      <c r="L191">
        <v>188</v>
      </c>
      <c r="M191" s="1">
        <v>6.8964120119164534</v>
      </c>
      <c r="N191" s="11">
        <f t="shared" si="8"/>
        <v>6.8467378089811666</v>
      </c>
      <c r="W191">
        <v>188</v>
      </c>
      <c r="X191" s="1">
        <v>6.861321415312025</v>
      </c>
      <c r="Y191" s="11">
        <f t="shared" si="9"/>
        <v>6.8691717752750625</v>
      </c>
    </row>
    <row r="192" spans="1:25">
      <c r="A192" s="10">
        <v>189</v>
      </c>
      <c r="B192" s="1">
        <v>672.05</v>
      </c>
      <c r="C192" s="11">
        <f t="shared" si="7"/>
        <v>670.92272727272734</v>
      </c>
      <c r="L192">
        <v>189</v>
      </c>
      <c r="M192" s="1">
        <v>6.8260215148464409</v>
      </c>
      <c r="N192" s="11">
        <f t="shared" si="8"/>
        <v>6.8404149384930326</v>
      </c>
      <c r="W192">
        <v>189</v>
      </c>
      <c r="X192" s="1">
        <v>6.8936307199217994</v>
      </c>
      <c r="Y192" s="11">
        <f t="shared" si="9"/>
        <v>6.8706136781254141</v>
      </c>
    </row>
    <row r="193" spans="1:25">
      <c r="A193" s="10">
        <v>190</v>
      </c>
      <c r="B193" s="1">
        <v>666.95</v>
      </c>
      <c r="C193" s="11">
        <f t="shared" si="7"/>
        <v>670.2318181818182</v>
      </c>
      <c r="L193">
        <v>190</v>
      </c>
      <c r="M193" s="1">
        <v>6.8313982905470407</v>
      </c>
      <c r="N193" s="11">
        <f t="shared" si="8"/>
        <v>6.8376054013161482</v>
      </c>
      <c r="W193">
        <v>190</v>
      </c>
      <c r="X193" s="1">
        <v>6.8284246688002543</v>
      </c>
      <c r="Y193" s="11">
        <f t="shared" si="9"/>
        <v>6.8615884343583877</v>
      </c>
    </row>
    <row r="194" spans="1:25">
      <c r="A194" s="10">
        <v>191</v>
      </c>
      <c r="B194" s="1">
        <v>672.4</v>
      </c>
      <c r="C194" s="11">
        <f t="shared" si="7"/>
        <v>670.52272727272725</v>
      </c>
      <c r="L194">
        <v>191</v>
      </c>
      <c r="M194" s="1">
        <v>6.8140942908778968</v>
      </c>
      <c r="N194" s="11">
        <f t="shared" si="8"/>
        <v>6.8386157642704228</v>
      </c>
      <c r="W194">
        <v>191</v>
      </c>
      <c r="X194" s="1">
        <v>6.8542721124880739</v>
      </c>
      <c r="Y194" s="11">
        <f t="shared" si="9"/>
        <v>6.8653267010074526</v>
      </c>
    </row>
    <row r="195" spans="1:25">
      <c r="A195" s="10">
        <v>192</v>
      </c>
      <c r="B195" s="1">
        <v>678.85</v>
      </c>
      <c r="C195" s="11">
        <f t="shared" si="7"/>
        <v>671.2318181818182</v>
      </c>
      <c r="L195">
        <v>192</v>
      </c>
      <c r="M195" s="1">
        <v>6.8846911375865245</v>
      </c>
      <c r="N195" s="11">
        <f t="shared" si="8"/>
        <v>6.8398175669438812</v>
      </c>
      <c r="W195">
        <v>192</v>
      </c>
      <c r="X195" s="1">
        <v>6.8953930456277872</v>
      </c>
      <c r="Y195" s="11">
        <f t="shared" si="9"/>
        <v>6.8655403162445419</v>
      </c>
    </row>
    <row r="196" spans="1:25">
      <c r="A196" s="10">
        <v>193</v>
      </c>
      <c r="B196" s="1">
        <v>669.8</v>
      </c>
      <c r="C196" s="11">
        <f t="shared" si="7"/>
        <v>671.5181818181818</v>
      </c>
      <c r="L196">
        <v>193</v>
      </c>
      <c r="M196" s="1">
        <v>6.8018058998889188</v>
      </c>
      <c r="N196" s="11">
        <f t="shared" si="8"/>
        <v>6.8286366841853861</v>
      </c>
      <c r="W196">
        <v>193</v>
      </c>
      <c r="X196" s="1">
        <v>6.9042046741577252</v>
      </c>
      <c r="Y196" s="11">
        <f t="shared" si="9"/>
        <v>6.8719487733572233</v>
      </c>
    </row>
    <row r="197" spans="1:25">
      <c r="A197" s="10">
        <v>194</v>
      </c>
      <c r="B197" s="1">
        <v>667.3</v>
      </c>
      <c r="C197" s="11">
        <f t="shared" si="7"/>
        <v>672.17727272727268</v>
      </c>
      <c r="L197">
        <v>194</v>
      </c>
      <c r="M197" s="1">
        <v>6.747450266253713</v>
      </c>
      <c r="N197" s="11">
        <f t="shared" si="8"/>
        <v>6.8256552052444732</v>
      </c>
      <c r="W197">
        <v>194</v>
      </c>
      <c r="X197" s="1">
        <v>6.8977428132357703</v>
      </c>
      <c r="Y197" s="11">
        <f t="shared" si="9"/>
        <v>6.8778765961864545</v>
      </c>
    </row>
    <row r="198" spans="1:25">
      <c r="A198" s="10">
        <v>195</v>
      </c>
      <c r="B198" s="1">
        <v>664.6</v>
      </c>
      <c r="C198" s="11">
        <f t="shared" si="7"/>
        <v>671.90909090909088</v>
      </c>
      <c r="L198">
        <v>195</v>
      </c>
      <c r="M198" s="1">
        <v>6.8000503161003127</v>
      </c>
      <c r="N198" s="11">
        <f t="shared" si="8"/>
        <v>6.8323262950873707</v>
      </c>
      <c r="W198">
        <v>195</v>
      </c>
      <c r="X198" s="1">
        <v>6.8125637374463679</v>
      </c>
      <c r="Y198" s="11">
        <f t="shared" si="9"/>
        <v>6.8704534666975974</v>
      </c>
    </row>
    <row r="199" spans="1:25">
      <c r="A199" s="10">
        <v>196</v>
      </c>
      <c r="B199" s="1">
        <v>676.15</v>
      </c>
      <c r="C199" s="11"/>
      <c r="L199">
        <v>196</v>
      </c>
      <c r="M199" s="1">
        <v>6.8584436531139561</v>
      </c>
      <c r="N199" s="11"/>
      <c r="W199">
        <v>196</v>
      </c>
      <c r="X199" s="1">
        <v>6.9053795579617177</v>
      </c>
      <c r="Y199" s="11"/>
    </row>
    <row r="200" spans="1:25">
      <c r="A200" s="10">
        <v>197</v>
      </c>
      <c r="B200" s="1">
        <v>677</v>
      </c>
      <c r="C200" s="11"/>
      <c r="L200">
        <v>197</v>
      </c>
      <c r="M200" s="1">
        <v>6.8387747782979673</v>
      </c>
      <c r="N200" s="11"/>
      <c r="W200">
        <v>197</v>
      </c>
      <c r="X200" s="1">
        <v>6.8912809523138154</v>
      </c>
      <c r="Y200" s="11"/>
    </row>
    <row r="201" spans="1:25">
      <c r="A201" s="10">
        <v>198</v>
      </c>
      <c r="B201" s="1">
        <v>669.45</v>
      </c>
      <c r="C201" s="11"/>
      <c r="L201">
        <v>198</v>
      </c>
      <c r="M201" s="1">
        <v>6.8158613666100178</v>
      </c>
      <c r="N201" s="11"/>
      <c r="W201">
        <v>198</v>
      </c>
      <c r="X201" s="1">
        <v>6.8472228096641228</v>
      </c>
      <c r="Y201" s="11"/>
    </row>
    <row r="202" spans="1:25">
      <c r="A202" s="10">
        <v>199</v>
      </c>
      <c r="B202" s="1">
        <v>679.4</v>
      </c>
      <c r="C202" s="11"/>
      <c r="L202">
        <v>199</v>
      </c>
      <c r="M202" s="1">
        <v>6.8636157435664185</v>
      </c>
      <c r="N202" s="11"/>
      <c r="W202">
        <v>199</v>
      </c>
      <c r="X202" s="1">
        <v>6.926527466433571</v>
      </c>
      <c r="Y202" s="11"/>
    </row>
    <row r="203" spans="1:25">
      <c r="A203" s="10">
        <v>200</v>
      </c>
      <c r="B203" s="1">
        <v>669.1</v>
      </c>
      <c r="C203" s="11"/>
      <c r="L203">
        <v>200</v>
      </c>
      <c r="M203" s="1">
        <v>6.8994035031183234</v>
      </c>
      <c r="N203" s="11"/>
      <c r="W203">
        <v>200</v>
      </c>
      <c r="X203" s="1">
        <v>6.8119762955443708</v>
      </c>
      <c r="Y203" s="11"/>
    </row>
  </sheetData>
  <pageMargins left="0.7" right="0.7" top="0.75" bottom="0.75" header="0.3" footer="0.3"/>
  <pageSetup paperSize="9" orientation="portrait" r:id="rId1"/>
  <ignoredErrors>
    <ignoredError sqref="C6:C7 N6:N75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4"/>
  <sheetViews>
    <sheetView workbookViewId="0">
      <selection activeCell="B203" sqref="B203:U203"/>
    </sheetView>
  </sheetViews>
  <sheetFormatPr defaultRowHeight="15"/>
  <cols>
    <col min="1" max="1" width="11.7109375" style="1" bestFit="1" customWidth="1"/>
    <col min="2" max="11" width="9.140625" style="1"/>
    <col min="12" max="12" width="11.7109375" style="2" bestFit="1" customWidth="1"/>
    <col min="13" max="13" width="11.85546875" style="2" bestFit="1" customWidth="1"/>
    <col min="14" max="16384" width="9.140625" style="1"/>
  </cols>
  <sheetData>
    <row r="1" spans="1:23">
      <c r="A1" s="5" t="s">
        <v>25</v>
      </c>
    </row>
    <row r="2" spans="1:2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2" t="s">
        <v>22</v>
      </c>
      <c r="W2" s="2" t="s">
        <v>21</v>
      </c>
    </row>
    <row r="3" spans="1:23">
      <c r="A3" s="4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2" t="e">
        <f>AVERAGE(B3:U3)</f>
        <v>#DIV/0!</v>
      </c>
      <c r="W3" s="2" t="e">
        <f>STDEV(B3:U3)</f>
        <v>#DIV/0!</v>
      </c>
    </row>
    <row r="4" spans="1:23">
      <c r="A4" s="4">
        <v>2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" t="e">
        <f t="shared" ref="V4:V67" si="0">AVERAGE(B4:U4)</f>
        <v>#DIV/0!</v>
      </c>
      <c r="W4" s="2" t="e">
        <f t="shared" ref="W4:W67" si="1">STDEV(B4:U4)</f>
        <v>#DIV/0!</v>
      </c>
    </row>
    <row r="5" spans="1:23">
      <c r="A5" s="4">
        <v>3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2" t="e">
        <f t="shared" si="0"/>
        <v>#DIV/0!</v>
      </c>
      <c r="W5" s="2" t="e">
        <f t="shared" si="1"/>
        <v>#DIV/0!</v>
      </c>
    </row>
    <row r="6" spans="1:23">
      <c r="A6" s="4">
        <v>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2" t="e">
        <f t="shared" si="0"/>
        <v>#DIV/0!</v>
      </c>
      <c r="W6" s="2" t="e">
        <f t="shared" si="1"/>
        <v>#DIV/0!</v>
      </c>
    </row>
    <row r="7" spans="1:23">
      <c r="A7" s="4">
        <v>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2" t="e">
        <f t="shared" si="0"/>
        <v>#DIV/0!</v>
      </c>
      <c r="W7" s="2" t="e">
        <f t="shared" si="1"/>
        <v>#DIV/0!</v>
      </c>
    </row>
    <row r="8" spans="1:23">
      <c r="A8" s="4">
        <v>6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2" t="e">
        <f t="shared" si="0"/>
        <v>#DIV/0!</v>
      </c>
      <c r="W8" s="2" t="e">
        <f t="shared" si="1"/>
        <v>#DIV/0!</v>
      </c>
    </row>
    <row r="9" spans="1:23">
      <c r="A9" s="4">
        <v>7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2" t="e">
        <f t="shared" si="0"/>
        <v>#DIV/0!</v>
      </c>
      <c r="W9" s="2" t="e">
        <f t="shared" si="1"/>
        <v>#DIV/0!</v>
      </c>
    </row>
    <row r="10" spans="1:23">
      <c r="A10" s="4">
        <v>8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2" t="e">
        <f t="shared" si="0"/>
        <v>#DIV/0!</v>
      </c>
      <c r="W10" s="2" t="e">
        <f t="shared" si="1"/>
        <v>#DIV/0!</v>
      </c>
    </row>
    <row r="11" spans="1:23">
      <c r="A11" s="4">
        <v>9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2" t="e">
        <f t="shared" si="0"/>
        <v>#DIV/0!</v>
      </c>
      <c r="W11" s="2" t="e">
        <f t="shared" si="1"/>
        <v>#DIV/0!</v>
      </c>
    </row>
    <row r="12" spans="1:23">
      <c r="A12" s="4">
        <v>10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2" t="e">
        <f t="shared" si="0"/>
        <v>#DIV/0!</v>
      </c>
      <c r="W12" s="2" t="e">
        <f t="shared" si="1"/>
        <v>#DIV/0!</v>
      </c>
    </row>
    <row r="13" spans="1:23">
      <c r="A13" s="4">
        <v>11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2" t="e">
        <f t="shared" si="0"/>
        <v>#DIV/0!</v>
      </c>
      <c r="W13" s="2" t="e">
        <f t="shared" si="1"/>
        <v>#DIV/0!</v>
      </c>
    </row>
    <row r="14" spans="1:23">
      <c r="A14" s="4">
        <v>12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2" t="e">
        <f t="shared" si="0"/>
        <v>#DIV/0!</v>
      </c>
      <c r="W14" s="2" t="e">
        <f t="shared" si="1"/>
        <v>#DIV/0!</v>
      </c>
    </row>
    <row r="15" spans="1:23">
      <c r="A15" s="4">
        <v>13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2" t="e">
        <f t="shared" si="0"/>
        <v>#DIV/0!</v>
      </c>
      <c r="W15" s="2" t="e">
        <f t="shared" si="1"/>
        <v>#DIV/0!</v>
      </c>
    </row>
    <row r="16" spans="1:23">
      <c r="A16" s="4">
        <v>14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2" t="e">
        <f t="shared" si="0"/>
        <v>#DIV/0!</v>
      </c>
      <c r="W16" s="2" t="e">
        <f t="shared" si="1"/>
        <v>#DIV/0!</v>
      </c>
    </row>
    <row r="17" spans="1:23">
      <c r="A17" s="4">
        <v>15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2" t="e">
        <f t="shared" si="0"/>
        <v>#DIV/0!</v>
      </c>
      <c r="W17" s="2" t="e">
        <f t="shared" si="1"/>
        <v>#DIV/0!</v>
      </c>
    </row>
    <row r="18" spans="1:23">
      <c r="A18" s="4">
        <v>16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2" t="e">
        <f t="shared" si="0"/>
        <v>#DIV/0!</v>
      </c>
      <c r="W18" s="2" t="e">
        <f t="shared" si="1"/>
        <v>#DIV/0!</v>
      </c>
    </row>
    <row r="19" spans="1:23">
      <c r="A19" s="4">
        <v>17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2" t="e">
        <f t="shared" si="0"/>
        <v>#DIV/0!</v>
      </c>
      <c r="W19" s="2" t="e">
        <f t="shared" si="1"/>
        <v>#DIV/0!</v>
      </c>
    </row>
    <row r="20" spans="1:23">
      <c r="A20" s="4">
        <v>18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2" t="e">
        <f t="shared" si="0"/>
        <v>#DIV/0!</v>
      </c>
      <c r="W20" s="2" t="e">
        <f t="shared" si="1"/>
        <v>#DIV/0!</v>
      </c>
    </row>
    <row r="21" spans="1:23">
      <c r="A21" s="4">
        <v>19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2" t="e">
        <f t="shared" si="0"/>
        <v>#DIV/0!</v>
      </c>
      <c r="W21" s="2" t="e">
        <f t="shared" si="1"/>
        <v>#DIV/0!</v>
      </c>
    </row>
    <row r="22" spans="1:23">
      <c r="A22" s="4">
        <v>20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2" t="e">
        <f t="shared" si="0"/>
        <v>#DIV/0!</v>
      </c>
      <c r="W22" s="2" t="e">
        <f t="shared" si="1"/>
        <v>#DIV/0!</v>
      </c>
    </row>
    <row r="23" spans="1:23">
      <c r="A23" s="4">
        <v>21</v>
      </c>
      <c r="B23">
        <v>6.9788097957112036</v>
      </c>
      <c r="C23">
        <v>6.9905586337511219</v>
      </c>
      <c r="D23">
        <v>7.131544690230136</v>
      </c>
      <c r="E23">
        <v>6.8613214153120259</v>
      </c>
      <c r="F23">
        <v>6.50885627411449</v>
      </c>
      <c r="G23">
        <v>7.1432935282700543</v>
      </c>
      <c r="H23">
        <v>7.0023074717910401</v>
      </c>
      <c r="I23">
        <v>6.8378237392321894</v>
      </c>
      <c r="J23">
        <v>7.131544690230136</v>
      </c>
      <c r="K23">
        <v>6.9788097957112036</v>
      </c>
      <c r="L23">
        <v>6.7673307109926828</v>
      </c>
      <c r="M23">
        <v>6.9318144435515325</v>
      </c>
      <c r="N23">
        <v>6.7438330349128472</v>
      </c>
      <c r="O23">
        <v>6.9435632815914508</v>
      </c>
      <c r="P23">
        <v>6.6145958164737504</v>
      </c>
      <c r="Q23">
        <v>6.9788097957112036</v>
      </c>
      <c r="R23">
        <v>7.2490330706293147</v>
      </c>
      <c r="S23">
        <v>6.732084196872929</v>
      </c>
      <c r="T23">
        <v>6.7555818729527646</v>
      </c>
      <c r="U23">
        <v>6.908316767471697</v>
      </c>
      <c r="V23" s="2">
        <f t="shared" si="0"/>
        <v>6.9094916512756885</v>
      </c>
      <c r="W23" s="2">
        <f t="shared" si="1"/>
        <v>0.18603509336654622</v>
      </c>
    </row>
    <row r="24" spans="1:23">
      <c r="A24" s="4">
        <v>22</v>
      </c>
      <c r="B24">
        <v>6.9200656055116143</v>
      </c>
      <c r="C24">
        <v>6.8025772251124366</v>
      </c>
      <c r="D24">
        <v>7.0140563098309574</v>
      </c>
      <c r="E24">
        <v>6.8495725772721077</v>
      </c>
      <c r="F24">
        <v>7.037553985910793</v>
      </c>
      <c r="G24">
        <v>6.6850888447132579</v>
      </c>
      <c r="H24">
        <v>7.2960284227889858</v>
      </c>
      <c r="I24">
        <v>6.5676004643140793</v>
      </c>
      <c r="J24">
        <v>7.2020377184696436</v>
      </c>
      <c r="K24">
        <v>6.6145958164737504</v>
      </c>
      <c r="L24">
        <v>6.8378237392321894</v>
      </c>
      <c r="M24">
        <v>6.9435632815914508</v>
      </c>
      <c r="N24">
        <v>7.0610516619906285</v>
      </c>
      <c r="O24">
        <v>7.0845493380704649</v>
      </c>
      <c r="P24">
        <v>6.732084196872929</v>
      </c>
      <c r="Q24">
        <v>6.9788097957112036</v>
      </c>
      <c r="R24">
        <v>6.6968376827531753</v>
      </c>
      <c r="S24">
        <v>7.3195260988688213</v>
      </c>
      <c r="T24">
        <v>6.9318144435515325</v>
      </c>
      <c r="U24">
        <v>7.5192563455474248</v>
      </c>
      <c r="V24" s="2">
        <f t="shared" si="0"/>
        <v>6.9547246777293719</v>
      </c>
      <c r="W24" s="2">
        <f t="shared" si="1"/>
        <v>0.24842684851658436</v>
      </c>
    </row>
    <row r="25" spans="1:23">
      <c r="A25" s="4">
        <v>23</v>
      </c>
      <c r="B25">
        <v>6.8495725772721077</v>
      </c>
      <c r="C25">
        <v>6.8143260631523539</v>
      </c>
      <c r="D25">
        <v>7.0493028239507112</v>
      </c>
      <c r="E25">
        <v>6.4266144078350651</v>
      </c>
      <c r="F25">
        <v>6.7438330349128472</v>
      </c>
      <c r="G25">
        <v>7.037553985910793</v>
      </c>
      <c r="H25">
        <v>7.0023074717910401</v>
      </c>
      <c r="I25">
        <v>7.1902888804297254</v>
      </c>
      <c r="J25">
        <v>7.0962981761103823</v>
      </c>
      <c r="K25">
        <v>6.7438330349128472</v>
      </c>
      <c r="L25">
        <v>6.9670609576712863</v>
      </c>
      <c r="M25">
        <v>6.8730702533519432</v>
      </c>
      <c r="N25">
        <v>7.0845493380704649</v>
      </c>
      <c r="O25">
        <v>6.9905586337511219</v>
      </c>
      <c r="P25">
        <v>7.0140563098309574</v>
      </c>
      <c r="Q25">
        <v>6.9553121196313681</v>
      </c>
      <c r="R25">
        <v>7.0493028239507112</v>
      </c>
      <c r="S25">
        <v>6.5323539501943255</v>
      </c>
      <c r="T25">
        <v>6.8378237392321894</v>
      </c>
      <c r="U25">
        <v>6.7790795490326001</v>
      </c>
      <c r="V25" s="2">
        <f t="shared" si="0"/>
        <v>6.9018549065497412</v>
      </c>
      <c r="W25" s="2">
        <f t="shared" si="1"/>
        <v>0.19148405579631522</v>
      </c>
    </row>
    <row r="26" spans="1:23">
      <c r="A26" s="4">
        <v>24</v>
      </c>
      <c r="B26">
        <v>6.8730702533519432</v>
      </c>
      <c r="C26">
        <v>7.0845493380704649</v>
      </c>
      <c r="D26">
        <v>6.6615911686334224</v>
      </c>
      <c r="E26">
        <v>7.0610516619906285</v>
      </c>
      <c r="F26">
        <v>7.0845493380704649</v>
      </c>
      <c r="G26">
        <v>6.9318144435515325</v>
      </c>
      <c r="H26">
        <v>7.1550423663099716</v>
      </c>
      <c r="I26">
        <v>6.9788097957112036</v>
      </c>
      <c r="J26">
        <v>6.9318144435515325</v>
      </c>
      <c r="K26">
        <v>6.732084196872929</v>
      </c>
      <c r="L26">
        <v>7.3782702890684106</v>
      </c>
      <c r="M26">
        <v>6.9788097957112036</v>
      </c>
      <c r="N26">
        <v>6.9435632815914508</v>
      </c>
      <c r="O26">
        <v>7.1785400423898071</v>
      </c>
      <c r="P26">
        <v>7.0962981761103823</v>
      </c>
      <c r="Q26">
        <v>7.1080470141503005</v>
      </c>
      <c r="R26">
        <v>6.6733400066733397</v>
      </c>
      <c r="S26">
        <v>6.8965679294317788</v>
      </c>
      <c r="T26">
        <v>6.7555818729527646</v>
      </c>
      <c r="U26">
        <v>7.5075075075075075</v>
      </c>
      <c r="V26" s="2">
        <f t="shared" si="0"/>
        <v>7.0005451460850523</v>
      </c>
      <c r="W26" s="2">
        <f t="shared" si="1"/>
        <v>0.21624431069270464</v>
      </c>
    </row>
    <row r="27" spans="1:23">
      <c r="A27" s="4">
        <v>25</v>
      </c>
      <c r="B27">
        <v>6.6733400066733397</v>
      </c>
      <c r="C27">
        <v>6.9670609576712863</v>
      </c>
      <c r="D27">
        <v>6.8260749011922721</v>
      </c>
      <c r="E27">
        <v>7.1785400423898071</v>
      </c>
      <c r="F27">
        <v>6.7555818729527646</v>
      </c>
      <c r="G27">
        <v>7.0023074717910401</v>
      </c>
      <c r="H27">
        <v>7.1550423663099716</v>
      </c>
      <c r="I27">
        <v>6.908316767471697</v>
      </c>
      <c r="J27">
        <v>6.8613214153120259</v>
      </c>
      <c r="K27">
        <v>6.9200656055116143</v>
      </c>
      <c r="L27">
        <v>6.9788097957112036</v>
      </c>
      <c r="M27">
        <v>6.9200656055116143</v>
      </c>
      <c r="N27">
        <v>7.0258051478708756</v>
      </c>
      <c r="O27">
        <v>7.0258051478708756</v>
      </c>
      <c r="P27">
        <v>7.1667912043498898</v>
      </c>
      <c r="Q27">
        <v>6.8260749011922721</v>
      </c>
      <c r="R27">
        <v>6.9435632815914508</v>
      </c>
      <c r="S27">
        <v>6.7790795490326001</v>
      </c>
      <c r="T27">
        <v>7.1902888804297254</v>
      </c>
      <c r="U27">
        <v>7.2255353945494791</v>
      </c>
      <c r="V27" s="2">
        <f t="shared" si="0"/>
        <v>6.9664735157692892</v>
      </c>
      <c r="W27" s="2">
        <f t="shared" si="1"/>
        <v>0.15737235077463327</v>
      </c>
    </row>
    <row r="28" spans="1:23">
      <c r="A28" s="4">
        <v>26</v>
      </c>
      <c r="B28">
        <v>6.7438330349128472</v>
      </c>
      <c r="C28">
        <v>6.9905586337511219</v>
      </c>
      <c r="D28">
        <v>6.7555818729527646</v>
      </c>
      <c r="E28">
        <v>6.7438330349128472</v>
      </c>
      <c r="F28">
        <v>6.9788097957112036</v>
      </c>
      <c r="G28">
        <v>6.8260749011922721</v>
      </c>
      <c r="H28">
        <v>7.1667912043498898</v>
      </c>
      <c r="I28">
        <v>6.7203353588330108</v>
      </c>
      <c r="J28">
        <v>6.7085865207930935</v>
      </c>
      <c r="K28">
        <v>6.8848190913918614</v>
      </c>
      <c r="L28">
        <v>6.4266144078350651</v>
      </c>
      <c r="M28">
        <v>6.7790795490326001</v>
      </c>
      <c r="N28">
        <v>6.9905586337511219</v>
      </c>
      <c r="O28">
        <v>6.6850888447132579</v>
      </c>
      <c r="P28">
        <v>6.6380934925535859</v>
      </c>
      <c r="Q28">
        <v>6.9553121196313681</v>
      </c>
      <c r="R28">
        <v>7.2842795847490684</v>
      </c>
      <c r="S28">
        <v>6.732084196872929</v>
      </c>
      <c r="T28">
        <v>7.0845493380704649</v>
      </c>
      <c r="U28">
        <v>6.7673307109926828</v>
      </c>
      <c r="V28" s="2">
        <f t="shared" si="0"/>
        <v>6.8431107163501537</v>
      </c>
      <c r="W28" s="2">
        <f t="shared" si="1"/>
        <v>0.19965657551570076</v>
      </c>
    </row>
    <row r="29" spans="1:23">
      <c r="A29" s="4">
        <v>27</v>
      </c>
      <c r="B29">
        <v>6.7438330349128472</v>
      </c>
      <c r="C29">
        <v>6.7203353588330108</v>
      </c>
      <c r="D29">
        <v>6.8025772251124366</v>
      </c>
      <c r="E29">
        <v>7.0493028239507112</v>
      </c>
      <c r="F29">
        <v>6.8143260631523539</v>
      </c>
      <c r="G29">
        <v>6.732084196872929</v>
      </c>
      <c r="H29">
        <v>6.732084196872929</v>
      </c>
      <c r="I29">
        <v>6.6498423305935042</v>
      </c>
      <c r="J29">
        <v>7.037553985910793</v>
      </c>
      <c r="K29">
        <v>6.9670609576712863</v>
      </c>
      <c r="L29">
        <v>7.1550423663099716</v>
      </c>
      <c r="M29">
        <v>7.0258051478708756</v>
      </c>
      <c r="N29">
        <v>6.9200656055116143</v>
      </c>
      <c r="O29">
        <v>6.8848190913918614</v>
      </c>
      <c r="P29">
        <v>6.8260749011922721</v>
      </c>
      <c r="Q29">
        <v>6.9670609576712863</v>
      </c>
      <c r="R29">
        <v>7.0493028239507112</v>
      </c>
      <c r="S29">
        <v>7.1080470141503005</v>
      </c>
      <c r="T29">
        <v>6.6380934925535859</v>
      </c>
      <c r="U29">
        <v>7.0610516619906285</v>
      </c>
      <c r="V29" s="2">
        <f t="shared" si="0"/>
        <v>6.8942181618237939</v>
      </c>
      <c r="W29" s="2">
        <f t="shared" si="1"/>
        <v>0.16044121795284746</v>
      </c>
    </row>
    <row r="30" spans="1:23">
      <c r="A30" s="4">
        <v>28</v>
      </c>
      <c r="B30">
        <v>7.260781908669232</v>
      </c>
      <c r="C30">
        <v>6.9318144435515325</v>
      </c>
      <c r="D30">
        <v>6.908316767471697</v>
      </c>
      <c r="E30">
        <v>6.7555818729527646</v>
      </c>
      <c r="F30">
        <v>7.1902888804297254</v>
      </c>
      <c r="G30">
        <v>7.0258051478708756</v>
      </c>
      <c r="H30">
        <v>7.1080470141503005</v>
      </c>
      <c r="I30">
        <v>7.0140563098309574</v>
      </c>
      <c r="J30">
        <v>6.8848190913918614</v>
      </c>
      <c r="K30">
        <v>7.0728005000305467</v>
      </c>
      <c r="L30">
        <v>6.8378237392321894</v>
      </c>
      <c r="M30">
        <v>6.7555818729527646</v>
      </c>
      <c r="N30">
        <v>6.9670609576712863</v>
      </c>
      <c r="O30">
        <v>6.6380934925535859</v>
      </c>
      <c r="P30">
        <v>7.3547726129885751</v>
      </c>
      <c r="Q30">
        <v>6.6733400066733397</v>
      </c>
      <c r="R30">
        <v>6.4971074360745718</v>
      </c>
      <c r="S30">
        <v>6.2621306752762154</v>
      </c>
      <c r="T30">
        <v>6.8730702533519432</v>
      </c>
      <c r="U30">
        <v>6.6850888447132579</v>
      </c>
      <c r="V30" s="2">
        <f t="shared" si="0"/>
        <v>6.8848190913918597</v>
      </c>
      <c r="W30" s="2">
        <f t="shared" si="1"/>
        <v>0.26218605465119332</v>
      </c>
    </row>
    <row r="31" spans="1:23">
      <c r="A31" s="4">
        <v>29</v>
      </c>
      <c r="B31">
        <v>6.9553121196313681</v>
      </c>
      <c r="C31">
        <v>7.0493028239507112</v>
      </c>
      <c r="D31">
        <v>6.7673307109926828</v>
      </c>
      <c r="E31">
        <v>7.0023074717910401</v>
      </c>
      <c r="F31">
        <v>7.1667912043498898</v>
      </c>
      <c r="G31">
        <v>6.8730702533519432</v>
      </c>
      <c r="H31">
        <v>6.7085865207930935</v>
      </c>
      <c r="I31">
        <v>6.8260749011922721</v>
      </c>
      <c r="J31">
        <v>7.0140563098309574</v>
      </c>
      <c r="K31">
        <v>7.1432935282700543</v>
      </c>
      <c r="L31">
        <v>7.0023074717910401</v>
      </c>
      <c r="M31">
        <v>6.9553121196313681</v>
      </c>
      <c r="N31">
        <v>7.1550423663099716</v>
      </c>
      <c r="O31">
        <v>6.6498423305935042</v>
      </c>
      <c r="P31">
        <v>6.5206051121544073</v>
      </c>
      <c r="Q31">
        <v>7.0610516619906285</v>
      </c>
      <c r="R31">
        <v>7.0728005000305467</v>
      </c>
      <c r="S31">
        <v>6.6145958164737504</v>
      </c>
      <c r="T31">
        <v>7.0258051478708756</v>
      </c>
      <c r="U31">
        <v>6.8495725772721077</v>
      </c>
      <c r="V31" s="2">
        <f t="shared" si="0"/>
        <v>6.9206530474136114</v>
      </c>
      <c r="W31" s="2">
        <f t="shared" si="1"/>
        <v>0.1880384050508907</v>
      </c>
    </row>
    <row r="32" spans="1:23">
      <c r="A32" s="4">
        <v>30</v>
      </c>
      <c r="B32">
        <v>6.9435632815914508</v>
      </c>
      <c r="C32">
        <v>6.9670609576712863</v>
      </c>
      <c r="D32">
        <v>6.732084196872929</v>
      </c>
      <c r="E32">
        <v>6.6263446545136686</v>
      </c>
      <c r="F32">
        <v>6.9788097957112036</v>
      </c>
      <c r="G32">
        <v>6.9905586337511219</v>
      </c>
      <c r="H32">
        <v>7.0962981761103823</v>
      </c>
      <c r="I32">
        <v>7.0493028239507112</v>
      </c>
      <c r="J32">
        <v>6.6615911686334224</v>
      </c>
      <c r="K32">
        <v>6.6028469784338331</v>
      </c>
      <c r="L32">
        <v>6.732084196872929</v>
      </c>
      <c r="M32">
        <v>7.1550423663099716</v>
      </c>
      <c r="N32">
        <v>6.6968376827531753</v>
      </c>
      <c r="O32">
        <v>7.2020377184696436</v>
      </c>
      <c r="P32">
        <v>6.7790795490326001</v>
      </c>
      <c r="Q32">
        <v>6.8965679294317788</v>
      </c>
      <c r="R32">
        <v>7.2725307467091502</v>
      </c>
      <c r="S32">
        <v>7.0023074717910401</v>
      </c>
      <c r="T32">
        <v>7.0962981761103823</v>
      </c>
      <c r="U32">
        <v>7.0845493380704649</v>
      </c>
      <c r="V32" s="2">
        <f t="shared" si="0"/>
        <v>6.928289792139557</v>
      </c>
      <c r="W32" s="2">
        <f t="shared" si="1"/>
        <v>0.2021023027746377</v>
      </c>
    </row>
    <row r="33" spans="1:23">
      <c r="A33" s="4">
        <v>31</v>
      </c>
      <c r="B33">
        <v>6.8495725772721077</v>
      </c>
      <c r="C33">
        <v>7.0845493380704649</v>
      </c>
      <c r="D33">
        <v>7.1197958521902178</v>
      </c>
      <c r="E33">
        <v>6.8025772251124366</v>
      </c>
      <c r="F33">
        <v>7.037553985910793</v>
      </c>
      <c r="G33">
        <v>6.7790795490326001</v>
      </c>
      <c r="H33">
        <v>6.7438330349128472</v>
      </c>
      <c r="I33">
        <v>6.6850888447132579</v>
      </c>
      <c r="J33">
        <v>6.7555818729527646</v>
      </c>
      <c r="K33">
        <v>7.0258051478708756</v>
      </c>
      <c r="L33">
        <v>7.1432935282700543</v>
      </c>
      <c r="M33">
        <v>6.8495725772721077</v>
      </c>
      <c r="N33">
        <v>6.9788097957112036</v>
      </c>
      <c r="O33">
        <v>6.4383632458749824</v>
      </c>
      <c r="P33">
        <v>6.9200656055116143</v>
      </c>
      <c r="Q33">
        <v>6.9670609576712863</v>
      </c>
      <c r="R33">
        <v>6.7555818729527646</v>
      </c>
      <c r="S33">
        <v>6.9200656055116143</v>
      </c>
      <c r="T33">
        <v>6.7673307109926828</v>
      </c>
      <c r="U33">
        <v>6.2738795133161327</v>
      </c>
      <c r="V33" s="2">
        <f t="shared" si="0"/>
        <v>6.8448730420561388</v>
      </c>
      <c r="W33" s="2">
        <f t="shared" si="1"/>
        <v>0.21658420617656451</v>
      </c>
    </row>
    <row r="34" spans="1:23">
      <c r="A34" s="4">
        <v>32</v>
      </c>
      <c r="B34">
        <v>7.1197958521902178</v>
      </c>
      <c r="C34">
        <v>6.8260749011922721</v>
      </c>
      <c r="D34">
        <v>7.3195260988688213</v>
      </c>
      <c r="E34">
        <v>6.8965679294317788</v>
      </c>
      <c r="F34">
        <v>6.6968376827531753</v>
      </c>
      <c r="G34">
        <v>7.0728005000305467</v>
      </c>
      <c r="H34">
        <v>6.9200656055116143</v>
      </c>
      <c r="I34">
        <v>6.8965679294317788</v>
      </c>
      <c r="J34">
        <v>6.7085865207930935</v>
      </c>
      <c r="K34">
        <v>6.9788097957112036</v>
      </c>
      <c r="L34">
        <v>7.3312749369087395</v>
      </c>
      <c r="M34">
        <v>6.8730702533519432</v>
      </c>
      <c r="N34">
        <v>6.8848190913918614</v>
      </c>
      <c r="O34">
        <v>6.732084196872929</v>
      </c>
      <c r="P34">
        <v>6.9905586337511219</v>
      </c>
      <c r="Q34">
        <v>7.0728005000305467</v>
      </c>
      <c r="R34">
        <v>6.9318144435515325</v>
      </c>
      <c r="S34">
        <v>6.7555818729527646</v>
      </c>
      <c r="T34">
        <v>6.6145958164737504</v>
      </c>
      <c r="U34">
        <v>7.260781908669232</v>
      </c>
      <c r="V34" s="2">
        <f t="shared" si="0"/>
        <v>6.9441507234934461</v>
      </c>
      <c r="W34" s="2">
        <f t="shared" si="1"/>
        <v>0.20415435512437102</v>
      </c>
    </row>
    <row r="35" spans="1:23">
      <c r="A35" s="4">
        <v>33</v>
      </c>
      <c r="B35">
        <v>6.9670609576712863</v>
      </c>
      <c r="C35">
        <v>7.2960284227889858</v>
      </c>
      <c r="D35">
        <v>6.7673307109926828</v>
      </c>
      <c r="E35">
        <v>6.8025772251124366</v>
      </c>
      <c r="F35">
        <v>6.7673307109926828</v>
      </c>
      <c r="G35">
        <v>7.0610516619906285</v>
      </c>
      <c r="H35">
        <v>6.4383632458749824</v>
      </c>
      <c r="I35">
        <v>6.5793493023539966</v>
      </c>
      <c r="J35">
        <v>6.8613214153120259</v>
      </c>
      <c r="K35">
        <v>6.9318144435515325</v>
      </c>
      <c r="L35">
        <v>6.9670609576712863</v>
      </c>
      <c r="M35">
        <v>6.8025772251124366</v>
      </c>
      <c r="N35">
        <v>6.7438330349128472</v>
      </c>
      <c r="O35">
        <v>7.037553985910793</v>
      </c>
      <c r="P35">
        <v>7.1902888804297254</v>
      </c>
      <c r="Q35">
        <v>7.0140563098309574</v>
      </c>
      <c r="R35">
        <v>7.2020377184696436</v>
      </c>
      <c r="S35">
        <v>7.0845493380704649</v>
      </c>
      <c r="T35">
        <v>7.3900191271083289</v>
      </c>
      <c r="U35">
        <v>6.7908283870725183</v>
      </c>
      <c r="V35" s="2">
        <f t="shared" si="0"/>
        <v>6.934751653061511</v>
      </c>
      <c r="W35" s="2">
        <f t="shared" si="1"/>
        <v>0.23599100097482806</v>
      </c>
    </row>
    <row r="36" spans="1:23">
      <c r="A36" s="4">
        <v>34</v>
      </c>
      <c r="B36">
        <v>6.9788097957112036</v>
      </c>
      <c r="C36">
        <v>7.0610516619906285</v>
      </c>
      <c r="D36">
        <v>7.131544690230136</v>
      </c>
      <c r="E36">
        <v>6.8378237392321894</v>
      </c>
      <c r="F36">
        <v>6.8965679294317788</v>
      </c>
      <c r="G36">
        <v>7.0258051478708756</v>
      </c>
      <c r="H36">
        <v>6.8730702533519432</v>
      </c>
      <c r="I36">
        <v>7.0023074717910401</v>
      </c>
      <c r="J36">
        <v>6.9318144435515325</v>
      </c>
      <c r="K36">
        <v>7.0962981761103823</v>
      </c>
      <c r="L36">
        <v>7.1197958521902178</v>
      </c>
      <c r="M36">
        <v>7.2372842325893965</v>
      </c>
      <c r="N36">
        <v>6.5793493023539966</v>
      </c>
      <c r="O36">
        <v>7.4605121553478355</v>
      </c>
      <c r="P36">
        <v>7.0728005000305467</v>
      </c>
      <c r="Q36">
        <v>6.9318144435515325</v>
      </c>
      <c r="R36">
        <v>6.9200656055116143</v>
      </c>
      <c r="S36">
        <v>6.9788097957112036</v>
      </c>
      <c r="T36">
        <v>6.8260749011922721</v>
      </c>
      <c r="U36">
        <v>6.7203353588330108</v>
      </c>
      <c r="V36" s="2">
        <f t="shared" si="0"/>
        <v>6.984096772829167</v>
      </c>
      <c r="W36" s="2">
        <f t="shared" si="1"/>
        <v>0.18765164952254884</v>
      </c>
    </row>
    <row r="37" spans="1:23">
      <c r="A37" s="4">
        <v>35</v>
      </c>
      <c r="B37">
        <v>6.8025772251124366</v>
      </c>
      <c r="C37">
        <v>6.9670609576712863</v>
      </c>
      <c r="D37">
        <v>6.7673307109926828</v>
      </c>
      <c r="E37">
        <v>7.0258051478708756</v>
      </c>
      <c r="F37">
        <v>7.037553985910793</v>
      </c>
      <c r="G37">
        <v>6.8260749011922721</v>
      </c>
      <c r="H37">
        <v>7.1785400423898071</v>
      </c>
      <c r="I37">
        <v>7.0728005000305467</v>
      </c>
      <c r="J37">
        <v>7.0023074717910401</v>
      </c>
      <c r="K37">
        <v>7.0493028239507112</v>
      </c>
      <c r="L37">
        <v>6.9553121196313681</v>
      </c>
      <c r="M37">
        <v>6.4853585980346544</v>
      </c>
      <c r="N37">
        <v>7.0023074717910401</v>
      </c>
      <c r="O37">
        <v>6.9553121196313681</v>
      </c>
      <c r="P37">
        <v>6.8965679294317788</v>
      </c>
      <c r="Q37">
        <v>6.8260749011922721</v>
      </c>
      <c r="R37">
        <v>6.908316767471697</v>
      </c>
      <c r="S37">
        <v>7.0728005000305467</v>
      </c>
      <c r="T37">
        <v>7.1080470141503005</v>
      </c>
      <c r="U37">
        <v>6.8730702533519432</v>
      </c>
      <c r="V37" s="2">
        <f t="shared" si="0"/>
        <v>6.9406260720814732</v>
      </c>
      <c r="W37" s="2">
        <f t="shared" si="1"/>
        <v>0.15336977221287351</v>
      </c>
    </row>
    <row r="38" spans="1:23">
      <c r="A38" s="4">
        <v>36</v>
      </c>
      <c r="B38">
        <v>7.1785400423898071</v>
      </c>
      <c r="C38">
        <v>7.260781908669232</v>
      </c>
      <c r="D38">
        <v>6.9318144435515325</v>
      </c>
      <c r="E38">
        <v>6.7790795490326001</v>
      </c>
      <c r="F38">
        <v>7.0610516619906285</v>
      </c>
      <c r="G38">
        <v>6.8613214153120259</v>
      </c>
      <c r="H38">
        <v>7.0023074717910401</v>
      </c>
      <c r="I38">
        <v>6.3913678937153113</v>
      </c>
      <c r="J38">
        <v>6.6850888447132579</v>
      </c>
      <c r="K38">
        <v>7.0610516619906285</v>
      </c>
      <c r="L38">
        <v>7.260781908669232</v>
      </c>
      <c r="M38">
        <v>6.8965679294317788</v>
      </c>
      <c r="N38">
        <v>6.9670609576712863</v>
      </c>
      <c r="O38">
        <v>6.6498423305935042</v>
      </c>
      <c r="P38">
        <v>7.0610516619906285</v>
      </c>
      <c r="Q38">
        <v>6.7673307109926828</v>
      </c>
      <c r="R38">
        <v>6.9200656055116143</v>
      </c>
      <c r="S38">
        <v>7.3430237749486578</v>
      </c>
      <c r="T38">
        <v>6.8848190913918614</v>
      </c>
      <c r="U38">
        <v>6.9318144435515325</v>
      </c>
      <c r="V38" s="2">
        <f t="shared" si="0"/>
        <v>6.9447381653954423</v>
      </c>
      <c r="W38" s="2">
        <f t="shared" si="1"/>
        <v>0.22835671826285034</v>
      </c>
    </row>
    <row r="39" spans="1:23">
      <c r="A39" s="4">
        <v>37</v>
      </c>
      <c r="B39">
        <v>6.5323539501943255</v>
      </c>
      <c r="C39">
        <v>7.3900191271083289</v>
      </c>
      <c r="D39">
        <v>6.7908283870725183</v>
      </c>
      <c r="E39">
        <v>6.8260749011922721</v>
      </c>
      <c r="F39">
        <v>7.2137865565095609</v>
      </c>
      <c r="G39">
        <v>6.6028469784338331</v>
      </c>
      <c r="H39">
        <v>7.1197958521902178</v>
      </c>
      <c r="I39">
        <v>6.8965679294317788</v>
      </c>
      <c r="J39">
        <v>6.8025772251124366</v>
      </c>
      <c r="K39">
        <v>7.1785400423898071</v>
      </c>
      <c r="L39">
        <v>6.8378237392321894</v>
      </c>
      <c r="M39">
        <v>7.037553985910793</v>
      </c>
      <c r="N39">
        <v>7.0023074717910401</v>
      </c>
      <c r="O39">
        <v>7.4722609933877537</v>
      </c>
      <c r="P39">
        <v>6.7085865207930935</v>
      </c>
      <c r="Q39">
        <v>6.8965679294317788</v>
      </c>
      <c r="R39">
        <v>6.6850888447132579</v>
      </c>
      <c r="S39">
        <v>7.037553985910793</v>
      </c>
      <c r="T39">
        <v>7.1550423663099716</v>
      </c>
      <c r="U39">
        <v>6.5558516262741611</v>
      </c>
      <c r="V39" s="2">
        <f t="shared" si="0"/>
        <v>6.937101420669495</v>
      </c>
      <c r="W39" s="2">
        <f t="shared" si="1"/>
        <v>0.26490068144091228</v>
      </c>
    </row>
    <row r="40" spans="1:23">
      <c r="A40" s="4">
        <v>38</v>
      </c>
      <c r="B40">
        <v>7.1432935282700543</v>
      </c>
      <c r="C40">
        <v>6.8965679294317788</v>
      </c>
      <c r="D40">
        <v>6.9905586337511219</v>
      </c>
      <c r="E40">
        <v>6.9788097957112036</v>
      </c>
      <c r="F40">
        <v>6.6498423305935042</v>
      </c>
      <c r="G40">
        <v>7.0962981761103823</v>
      </c>
      <c r="H40">
        <v>6.8965679294317788</v>
      </c>
      <c r="I40">
        <v>6.6615911686334224</v>
      </c>
      <c r="J40">
        <v>6.7908283870725183</v>
      </c>
      <c r="K40">
        <v>7.0140563098309574</v>
      </c>
      <c r="L40">
        <v>7.1550423663099716</v>
      </c>
      <c r="M40">
        <v>7.1432935282700543</v>
      </c>
      <c r="N40">
        <v>6.9788097957112036</v>
      </c>
      <c r="O40">
        <v>7.0962981761103823</v>
      </c>
      <c r="P40">
        <v>6.8495725772721077</v>
      </c>
      <c r="Q40">
        <v>6.9553121196313681</v>
      </c>
      <c r="R40">
        <v>7.0845493380704649</v>
      </c>
      <c r="S40">
        <v>6.7673307109926828</v>
      </c>
      <c r="T40">
        <v>6.9905586337511219</v>
      </c>
      <c r="U40">
        <v>7.0023074717910401</v>
      </c>
      <c r="V40" s="2">
        <f t="shared" si="0"/>
        <v>6.957074445337355</v>
      </c>
      <c r="W40" s="2">
        <f t="shared" si="1"/>
        <v>0.151530288177568</v>
      </c>
    </row>
    <row r="41" spans="1:23">
      <c r="A41" s="4">
        <v>39</v>
      </c>
      <c r="B41">
        <v>6.9553121196313681</v>
      </c>
      <c r="C41">
        <v>6.6380934925535859</v>
      </c>
      <c r="D41">
        <v>6.8613214153120259</v>
      </c>
      <c r="E41">
        <v>6.9318144435515325</v>
      </c>
      <c r="F41">
        <v>6.7438330349128472</v>
      </c>
      <c r="G41">
        <v>6.9553121196313681</v>
      </c>
      <c r="H41">
        <v>7.037553985910793</v>
      </c>
      <c r="I41">
        <v>6.8260749011922721</v>
      </c>
      <c r="J41">
        <v>7.037553985910793</v>
      </c>
      <c r="K41">
        <v>6.7908283870725183</v>
      </c>
      <c r="L41">
        <v>6.908316767471697</v>
      </c>
      <c r="M41">
        <v>6.6850888447132579</v>
      </c>
      <c r="N41">
        <v>7.0493028239507112</v>
      </c>
      <c r="O41">
        <v>6.8260749011922721</v>
      </c>
      <c r="P41">
        <v>7.0845493380704649</v>
      </c>
      <c r="Q41">
        <v>6.4501120839149007</v>
      </c>
      <c r="R41">
        <v>6.8730702533519432</v>
      </c>
      <c r="S41">
        <v>7.1550423663099716</v>
      </c>
      <c r="T41">
        <v>6.7438330349128472</v>
      </c>
      <c r="U41">
        <v>6.908316767471697</v>
      </c>
      <c r="V41" s="2">
        <f t="shared" si="0"/>
        <v>6.8730702533519423</v>
      </c>
      <c r="W41" s="2">
        <f t="shared" si="1"/>
        <v>0.16905783162857924</v>
      </c>
    </row>
    <row r="42" spans="1:23">
      <c r="A42" s="4">
        <v>40</v>
      </c>
      <c r="B42">
        <v>7.3547726129885751</v>
      </c>
      <c r="C42">
        <v>6.8143260631523539</v>
      </c>
      <c r="D42">
        <v>7.0845493380704649</v>
      </c>
      <c r="E42">
        <v>6.5910981403939148</v>
      </c>
      <c r="F42">
        <v>6.8025772251124366</v>
      </c>
      <c r="G42">
        <v>7.0728005000305467</v>
      </c>
      <c r="H42">
        <v>6.8613214153120259</v>
      </c>
      <c r="I42">
        <v>6.8848190913918614</v>
      </c>
      <c r="J42">
        <v>6.8025772251124366</v>
      </c>
      <c r="K42">
        <v>7.0962981761103823</v>
      </c>
      <c r="L42">
        <v>6.7790795490326001</v>
      </c>
      <c r="M42">
        <v>6.8260749011922721</v>
      </c>
      <c r="N42">
        <v>6.908316767471697</v>
      </c>
      <c r="O42">
        <v>6.8848190913918614</v>
      </c>
      <c r="P42">
        <v>6.8260749011922721</v>
      </c>
      <c r="Q42">
        <v>6.7790795490326001</v>
      </c>
      <c r="R42">
        <v>6.6498423305935042</v>
      </c>
      <c r="S42">
        <v>6.6850888447132579</v>
      </c>
      <c r="T42">
        <v>6.5676004643140793</v>
      </c>
      <c r="U42">
        <v>7.037553985910793</v>
      </c>
      <c r="V42" s="2">
        <f t="shared" si="0"/>
        <v>6.8654335086259977</v>
      </c>
      <c r="W42" s="2">
        <f t="shared" si="1"/>
        <v>0.19022025902021064</v>
      </c>
    </row>
    <row r="43" spans="1:23">
      <c r="A43" s="4">
        <v>41</v>
      </c>
      <c r="B43">
        <v>7.0728005000305467</v>
      </c>
      <c r="C43">
        <v>6.6968376827531753</v>
      </c>
      <c r="D43">
        <v>7.0845493380704649</v>
      </c>
      <c r="E43">
        <v>7.2960284227889858</v>
      </c>
      <c r="F43">
        <v>6.8495725772721077</v>
      </c>
      <c r="G43">
        <v>6.8848190913918614</v>
      </c>
      <c r="H43">
        <v>7.0728005000305467</v>
      </c>
      <c r="I43">
        <v>6.8613214153120259</v>
      </c>
      <c r="J43">
        <v>6.7673307109926828</v>
      </c>
      <c r="K43">
        <v>6.7790795490326001</v>
      </c>
      <c r="L43">
        <v>6.5910981403939148</v>
      </c>
      <c r="M43">
        <v>6.8143260631523539</v>
      </c>
      <c r="N43">
        <v>7.2842795847490684</v>
      </c>
      <c r="O43">
        <v>7.2137865565095609</v>
      </c>
      <c r="P43">
        <v>7.1197958521902178</v>
      </c>
      <c r="Q43">
        <v>6.8495725772721077</v>
      </c>
      <c r="R43">
        <v>6.6380934925535859</v>
      </c>
      <c r="S43">
        <v>6.5323539501943255</v>
      </c>
      <c r="T43">
        <v>7.037553985910793</v>
      </c>
      <c r="U43">
        <v>6.6028469784338331</v>
      </c>
      <c r="V43" s="2">
        <f t="shared" si="0"/>
        <v>6.9024423484517374</v>
      </c>
      <c r="W43" s="2">
        <f t="shared" si="1"/>
        <v>0.23384553099208147</v>
      </c>
    </row>
    <row r="44" spans="1:23">
      <c r="A44" s="4">
        <v>42</v>
      </c>
      <c r="B44">
        <v>7.1902888804297254</v>
      </c>
      <c r="C44">
        <v>6.732084196872929</v>
      </c>
      <c r="D44">
        <v>7.2020377184696436</v>
      </c>
      <c r="E44">
        <v>6.732084196872929</v>
      </c>
      <c r="F44">
        <v>6.8260749011922721</v>
      </c>
      <c r="G44">
        <v>7.037553985910793</v>
      </c>
      <c r="H44">
        <v>6.8143260631523539</v>
      </c>
      <c r="I44">
        <v>6.9553121196313681</v>
      </c>
      <c r="J44">
        <v>7.0962981761103823</v>
      </c>
      <c r="K44">
        <v>6.7203353588330108</v>
      </c>
      <c r="L44">
        <v>7.2255353945494791</v>
      </c>
      <c r="M44">
        <v>7.1550423663099716</v>
      </c>
      <c r="N44">
        <v>7.2842795847490684</v>
      </c>
      <c r="O44">
        <v>6.8260749011922721</v>
      </c>
      <c r="P44">
        <v>7.0845493380704649</v>
      </c>
      <c r="Q44">
        <v>7.0845493380704649</v>
      </c>
      <c r="R44">
        <v>6.7555818729527646</v>
      </c>
      <c r="S44">
        <v>6.6263446545136686</v>
      </c>
      <c r="T44">
        <v>7.037553985910793</v>
      </c>
      <c r="U44">
        <v>6.9435632815914508</v>
      </c>
      <c r="V44" s="2">
        <f t="shared" si="0"/>
        <v>6.9664735157692901</v>
      </c>
      <c r="W44" s="2">
        <f t="shared" si="1"/>
        <v>0.19972933732375356</v>
      </c>
    </row>
    <row r="45" spans="1:23">
      <c r="A45" s="4">
        <v>43</v>
      </c>
      <c r="B45">
        <v>7.2960284227889858</v>
      </c>
      <c r="C45">
        <v>7.0962981761103823</v>
      </c>
      <c r="D45">
        <v>7.1550423663099716</v>
      </c>
      <c r="E45">
        <v>6.6968376827531753</v>
      </c>
      <c r="F45">
        <v>6.7085865207930935</v>
      </c>
      <c r="G45">
        <v>6.6733400066733397</v>
      </c>
      <c r="H45">
        <v>7.1197958521902178</v>
      </c>
      <c r="I45">
        <v>7.0728005000305467</v>
      </c>
      <c r="J45">
        <v>6.8025772251124366</v>
      </c>
      <c r="K45">
        <v>7.0962981761103823</v>
      </c>
      <c r="L45">
        <v>6.7438330349128472</v>
      </c>
      <c r="M45">
        <v>6.9788097957112036</v>
      </c>
      <c r="N45">
        <v>7.437014479268</v>
      </c>
      <c r="O45">
        <v>6.7908283870725183</v>
      </c>
      <c r="P45">
        <v>6.7555818729527646</v>
      </c>
      <c r="Q45">
        <v>6.7790795490326001</v>
      </c>
      <c r="R45">
        <v>6.8260749011922721</v>
      </c>
      <c r="S45">
        <v>6.8495725772721077</v>
      </c>
      <c r="T45">
        <v>6.6850888447132579</v>
      </c>
      <c r="U45">
        <v>6.6968376827531753</v>
      </c>
      <c r="V45" s="2">
        <f t="shared" si="0"/>
        <v>6.9130163026876641</v>
      </c>
      <c r="W45" s="2">
        <f t="shared" si="1"/>
        <v>0.22645585563782367</v>
      </c>
    </row>
    <row r="46" spans="1:23">
      <c r="A46" s="4">
        <v>44</v>
      </c>
      <c r="B46">
        <v>7.2255353945494791</v>
      </c>
      <c r="C46">
        <v>6.9435632815914508</v>
      </c>
      <c r="D46">
        <v>6.7555818729527646</v>
      </c>
      <c r="E46">
        <v>6.7555818729527646</v>
      </c>
      <c r="F46">
        <v>6.7673307109926828</v>
      </c>
      <c r="G46">
        <v>6.7790795490326001</v>
      </c>
      <c r="H46">
        <v>7.1550423663099716</v>
      </c>
      <c r="I46">
        <v>6.9200656055116143</v>
      </c>
      <c r="J46">
        <v>7.1080470141503005</v>
      </c>
      <c r="K46">
        <v>7.0962981761103823</v>
      </c>
      <c r="L46">
        <v>7.1432935282700543</v>
      </c>
      <c r="M46">
        <v>6.8260749011922721</v>
      </c>
      <c r="N46">
        <v>6.8378237392321894</v>
      </c>
      <c r="O46">
        <v>7.0023074717910401</v>
      </c>
      <c r="P46">
        <v>7.1785400423898071</v>
      </c>
      <c r="Q46">
        <v>7.0962981761103823</v>
      </c>
      <c r="R46">
        <v>6.8730702533519432</v>
      </c>
      <c r="S46">
        <v>6.6263446545136686</v>
      </c>
      <c r="T46">
        <v>7.131544690230136</v>
      </c>
      <c r="U46">
        <v>6.9318144435515325</v>
      </c>
      <c r="V46" s="2">
        <f t="shared" si="0"/>
        <v>6.9576618872393521</v>
      </c>
      <c r="W46" s="2">
        <f t="shared" si="1"/>
        <v>0.1759065995846617</v>
      </c>
    </row>
    <row r="47" spans="1:23">
      <c r="A47" s="4">
        <v>45</v>
      </c>
      <c r="B47">
        <v>6.8495725772721077</v>
      </c>
      <c r="C47">
        <v>6.3561213795955576</v>
      </c>
      <c r="D47">
        <v>7.1080470141503005</v>
      </c>
      <c r="E47">
        <v>7.0140563098309574</v>
      </c>
      <c r="F47">
        <v>7.0845493380704649</v>
      </c>
      <c r="G47">
        <v>6.3796190556753931</v>
      </c>
      <c r="H47">
        <v>6.9905586337511219</v>
      </c>
      <c r="I47">
        <v>6.908316767471697</v>
      </c>
      <c r="J47">
        <v>7.131544690230136</v>
      </c>
      <c r="K47">
        <v>6.9200656055116143</v>
      </c>
      <c r="L47">
        <v>7.1667912043498898</v>
      </c>
      <c r="M47">
        <v>7.1902888804297254</v>
      </c>
      <c r="N47">
        <v>7.0140563098309574</v>
      </c>
      <c r="O47">
        <v>7.0728005000305467</v>
      </c>
      <c r="P47">
        <v>6.5441027882342437</v>
      </c>
      <c r="Q47">
        <v>7.0140563098309574</v>
      </c>
      <c r="R47">
        <v>6.908316767471697</v>
      </c>
      <c r="S47">
        <v>7.0845493380704649</v>
      </c>
      <c r="T47">
        <v>7.037553985910793</v>
      </c>
      <c r="U47">
        <v>6.908316767471697</v>
      </c>
      <c r="V47" s="2">
        <f t="shared" si="0"/>
        <v>6.9341642111595165</v>
      </c>
      <c r="W47" s="2">
        <f t="shared" si="1"/>
        <v>0.23946644677049489</v>
      </c>
    </row>
    <row r="48" spans="1:23">
      <c r="A48" s="4">
        <v>46</v>
      </c>
      <c r="B48">
        <v>6.9553121196313681</v>
      </c>
      <c r="C48">
        <v>7.1080470141503005</v>
      </c>
      <c r="D48">
        <v>7.1550423663099716</v>
      </c>
      <c r="E48">
        <v>7.1432935282700543</v>
      </c>
      <c r="F48">
        <v>6.8025772251124366</v>
      </c>
      <c r="G48">
        <v>7.0258051478708756</v>
      </c>
      <c r="H48">
        <v>7.0023074717910401</v>
      </c>
      <c r="I48">
        <v>6.8848190913918614</v>
      </c>
      <c r="J48">
        <v>6.7203353588330108</v>
      </c>
      <c r="K48">
        <v>6.8143260631523539</v>
      </c>
      <c r="L48">
        <v>6.8025772251124366</v>
      </c>
      <c r="M48">
        <v>6.7790795490326001</v>
      </c>
      <c r="N48">
        <v>7.0258051478708756</v>
      </c>
      <c r="O48">
        <v>7.0845493380704649</v>
      </c>
      <c r="P48">
        <v>6.8965679294317788</v>
      </c>
      <c r="Q48">
        <v>6.8495725772721077</v>
      </c>
      <c r="R48">
        <v>7.0845493380704649</v>
      </c>
      <c r="S48">
        <v>6.9435632815914508</v>
      </c>
      <c r="T48">
        <v>6.8260749011922721</v>
      </c>
      <c r="U48">
        <v>6.7085865207930935</v>
      </c>
      <c r="V48" s="2">
        <f t="shared" si="0"/>
        <v>6.9306395597475401</v>
      </c>
      <c r="W48" s="2">
        <f t="shared" si="1"/>
        <v>0.14180301635850986</v>
      </c>
    </row>
    <row r="49" spans="1:23">
      <c r="A49" s="4">
        <v>47</v>
      </c>
      <c r="B49">
        <v>7.3665214510284933</v>
      </c>
      <c r="C49">
        <v>6.8025772251124366</v>
      </c>
      <c r="D49">
        <v>6.9435632815914508</v>
      </c>
      <c r="E49">
        <v>6.6733400066733397</v>
      </c>
      <c r="F49">
        <v>6.9788097957112036</v>
      </c>
      <c r="G49">
        <v>6.8378237392321894</v>
      </c>
      <c r="H49">
        <v>6.9553121196313681</v>
      </c>
      <c r="I49">
        <v>6.8965679294317788</v>
      </c>
      <c r="J49">
        <v>6.6263446545136686</v>
      </c>
      <c r="K49">
        <v>7.0023074717910401</v>
      </c>
      <c r="L49">
        <v>6.4501120839149007</v>
      </c>
      <c r="M49">
        <v>7.2960284227889858</v>
      </c>
      <c r="N49">
        <v>6.7203353588330108</v>
      </c>
      <c r="O49">
        <v>7.1902888804297254</v>
      </c>
      <c r="P49">
        <v>7.037553985910793</v>
      </c>
      <c r="Q49">
        <v>6.6263446545136686</v>
      </c>
      <c r="R49">
        <v>6.9670609576712863</v>
      </c>
      <c r="S49">
        <v>6.6145958164737504</v>
      </c>
      <c r="T49">
        <v>6.8260749011922721</v>
      </c>
      <c r="U49">
        <v>6.5910981403939148</v>
      </c>
      <c r="V49" s="2">
        <f t="shared" si="0"/>
        <v>6.870133043841963</v>
      </c>
      <c r="W49" s="2">
        <f t="shared" si="1"/>
        <v>0.24251949810432563</v>
      </c>
    </row>
    <row r="50" spans="1:23">
      <c r="A50" s="4">
        <v>48</v>
      </c>
      <c r="B50">
        <v>6.9670609576712863</v>
      </c>
      <c r="C50">
        <v>6.732084196872929</v>
      </c>
      <c r="D50">
        <v>6.9318144435515325</v>
      </c>
      <c r="E50">
        <v>6.5558516262741611</v>
      </c>
      <c r="F50">
        <v>6.7555818729527646</v>
      </c>
      <c r="G50">
        <v>7.0140563098309574</v>
      </c>
      <c r="H50">
        <v>6.6733400066733397</v>
      </c>
      <c r="I50">
        <v>6.8613214153120259</v>
      </c>
      <c r="J50">
        <v>6.9788097957112036</v>
      </c>
      <c r="K50">
        <v>6.6380934925535859</v>
      </c>
      <c r="L50">
        <v>7.2020377184696436</v>
      </c>
      <c r="M50">
        <v>6.7438330349128472</v>
      </c>
      <c r="N50">
        <v>6.7908283870725183</v>
      </c>
      <c r="O50">
        <v>7.1667912043498898</v>
      </c>
      <c r="P50">
        <v>6.7203353588330108</v>
      </c>
      <c r="Q50">
        <v>6.9553121196313681</v>
      </c>
      <c r="R50">
        <v>6.9553121196313681</v>
      </c>
      <c r="S50">
        <v>6.908316767471697</v>
      </c>
      <c r="T50">
        <v>7.2137865565095609</v>
      </c>
      <c r="U50">
        <v>7.2255353945494791</v>
      </c>
      <c r="V50" s="2">
        <f t="shared" si="0"/>
        <v>6.8995051389417599</v>
      </c>
      <c r="W50" s="2">
        <f t="shared" si="1"/>
        <v>0.19937983847525889</v>
      </c>
    </row>
    <row r="51" spans="1:23">
      <c r="A51" s="4">
        <v>49</v>
      </c>
      <c r="B51">
        <v>6.9318144435515325</v>
      </c>
      <c r="C51">
        <v>6.7790795490326001</v>
      </c>
      <c r="D51">
        <v>6.7908283870725183</v>
      </c>
      <c r="E51">
        <v>7.3195260988688213</v>
      </c>
      <c r="F51">
        <v>7.131544690230136</v>
      </c>
      <c r="G51">
        <v>7.037553985910793</v>
      </c>
      <c r="H51">
        <v>6.4266144078350651</v>
      </c>
      <c r="I51">
        <v>7.0140563098309574</v>
      </c>
      <c r="J51">
        <v>7.0845493380704649</v>
      </c>
      <c r="K51">
        <v>6.9435632815914508</v>
      </c>
      <c r="L51">
        <v>6.9435632815914508</v>
      </c>
      <c r="M51">
        <v>7.1550423663099716</v>
      </c>
      <c r="N51">
        <v>6.6850888447132579</v>
      </c>
      <c r="O51">
        <v>7.2137865565095609</v>
      </c>
      <c r="P51">
        <v>7.2490330706293147</v>
      </c>
      <c r="Q51">
        <v>7.0023074717910401</v>
      </c>
      <c r="R51">
        <v>6.908316767471697</v>
      </c>
      <c r="S51">
        <v>6.9788097957112036</v>
      </c>
      <c r="T51">
        <v>7.2490330706293147</v>
      </c>
      <c r="U51">
        <v>7.0140563098309574</v>
      </c>
      <c r="V51" s="2">
        <f t="shared" si="0"/>
        <v>6.992908401359105</v>
      </c>
      <c r="W51" s="2">
        <f t="shared" si="1"/>
        <v>0.21293750761456157</v>
      </c>
    </row>
    <row r="52" spans="1:23">
      <c r="A52" s="4">
        <v>50</v>
      </c>
      <c r="B52">
        <v>7.2137865565095609</v>
      </c>
      <c r="C52">
        <v>6.8260749011922721</v>
      </c>
      <c r="D52">
        <v>6.8378237392321894</v>
      </c>
      <c r="E52">
        <v>6.4266144078350651</v>
      </c>
      <c r="F52">
        <v>6.8143260631523539</v>
      </c>
      <c r="G52">
        <v>6.9435632815914508</v>
      </c>
      <c r="H52">
        <v>6.7203353588330108</v>
      </c>
      <c r="I52">
        <v>7.0728005000305467</v>
      </c>
      <c r="J52">
        <v>6.9435632815914508</v>
      </c>
      <c r="K52">
        <v>7.0962981761103823</v>
      </c>
      <c r="L52">
        <v>7.0728005000305467</v>
      </c>
      <c r="M52">
        <v>6.5441027882342437</v>
      </c>
      <c r="N52">
        <v>6.8613214153120259</v>
      </c>
      <c r="O52">
        <v>7.1667912043498898</v>
      </c>
      <c r="P52">
        <v>6.5910981403939148</v>
      </c>
      <c r="Q52">
        <v>6.8965679294317788</v>
      </c>
      <c r="R52">
        <v>6.5793493023539966</v>
      </c>
      <c r="S52">
        <v>6.8613214153120259</v>
      </c>
      <c r="T52">
        <v>6.8613214153120259</v>
      </c>
      <c r="U52">
        <v>7.1667912043498898</v>
      </c>
      <c r="V52" s="2">
        <f t="shared" si="0"/>
        <v>6.8748325790579301</v>
      </c>
      <c r="W52" s="2">
        <f t="shared" si="1"/>
        <v>0.22155451969222273</v>
      </c>
    </row>
    <row r="53" spans="1:23">
      <c r="A53" s="4">
        <v>51</v>
      </c>
      <c r="B53">
        <v>6.4853585980346544</v>
      </c>
      <c r="C53">
        <v>6.6850888447132579</v>
      </c>
      <c r="D53">
        <v>6.9200656055116143</v>
      </c>
      <c r="E53">
        <v>7.0610516619906285</v>
      </c>
      <c r="F53">
        <v>7.0728005000305467</v>
      </c>
      <c r="G53">
        <v>7.1080470141503005</v>
      </c>
      <c r="H53">
        <v>7.3312749369087395</v>
      </c>
      <c r="I53">
        <v>6.8848190913918614</v>
      </c>
      <c r="J53">
        <v>7.4605121553478355</v>
      </c>
      <c r="K53">
        <v>6.8730702533519432</v>
      </c>
      <c r="L53">
        <v>7.1785400423898071</v>
      </c>
      <c r="M53">
        <v>7.1667912043498898</v>
      </c>
      <c r="N53">
        <v>6.8260749011922721</v>
      </c>
      <c r="O53">
        <v>6.7908283870725183</v>
      </c>
      <c r="P53">
        <v>6.9670609576712863</v>
      </c>
      <c r="Q53">
        <v>6.8378237392321894</v>
      </c>
      <c r="R53">
        <v>6.6145958164737504</v>
      </c>
      <c r="S53">
        <v>6.8260749011922721</v>
      </c>
      <c r="T53">
        <v>7.037553985910793</v>
      </c>
      <c r="U53">
        <v>6.9553121196313681</v>
      </c>
      <c r="V53" s="2">
        <f t="shared" si="0"/>
        <v>6.9541372358273774</v>
      </c>
      <c r="W53" s="2">
        <f t="shared" si="1"/>
        <v>0.23435448513330145</v>
      </c>
    </row>
    <row r="54" spans="1:23">
      <c r="A54" s="4">
        <v>52</v>
      </c>
      <c r="B54">
        <v>6.908316767471697</v>
      </c>
      <c r="C54">
        <v>6.9670609576712863</v>
      </c>
      <c r="D54">
        <v>7.1432935282700543</v>
      </c>
      <c r="E54">
        <v>6.8495725772721077</v>
      </c>
      <c r="F54">
        <v>7.0728005000305467</v>
      </c>
      <c r="G54">
        <v>6.5206051121544073</v>
      </c>
      <c r="H54">
        <v>6.9670609576712863</v>
      </c>
      <c r="I54">
        <v>6.6733400066733397</v>
      </c>
      <c r="J54">
        <v>7.0962981761103823</v>
      </c>
      <c r="K54">
        <v>7.0493028239507112</v>
      </c>
      <c r="L54">
        <v>6.9905586337511219</v>
      </c>
      <c r="M54">
        <v>6.7790795490326001</v>
      </c>
      <c r="N54">
        <v>6.7555818729527646</v>
      </c>
      <c r="O54">
        <v>6.7085865207930935</v>
      </c>
      <c r="P54">
        <v>7.0023074717910401</v>
      </c>
      <c r="Q54">
        <v>7.2137865565095609</v>
      </c>
      <c r="R54">
        <v>6.6733400066733397</v>
      </c>
      <c r="S54">
        <v>7.1550423663099716</v>
      </c>
      <c r="T54">
        <v>7.0845493380704649</v>
      </c>
      <c r="U54">
        <v>7.0140563098309574</v>
      </c>
      <c r="V54" s="2">
        <f t="shared" si="0"/>
        <v>6.9312270016495363</v>
      </c>
      <c r="W54" s="2">
        <f t="shared" si="1"/>
        <v>0.19057130720771068</v>
      </c>
    </row>
    <row r="55" spans="1:23">
      <c r="A55" s="4">
        <v>53</v>
      </c>
      <c r="B55">
        <v>6.8613214153120259</v>
      </c>
      <c r="C55">
        <v>6.908316767471697</v>
      </c>
      <c r="D55">
        <v>6.7908283870725183</v>
      </c>
      <c r="E55">
        <v>6.9200656055116143</v>
      </c>
      <c r="F55">
        <v>6.8848190913918614</v>
      </c>
      <c r="G55">
        <v>6.7790795490326001</v>
      </c>
      <c r="H55">
        <v>7.0023074717910401</v>
      </c>
      <c r="I55">
        <v>7.3900191271083289</v>
      </c>
      <c r="J55">
        <v>6.9788097957112036</v>
      </c>
      <c r="K55">
        <v>6.8730702533519432</v>
      </c>
      <c r="L55">
        <v>7.0610516619906285</v>
      </c>
      <c r="M55">
        <v>6.9318144435515325</v>
      </c>
      <c r="N55">
        <v>7.0845493380704649</v>
      </c>
      <c r="O55">
        <v>6.6263446545136686</v>
      </c>
      <c r="P55">
        <v>6.9200656055116143</v>
      </c>
      <c r="Q55">
        <v>6.8848190913918614</v>
      </c>
      <c r="R55">
        <v>7.131544690230136</v>
      </c>
      <c r="S55">
        <v>7.0728005000305467</v>
      </c>
      <c r="T55">
        <v>7.0493028239507112</v>
      </c>
      <c r="U55">
        <v>6.8495725772721077</v>
      </c>
      <c r="V55" s="2">
        <f t="shared" si="0"/>
        <v>6.9500251425134056</v>
      </c>
      <c r="W55" s="2">
        <f t="shared" si="1"/>
        <v>0.15911693049278078</v>
      </c>
    </row>
    <row r="56" spans="1:23">
      <c r="A56" s="4">
        <v>54</v>
      </c>
      <c r="B56">
        <v>6.908316767471697</v>
      </c>
      <c r="C56">
        <v>6.9670609576712863</v>
      </c>
      <c r="D56">
        <v>7.0493028239507112</v>
      </c>
      <c r="E56">
        <v>6.8848190913918614</v>
      </c>
      <c r="F56">
        <v>6.7908283870725183</v>
      </c>
      <c r="G56">
        <v>6.8260749011922721</v>
      </c>
      <c r="H56">
        <v>6.8495725772721077</v>
      </c>
      <c r="I56">
        <v>6.4853585980346544</v>
      </c>
      <c r="J56">
        <v>6.5323539501943255</v>
      </c>
      <c r="K56">
        <v>7.0258051478708756</v>
      </c>
      <c r="L56">
        <v>6.7673307109926828</v>
      </c>
      <c r="M56">
        <v>6.8260749011922721</v>
      </c>
      <c r="N56">
        <v>6.6145958164737504</v>
      </c>
      <c r="O56">
        <v>6.9670609576712863</v>
      </c>
      <c r="P56">
        <v>7.1197958521902178</v>
      </c>
      <c r="Q56">
        <v>6.7438330349128472</v>
      </c>
      <c r="R56">
        <v>6.7555818729527646</v>
      </c>
      <c r="S56">
        <v>6.9905586337511219</v>
      </c>
      <c r="T56">
        <v>7.0610516619906285</v>
      </c>
      <c r="U56">
        <v>7.3312749369087395</v>
      </c>
      <c r="V56" s="2">
        <f t="shared" si="0"/>
        <v>6.8748325790579301</v>
      </c>
      <c r="W56" s="2">
        <f t="shared" si="1"/>
        <v>0.20261121348092784</v>
      </c>
    </row>
    <row r="57" spans="1:23">
      <c r="A57" s="4">
        <v>55</v>
      </c>
      <c r="B57">
        <v>6.6733400066733397</v>
      </c>
      <c r="C57">
        <v>7.0610516619906285</v>
      </c>
      <c r="D57">
        <v>7.0845493380704649</v>
      </c>
      <c r="E57">
        <v>7.0962981761103823</v>
      </c>
      <c r="F57">
        <v>6.7790795490326001</v>
      </c>
      <c r="G57">
        <v>6.8965679294317788</v>
      </c>
      <c r="H57">
        <v>6.8260749011922721</v>
      </c>
      <c r="I57">
        <v>6.50885627411449</v>
      </c>
      <c r="J57">
        <v>7.0845493380704649</v>
      </c>
      <c r="K57">
        <v>6.8965679294317788</v>
      </c>
      <c r="L57">
        <v>6.4618609219548189</v>
      </c>
      <c r="M57">
        <v>6.8965679294317788</v>
      </c>
      <c r="N57">
        <v>7.1902888804297254</v>
      </c>
      <c r="O57">
        <v>6.9435632815914508</v>
      </c>
      <c r="P57">
        <v>6.6968376827531753</v>
      </c>
      <c r="Q57">
        <v>7.0610516619906285</v>
      </c>
      <c r="R57">
        <v>7.1785400423898071</v>
      </c>
      <c r="S57">
        <v>7.1902888804297254</v>
      </c>
      <c r="T57">
        <v>7.0610516619906285</v>
      </c>
      <c r="U57">
        <v>7.131544690230136</v>
      </c>
      <c r="V57" s="2">
        <f t="shared" si="0"/>
        <v>6.9359265368655034</v>
      </c>
      <c r="W57" s="2">
        <f t="shared" si="1"/>
        <v>0.21980972250229633</v>
      </c>
    </row>
    <row r="58" spans="1:23">
      <c r="A58" s="4">
        <v>56</v>
      </c>
      <c r="B58">
        <v>6.9200656055116143</v>
      </c>
      <c r="C58">
        <v>7.2137865565095609</v>
      </c>
      <c r="D58">
        <v>7.1432935282700543</v>
      </c>
      <c r="E58">
        <v>6.7203353588330108</v>
      </c>
      <c r="F58">
        <v>6.8848190913918614</v>
      </c>
      <c r="G58">
        <v>6.7203353588330108</v>
      </c>
      <c r="H58">
        <v>7.2020377184696436</v>
      </c>
      <c r="I58">
        <v>7.0845493380704649</v>
      </c>
      <c r="J58">
        <v>6.7438330349128472</v>
      </c>
      <c r="K58">
        <v>6.7673307109926828</v>
      </c>
      <c r="L58">
        <v>6.7790795490326001</v>
      </c>
      <c r="M58">
        <v>7.1197958521902178</v>
      </c>
      <c r="N58">
        <v>6.9435632815914508</v>
      </c>
      <c r="O58">
        <v>6.9318144435515325</v>
      </c>
      <c r="P58">
        <v>7.131544690230136</v>
      </c>
      <c r="Q58">
        <v>7.2725307467091502</v>
      </c>
      <c r="R58">
        <v>7.0962981761103823</v>
      </c>
      <c r="S58">
        <v>7.0493028239507112</v>
      </c>
      <c r="T58">
        <v>6.9670609576712863</v>
      </c>
      <c r="U58">
        <v>6.7555818729527646</v>
      </c>
      <c r="V58" s="2">
        <f t="shared" si="0"/>
        <v>6.9723479347892496</v>
      </c>
      <c r="W58" s="2">
        <f t="shared" si="1"/>
        <v>0.182071081310274</v>
      </c>
    </row>
    <row r="59" spans="1:23">
      <c r="A59" s="4">
        <v>57</v>
      </c>
      <c r="B59">
        <v>7.0610516619906285</v>
      </c>
      <c r="C59">
        <v>6.8965679294317788</v>
      </c>
      <c r="D59">
        <v>6.6615911686334224</v>
      </c>
      <c r="E59">
        <v>7.0023074717910401</v>
      </c>
      <c r="F59">
        <v>7.0140563098309574</v>
      </c>
      <c r="G59">
        <v>7.3195260988688213</v>
      </c>
      <c r="H59">
        <v>6.6380934925535859</v>
      </c>
      <c r="I59">
        <v>6.7085865207930935</v>
      </c>
      <c r="J59">
        <v>6.8613214153120259</v>
      </c>
      <c r="K59">
        <v>7.1080470141503005</v>
      </c>
      <c r="L59">
        <v>7.0493028239507112</v>
      </c>
      <c r="M59">
        <v>6.5910981403939148</v>
      </c>
      <c r="N59">
        <v>7.0610516619906285</v>
      </c>
      <c r="O59">
        <v>7.131544690230136</v>
      </c>
      <c r="P59">
        <v>6.9788097957112036</v>
      </c>
      <c r="Q59">
        <v>7.037553985910793</v>
      </c>
      <c r="R59">
        <v>7.2960284227889858</v>
      </c>
      <c r="S59">
        <v>7.307777260828904</v>
      </c>
      <c r="T59">
        <v>7.1550423663099716</v>
      </c>
      <c r="U59">
        <v>6.8025772251124366</v>
      </c>
      <c r="V59" s="2">
        <f t="shared" si="0"/>
        <v>6.9840967728291661</v>
      </c>
      <c r="W59" s="2">
        <f t="shared" si="1"/>
        <v>0.21895533694382663</v>
      </c>
    </row>
    <row r="60" spans="1:23">
      <c r="A60" s="4">
        <v>58</v>
      </c>
      <c r="B60">
        <v>6.9670609576712863</v>
      </c>
      <c r="C60">
        <v>7.4722609933877537</v>
      </c>
      <c r="D60">
        <v>6.5910981403939148</v>
      </c>
      <c r="E60">
        <v>6.9788097957112036</v>
      </c>
      <c r="F60">
        <v>6.7908283870725183</v>
      </c>
      <c r="G60">
        <v>7.0258051478708756</v>
      </c>
      <c r="H60">
        <v>6.9435632815914508</v>
      </c>
      <c r="I60">
        <v>6.6850888447132579</v>
      </c>
      <c r="J60">
        <v>6.8730702533519432</v>
      </c>
      <c r="K60">
        <v>7.0258051478708756</v>
      </c>
      <c r="L60">
        <v>6.9788097957112036</v>
      </c>
      <c r="M60">
        <v>6.8730702533519432</v>
      </c>
      <c r="N60">
        <v>6.8260749011922721</v>
      </c>
      <c r="O60">
        <v>7.2960284227889858</v>
      </c>
      <c r="P60">
        <v>6.9435632815914508</v>
      </c>
      <c r="Q60">
        <v>6.9905586337511219</v>
      </c>
      <c r="R60">
        <v>6.7673307109926828</v>
      </c>
      <c r="S60">
        <v>6.4148655697951469</v>
      </c>
      <c r="T60">
        <v>6.732084196872929</v>
      </c>
      <c r="U60">
        <v>7.0728005000305467</v>
      </c>
      <c r="V60" s="2">
        <f t="shared" si="0"/>
        <v>6.9124288607856688</v>
      </c>
      <c r="W60" s="2">
        <f t="shared" si="1"/>
        <v>0.2309310962139399</v>
      </c>
    </row>
    <row r="61" spans="1:23">
      <c r="A61" s="4">
        <v>59</v>
      </c>
      <c r="B61">
        <v>7.1197958521902178</v>
      </c>
      <c r="C61">
        <v>6.8848190913918614</v>
      </c>
      <c r="D61">
        <v>6.732084196872929</v>
      </c>
      <c r="E61">
        <v>6.7085865207930935</v>
      </c>
      <c r="F61">
        <v>6.8495725772721077</v>
      </c>
      <c r="G61">
        <v>7.5075075075075075</v>
      </c>
      <c r="H61">
        <v>6.8378237392321894</v>
      </c>
      <c r="I61">
        <v>7.1197958521902178</v>
      </c>
      <c r="J61">
        <v>7.0493028239507112</v>
      </c>
      <c r="K61">
        <v>7.0728005000305467</v>
      </c>
      <c r="L61">
        <v>6.9435632815914508</v>
      </c>
      <c r="M61">
        <v>6.5558516262741611</v>
      </c>
      <c r="N61">
        <v>6.8965679294317788</v>
      </c>
      <c r="O61">
        <v>7.260781908669232</v>
      </c>
      <c r="P61">
        <v>6.908316767471697</v>
      </c>
      <c r="Q61">
        <v>6.9553121196313681</v>
      </c>
      <c r="R61">
        <v>6.9318144435515325</v>
      </c>
      <c r="S61">
        <v>7.037553985910793</v>
      </c>
      <c r="T61">
        <v>7.3547726129885751</v>
      </c>
      <c r="U61">
        <v>7.3900191271083289</v>
      </c>
      <c r="V61" s="2">
        <f t="shared" si="0"/>
        <v>7.0058321232030156</v>
      </c>
      <c r="W61" s="2">
        <f t="shared" si="1"/>
        <v>0.23905652856880658</v>
      </c>
    </row>
    <row r="62" spans="1:23">
      <c r="A62" s="4">
        <v>60</v>
      </c>
      <c r="B62">
        <v>7.1550423663099716</v>
      </c>
      <c r="C62">
        <v>7.2372842325893965</v>
      </c>
      <c r="D62">
        <v>6.8965679294317788</v>
      </c>
      <c r="E62">
        <v>7.3430237749486578</v>
      </c>
      <c r="F62">
        <v>6.8613214153120259</v>
      </c>
      <c r="G62">
        <v>7.1432935282700543</v>
      </c>
      <c r="H62">
        <v>7.1197958521902178</v>
      </c>
      <c r="I62">
        <v>6.8965679294317788</v>
      </c>
      <c r="J62">
        <v>6.7085865207930935</v>
      </c>
      <c r="K62">
        <v>6.9788097957112036</v>
      </c>
      <c r="L62">
        <v>7.2020377184696436</v>
      </c>
      <c r="M62">
        <v>7.0493028239507112</v>
      </c>
      <c r="N62">
        <v>6.6028469784338331</v>
      </c>
      <c r="O62">
        <v>6.9788097957112036</v>
      </c>
      <c r="P62">
        <v>6.732084196872929</v>
      </c>
      <c r="Q62">
        <v>6.7438330349128472</v>
      </c>
      <c r="R62">
        <v>6.9670609576712863</v>
      </c>
      <c r="S62">
        <v>6.908316767471697</v>
      </c>
      <c r="T62">
        <v>7.1902888804297254</v>
      </c>
      <c r="U62">
        <v>6.7908283870725183</v>
      </c>
      <c r="V62" s="2">
        <f t="shared" si="0"/>
        <v>6.9752851442992281</v>
      </c>
      <c r="W62" s="2">
        <f t="shared" si="1"/>
        <v>0.2019584628199452</v>
      </c>
    </row>
    <row r="63" spans="1:23">
      <c r="A63" s="4">
        <v>61</v>
      </c>
      <c r="B63">
        <v>6.732084196872929</v>
      </c>
      <c r="C63">
        <v>7.0728005000305467</v>
      </c>
      <c r="D63">
        <v>6.6380934925535859</v>
      </c>
      <c r="E63">
        <v>7.2020377184696436</v>
      </c>
      <c r="F63">
        <v>7.1785400423898071</v>
      </c>
      <c r="G63">
        <v>6.9905586337511219</v>
      </c>
      <c r="H63">
        <v>6.7908283870725183</v>
      </c>
      <c r="I63">
        <v>6.9318144435515325</v>
      </c>
      <c r="J63">
        <v>6.8378237392321894</v>
      </c>
      <c r="K63">
        <v>6.9553121196313681</v>
      </c>
      <c r="L63">
        <v>7.1667912043498898</v>
      </c>
      <c r="M63">
        <v>7.0962981761103823</v>
      </c>
      <c r="N63">
        <v>7.260781908669232</v>
      </c>
      <c r="O63">
        <v>7.1080470141503005</v>
      </c>
      <c r="P63">
        <v>6.4266144078350651</v>
      </c>
      <c r="Q63">
        <v>7.0845493380704649</v>
      </c>
      <c r="R63">
        <v>7.1550423663099716</v>
      </c>
      <c r="S63">
        <v>7.1667912043498898</v>
      </c>
      <c r="T63">
        <v>6.8378237392321894</v>
      </c>
      <c r="U63">
        <v>7.0610516619906285</v>
      </c>
      <c r="V63" s="2">
        <f t="shared" si="0"/>
        <v>6.9846842147311623</v>
      </c>
      <c r="W63" s="2">
        <f t="shared" si="1"/>
        <v>0.21611744742009426</v>
      </c>
    </row>
    <row r="64" spans="1:23">
      <c r="A64" s="4">
        <v>62</v>
      </c>
      <c r="B64">
        <v>6.8495725772721077</v>
      </c>
      <c r="C64">
        <v>6.6733400066733397</v>
      </c>
      <c r="D64">
        <v>6.908316767471697</v>
      </c>
      <c r="E64">
        <v>6.908316767471697</v>
      </c>
      <c r="F64">
        <v>7.2490330706293147</v>
      </c>
      <c r="G64">
        <v>6.8730702533519432</v>
      </c>
      <c r="H64">
        <v>6.5793493023539966</v>
      </c>
      <c r="I64">
        <v>6.8495725772721077</v>
      </c>
      <c r="J64">
        <v>7.0258051478708756</v>
      </c>
      <c r="K64">
        <v>7.0845493380704649</v>
      </c>
      <c r="L64">
        <v>6.6968376827531753</v>
      </c>
      <c r="M64">
        <v>6.9553121196313681</v>
      </c>
      <c r="N64">
        <v>6.8495725772721077</v>
      </c>
      <c r="O64">
        <v>7.1197958521902178</v>
      </c>
      <c r="P64">
        <v>6.9553121196313681</v>
      </c>
      <c r="Q64">
        <v>6.7908283870725183</v>
      </c>
      <c r="R64">
        <v>6.9905586337511219</v>
      </c>
      <c r="S64">
        <v>7.1667912043498898</v>
      </c>
      <c r="T64">
        <v>7.2490330706293147</v>
      </c>
      <c r="U64">
        <v>6.9553121196313681</v>
      </c>
      <c r="V64" s="2">
        <f t="shared" si="0"/>
        <v>6.9365139787675005</v>
      </c>
      <c r="W64" s="2">
        <f t="shared" si="1"/>
        <v>0.18058565318802708</v>
      </c>
    </row>
    <row r="65" spans="1:23">
      <c r="A65" s="4">
        <v>63</v>
      </c>
      <c r="B65">
        <v>6.908316767471697</v>
      </c>
      <c r="C65">
        <v>6.8613214153120259</v>
      </c>
      <c r="D65">
        <v>7.0140563098309574</v>
      </c>
      <c r="E65">
        <v>7.0023074717910401</v>
      </c>
      <c r="F65">
        <v>6.9788097957112036</v>
      </c>
      <c r="G65">
        <v>6.9905586337511219</v>
      </c>
      <c r="H65">
        <v>7.2372842325893965</v>
      </c>
      <c r="I65">
        <v>7.0023074717910401</v>
      </c>
      <c r="J65">
        <v>7.1667912043498898</v>
      </c>
      <c r="K65">
        <v>6.5793493023539966</v>
      </c>
      <c r="L65">
        <v>7.2490330706293147</v>
      </c>
      <c r="M65">
        <v>6.9905586337511219</v>
      </c>
      <c r="N65">
        <v>6.9788097957112036</v>
      </c>
      <c r="O65">
        <v>6.6615911686334224</v>
      </c>
      <c r="P65">
        <v>6.8848190913918614</v>
      </c>
      <c r="Q65">
        <v>6.7908283870725183</v>
      </c>
      <c r="R65">
        <v>6.6968376827531753</v>
      </c>
      <c r="S65">
        <v>6.5323539501943255</v>
      </c>
      <c r="T65">
        <v>6.8495725772721077</v>
      </c>
      <c r="U65">
        <v>7.1197958521902178</v>
      </c>
      <c r="V65" s="2">
        <f t="shared" si="0"/>
        <v>6.9247651407275814</v>
      </c>
      <c r="W65" s="2">
        <f t="shared" si="1"/>
        <v>0.19972660923435878</v>
      </c>
    </row>
    <row r="66" spans="1:23">
      <c r="A66" s="4">
        <v>64</v>
      </c>
      <c r="B66">
        <v>7.1667912043498898</v>
      </c>
      <c r="C66">
        <v>6.9670609576712863</v>
      </c>
      <c r="D66">
        <v>6.908316767471697</v>
      </c>
      <c r="E66">
        <v>6.8730702533519432</v>
      </c>
      <c r="F66">
        <v>6.8613214153120259</v>
      </c>
      <c r="G66">
        <v>7.2137865565095609</v>
      </c>
      <c r="H66">
        <v>6.6615911686334224</v>
      </c>
      <c r="I66">
        <v>7.0728005000305467</v>
      </c>
      <c r="J66">
        <v>6.5793493023539966</v>
      </c>
      <c r="K66">
        <v>6.6028469784338331</v>
      </c>
      <c r="L66">
        <v>6.7908283870725183</v>
      </c>
      <c r="M66">
        <v>7.1667912043498898</v>
      </c>
      <c r="N66">
        <v>6.9318144435515325</v>
      </c>
      <c r="O66">
        <v>7.131544690230136</v>
      </c>
      <c r="P66">
        <v>7.037553985910793</v>
      </c>
      <c r="Q66">
        <v>7.2372842325893965</v>
      </c>
      <c r="R66">
        <v>6.7790795490326001</v>
      </c>
      <c r="S66">
        <v>6.8730702533519432</v>
      </c>
      <c r="T66">
        <v>6.6733400066733397</v>
      </c>
      <c r="U66">
        <v>7.037553985910793</v>
      </c>
      <c r="V66" s="2">
        <f t="shared" si="0"/>
        <v>6.928289792139557</v>
      </c>
      <c r="W66" s="2">
        <f t="shared" si="1"/>
        <v>0.20446105287694338</v>
      </c>
    </row>
    <row r="67" spans="1:23">
      <c r="A67" s="4">
        <v>65</v>
      </c>
      <c r="B67">
        <v>7.1080470141503005</v>
      </c>
      <c r="C67">
        <v>6.9200656055116143</v>
      </c>
      <c r="D67">
        <v>6.5793493023539966</v>
      </c>
      <c r="E67">
        <v>6.6380934925535859</v>
      </c>
      <c r="F67">
        <v>6.8730702533519432</v>
      </c>
      <c r="G67">
        <v>7.3665214510284933</v>
      </c>
      <c r="H67">
        <v>6.7555818729527646</v>
      </c>
      <c r="I67">
        <v>7.0023074717910401</v>
      </c>
      <c r="J67">
        <v>6.9435632815914508</v>
      </c>
      <c r="K67">
        <v>7.0140563098309574</v>
      </c>
      <c r="L67">
        <v>7.2960284227889858</v>
      </c>
      <c r="M67">
        <v>6.8730702533519432</v>
      </c>
      <c r="N67">
        <v>6.908316767471697</v>
      </c>
      <c r="O67">
        <v>6.9788097957112036</v>
      </c>
      <c r="P67">
        <v>6.6028469784338331</v>
      </c>
      <c r="Q67">
        <v>6.2856283513560509</v>
      </c>
      <c r="R67">
        <v>6.9788097957112036</v>
      </c>
      <c r="S67">
        <v>7.131544690230136</v>
      </c>
      <c r="T67">
        <v>7.0728005000305467</v>
      </c>
      <c r="U67">
        <v>7.1197958521902178</v>
      </c>
      <c r="V67" s="2">
        <f t="shared" si="0"/>
        <v>6.9224153731195983</v>
      </c>
      <c r="W67" s="2">
        <f t="shared" si="1"/>
        <v>0.25518177859459351</v>
      </c>
    </row>
    <row r="68" spans="1:23">
      <c r="A68" s="4">
        <v>66</v>
      </c>
      <c r="B68">
        <v>7.2725307467091502</v>
      </c>
      <c r="C68">
        <v>6.6850888447132579</v>
      </c>
      <c r="D68">
        <v>7.3195260988688213</v>
      </c>
      <c r="E68">
        <v>7.0493028239507112</v>
      </c>
      <c r="F68">
        <v>7.1080470141503005</v>
      </c>
      <c r="G68">
        <v>7.2020377184696436</v>
      </c>
      <c r="H68">
        <v>6.9200656055116143</v>
      </c>
      <c r="I68">
        <v>6.8025772251124366</v>
      </c>
      <c r="J68">
        <v>7.0845493380704649</v>
      </c>
      <c r="K68">
        <v>7.1432935282700543</v>
      </c>
      <c r="L68">
        <v>7.0023074717910401</v>
      </c>
      <c r="M68">
        <v>6.8495725772721077</v>
      </c>
      <c r="N68">
        <v>6.7908283870725183</v>
      </c>
      <c r="O68">
        <v>7.0140563098309574</v>
      </c>
      <c r="P68">
        <v>7.037553985910793</v>
      </c>
      <c r="Q68">
        <v>7.0845493380704649</v>
      </c>
      <c r="R68">
        <v>6.9670609576712863</v>
      </c>
      <c r="S68">
        <v>6.8965679294317788</v>
      </c>
      <c r="T68">
        <v>6.8143260631523539</v>
      </c>
      <c r="U68">
        <v>6.5910981403939148</v>
      </c>
      <c r="V68" s="2">
        <f t="shared" ref="V68:V131" si="2">AVERAGE(B68:U68)</f>
        <v>6.9817470052211847</v>
      </c>
      <c r="W68" s="2">
        <f t="shared" ref="W68:W131" si="3">STDEV(B68:U68)</f>
        <v>0.18993742335198069</v>
      </c>
    </row>
    <row r="69" spans="1:23">
      <c r="A69" s="4">
        <v>67</v>
      </c>
      <c r="B69">
        <v>7.3547726129885751</v>
      </c>
      <c r="C69">
        <v>6.9553121196313681</v>
      </c>
      <c r="D69">
        <v>7.2255353945494791</v>
      </c>
      <c r="E69">
        <v>6.8143260631523539</v>
      </c>
      <c r="F69">
        <v>6.8378237392321894</v>
      </c>
      <c r="G69">
        <v>7.260781908669232</v>
      </c>
      <c r="H69">
        <v>6.9670609576712863</v>
      </c>
      <c r="I69">
        <v>7.2255353945494791</v>
      </c>
      <c r="J69">
        <v>6.6615911686334224</v>
      </c>
      <c r="K69">
        <v>6.8730702533519432</v>
      </c>
      <c r="L69">
        <v>6.9200656055116143</v>
      </c>
      <c r="M69">
        <v>7.0493028239507112</v>
      </c>
      <c r="N69">
        <v>6.6380934925535859</v>
      </c>
      <c r="O69">
        <v>6.9318144435515325</v>
      </c>
      <c r="P69">
        <v>7.0023074717910401</v>
      </c>
      <c r="Q69">
        <v>7.0610516619906285</v>
      </c>
      <c r="R69">
        <v>7.260781908669232</v>
      </c>
      <c r="S69">
        <v>6.732084196872929</v>
      </c>
      <c r="T69">
        <v>6.9200656055116143</v>
      </c>
      <c r="U69">
        <v>6.6733400066733397</v>
      </c>
      <c r="V69" s="2">
        <f t="shared" si="2"/>
        <v>6.968235841475277</v>
      </c>
      <c r="W69" s="2">
        <f t="shared" si="3"/>
        <v>0.21410455822843499</v>
      </c>
    </row>
    <row r="70" spans="1:23">
      <c r="A70" s="4">
        <v>68</v>
      </c>
      <c r="B70">
        <v>7.0962981761103823</v>
      </c>
      <c r="C70">
        <v>6.4383632458749824</v>
      </c>
      <c r="D70">
        <v>6.7908283870725183</v>
      </c>
      <c r="E70">
        <v>7.0258051478708756</v>
      </c>
      <c r="F70">
        <v>7.0962981761103823</v>
      </c>
      <c r="G70">
        <v>6.6733400066733397</v>
      </c>
      <c r="H70">
        <v>6.7908283870725183</v>
      </c>
      <c r="I70">
        <v>6.7085865207930935</v>
      </c>
      <c r="J70">
        <v>6.8260749011922721</v>
      </c>
      <c r="K70">
        <v>7.2960284227889858</v>
      </c>
      <c r="L70">
        <v>6.7673307109926828</v>
      </c>
      <c r="M70">
        <v>6.7085865207930935</v>
      </c>
      <c r="N70">
        <v>6.7438330349128472</v>
      </c>
      <c r="O70">
        <v>6.9905586337511219</v>
      </c>
      <c r="P70">
        <v>7.3782702890684106</v>
      </c>
      <c r="Q70">
        <v>6.8378237392321894</v>
      </c>
      <c r="R70">
        <v>7.0493028239507112</v>
      </c>
      <c r="S70">
        <v>6.6263446545136686</v>
      </c>
      <c r="T70">
        <v>7.1432935282700543</v>
      </c>
      <c r="U70">
        <v>6.908316767471697</v>
      </c>
      <c r="V70" s="2">
        <f t="shared" si="2"/>
        <v>6.894805603725791</v>
      </c>
      <c r="W70" s="2">
        <f t="shared" si="3"/>
        <v>0.23569527857754777</v>
      </c>
    </row>
    <row r="71" spans="1:23">
      <c r="A71" s="4">
        <v>69</v>
      </c>
      <c r="B71">
        <v>6.6850888447132579</v>
      </c>
      <c r="C71">
        <v>6.8965679294317788</v>
      </c>
      <c r="D71">
        <v>7.0023074717910401</v>
      </c>
      <c r="E71">
        <v>7.0728005000305467</v>
      </c>
      <c r="F71">
        <v>6.8143260631523539</v>
      </c>
      <c r="G71">
        <v>7.3195260988688213</v>
      </c>
      <c r="H71">
        <v>7.3782702890684106</v>
      </c>
      <c r="I71">
        <v>6.7790795490326001</v>
      </c>
      <c r="J71">
        <v>6.4853585980346544</v>
      </c>
      <c r="K71">
        <v>6.908316767471697</v>
      </c>
      <c r="L71">
        <v>7.0493028239507112</v>
      </c>
      <c r="M71">
        <v>6.6263446545136686</v>
      </c>
      <c r="N71">
        <v>6.8025772251124366</v>
      </c>
      <c r="O71">
        <v>7.2020377184696436</v>
      </c>
      <c r="P71">
        <v>6.8378237392321894</v>
      </c>
      <c r="Q71">
        <v>7.3547726129885751</v>
      </c>
      <c r="R71">
        <v>7.0258051478708756</v>
      </c>
      <c r="S71">
        <v>7.1197958521902178</v>
      </c>
      <c r="T71">
        <v>6.8730702533519432</v>
      </c>
      <c r="U71">
        <v>7.037553985910793</v>
      </c>
      <c r="V71" s="2">
        <f t="shared" si="2"/>
        <v>6.9635363062593116</v>
      </c>
      <c r="W71" s="2">
        <f t="shared" si="3"/>
        <v>0.24026906724258082</v>
      </c>
    </row>
    <row r="72" spans="1:23">
      <c r="A72" s="4">
        <v>70</v>
      </c>
      <c r="B72">
        <v>6.9788097957112036</v>
      </c>
      <c r="C72">
        <v>6.7790795490326001</v>
      </c>
      <c r="D72">
        <v>7.0728005000305467</v>
      </c>
      <c r="E72">
        <v>7.0728005000305467</v>
      </c>
      <c r="F72">
        <v>6.9200656055116143</v>
      </c>
      <c r="G72">
        <v>6.9788097957112036</v>
      </c>
      <c r="H72">
        <v>6.9200656055116143</v>
      </c>
      <c r="I72">
        <v>6.6145958164737504</v>
      </c>
      <c r="J72">
        <v>7.3665214510284933</v>
      </c>
      <c r="K72">
        <v>7.260781908669232</v>
      </c>
      <c r="L72">
        <v>7.0493028239507112</v>
      </c>
      <c r="M72">
        <v>6.9670609576712863</v>
      </c>
      <c r="N72">
        <v>6.732084196872929</v>
      </c>
      <c r="O72">
        <v>7.131544690230136</v>
      </c>
      <c r="P72">
        <v>6.9905586337511219</v>
      </c>
      <c r="Q72">
        <v>6.8613214153120259</v>
      </c>
      <c r="R72">
        <v>6.8613214153120259</v>
      </c>
      <c r="S72">
        <v>7.0610516619906285</v>
      </c>
      <c r="T72">
        <v>7.1080470141503005</v>
      </c>
      <c r="U72">
        <v>6.7438330349128472</v>
      </c>
      <c r="V72" s="2">
        <f t="shared" si="2"/>
        <v>6.9735228185932412</v>
      </c>
      <c r="W72" s="2">
        <f t="shared" si="3"/>
        <v>0.18095037461663793</v>
      </c>
    </row>
    <row r="73" spans="1:23">
      <c r="A73" s="4">
        <v>71</v>
      </c>
      <c r="B73">
        <v>7.1785400423898071</v>
      </c>
      <c r="C73">
        <v>6.6263446545136686</v>
      </c>
      <c r="D73">
        <v>6.8730702533519432</v>
      </c>
      <c r="E73">
        <v>7.0962981761103823</v>
      </c>
      <c r="F73">
        <v>6.9200656055116143</v>
      </c>
      <c r="G73">
        <v>6.4853585980346544</v>
      </c>
      <c r="H73">
        <v>6.5676004643140793</v>
      </c>
      <c r="I73">
        <v>6.9318144435515325</v>
      </c>
      <c r="J73">
        <v>6.7908283870725183</v>
      </c>
      <c r="K73">
        <v>6.8495725772721077</v>
      </c>
      <c r="L73">
        <v>6.7438330349128472</v>
      </c>
      <c r="M73">
        <v>6.732084196872929</v>
      </c>
      <c r="N73">
        <v>6.6733400066733397</v>
      </c>
      <c r="O73">
        <v>6.7673307109926828</v>
      </c>
      <c r="P73">
        <v>6.6380934925535859</v>
      </c>
      <c r="Q73">
        <v>7.2137865565095609</v>
      </c>
      <c r="R73">
        <v>6.8848190913918614</v>
      </c>
      <c r="S73">
        <v>7.0258051478708756</v>
      </c>
      <c r="T73">
        <v>7.0962981761103823</v>
      </c>
      <c r="U73">
        <v>7.260781908669232</v>
      </c>
      <c r="V73" s="2">
        <f t="shared" si="2"/>
        <v>6.8677832762339808</v>
      </c>
      <c r="W73" s="2">
        <f t="shared" si="3"/>
        <v>0.22273839350273342</v>
      </c>
    </row>
    <row r="74" spans="1:23">
      <c r="A74" s="4">
        <v>72</v>
      </c>
      <c r="B74">
        <v>7.4017679651482462</v>
      </c>
      <c r="C74">
        <v>6.8848190913918614</v>
      </c>
      <c r="D74">
        <v>6.9553121196313681</v>
      </c>
      <c r="E74">
        <v>7.0962981761103823</v>
      </c>
      <c r="F74">
        <v>7.1432935282700543</v>
      </c>
      <c r="G74">
        <v>6.7085865207930935</v>
      </c>
      <c r="H74">
        <v>7.307777260828904</v>
      </c>
      <c r="I74">
        <v>6.8730702533519432</v>
      </c>
      <c r="J74">
        <v>7.3430237749486578</v>
      </c>
      <c r="K74">
        <v>6.8495725772721077</v>
      </c>
      <c r="L74">
        <v>6.7673307109926828</v>
      </c>
      <c r="M74">
        <v>6.8613214153120259</v>
      </c>
      <c r="N74">
        <v>6.8965679294317788</v>
      </c>
      <c r="O74">
        <v>6.7673307109926828</v>
      </c>
      <c r="P74">
        <v>6.8143260631523539</v>
      </c>
      <c r="Q74">
        <v>6.9905586337511219</v>
      </c>
      <c r="R74">
        <v>7.1432935282700543</v>
      </c>
      <c r="S74">
        <v>6.908316767471697</v>
      </c>
      <c r="T74">
        <v>7.0728005000305467</v>
      </c>
      <c r="U74">
        <v>7.0023074717910401</v>
      </c>
      <c r="V74" s="2">
        <f t="shared" si="2"/>
        <v>6.9893837499471285</v>
      </c>
      <c r="W74" s="2">
        <f t="shared" si="3"/>
        <v>0.19832123599054741</v>
      </c>
    </row>
    <row r="75" spans="1:23">
      <c r="A75" s="4">
        <v>73</v>
      </c>
      <c r="B75">
        <v>7.0023074717910401</v>
      </c>
      <c r="C75">
        <v>7.1080470141503005</v>
      </c>
      <c r="D75">
        <v>6.6498423305935042</v>
      </c>
      <c r="E75">
        <v>6.7438330349128472</v>
      </c>
      <c r="F75">
        <v>7.1902888804297254</v>
      </c>
      <c r="G75">
        <v>7.1197958521902178</v>
      </c>
      <c r="H75">
        <v>6.732084196872929</v>
      </c>
      <c r="I75">
        <v>6.9670609576712863</v>
      </c>
      <c r="J75">
        <v>6.8965679294317788</v>
      </c>
      <c r="K75">
        <v>6.7908283870725183</v>
      </c>
      <c r="L75">
        <v>7.0610516619906285</v>
      </c>
      <c r="M75">
        <v>7.2490330706293147</v>
      </c>
      <c r="N75">
        <v>7.037553985910793</v>
      </c>
      <c r="O75">
        <v>7.2490330706293147</v>
      </c>
      <c r="P75">
        <v>7.1197958521902178</v>
      </c>
      <c r="Q75">
        <v>7.037553985910793</v>
      </c>
      <c r="R75">
        <v>6.4383632458749824</v>
      </c>
      <c r="S75">
        <v>7.0023074717910401</v>
      </c>
      <c r="T75">
        <v>7.131544690230136</v>
      </c>
      <c r="U75">
        <v>7.2137865565095609</v>
      </c>
      <c r="V75" s="2">
        <f t="shared" si="2"/>
        <v>6.9870339823391445</v>
      </c>
      <c r="W75" s="2">
        <f t="shared" si="3"/>
        <v>0.21737773541077168</v>
      </c>
    </row>
    <row r="76" spans="1:23">
      <c r="A76" s="4">
        <v>74</v>
      </c>
      <c r="B76">
        <v>7.1080470141503005</v>
      </c>
      <c r="C76">
        <v>6.8143260631523539</v>
      </c>
      <c r="D76">
        <v>7.0610516619906285</v>
      </c>
      <c r="E76">
        <v>7.0728005000305467</v>
      </c>
      <c r="F76">
        <v>6.908316767471697</v>
      </c>
      <c r="G76">
        <v>6.5676004643140793</v>
      </c>
      <c r="H76">
        <v>6.6733400066733397</v>
      </c>
      <c r="I76">
        <v>6.7555818729527646</v>
      </c>
      <c r="J76">
        <v>7.0728005000305467</v>
      </c>
      <c r="K76">
        <v>6.8143260631523539</v>
      </c>
      <c r="L76">
        <v>6.8143260631523539</v>
      </c>
      <c r="M76">
        <v>6.8965679294317788</v>
      </c>
      <c r="N76">
        <v>6.8965679294317788</v>
      </c>
      <c r="O76">
        <v>6.6145958164737504</v>
      </c>
      <c r="P76">
        <v>7.1902888804297254</v>
      </c>
      <c r="Q76">
        <v>7.4605121553478355</v>
      </c>
      <c r="R76">
        <v>7.037553985910793</v>
      </c>
      <c r="S76">
        <v>7.4017679651482462</v>
      </c>
      <c r="T76">
        <v>6.7085865207930935</v>
      </c>
      <c r="U76">
        <v>6.8143260631523539</v>
      </c>
      <c r="V76" s="2">
        <f t="shared" si="2"/>
        <v>6.9341642111595165</v>
      </c>
      <c r="W76" s="2">
        <f t="shared" si="3"/>
        <v>0.2411594084419181</v>
      </c>
    </row>
    <row r="77" spans="1:23">
      <c r="A77" s="4">
        <v>75</v>
      </c>
      <c r="B77">
        <v>6.732084196872929</v>
      </c>
      <c r="C77">
        <v>7.0728005000305467</v>
      </c>
      <c r="D77">
        <v>6.6733400066733397</v>
      </c>
      <c r="E77">
        <v>7.0493028239507112</v>
      </c>
      <c r="F77">
        <v>6.7085865207930935</v>
      </c>
      <c r="G77">
        <v>6.7790795490326001</v>
      </c>
      <c r="H77">
        <v>6.8613214153120259</v>
      </c>
      <c r="I77">
        <v>7.0493028239507112</v>
      </c>
      <c r="J77">
        <v>7.2137865565095609</v>
      </c>
      <c r="K77">
        <v>6.8495725772721077</v>
      </c>
      <c r="L77">
        <v>6.908316767471697</v>
      </c>
      <c r="M77">
        <v>6.8965679294317788</v>
      </c>
      <c r="N77">
        <v>7.0610516619906285</v>
      </c>
      <c r="O77">
        <v>7.0258051478708756</v>
      </c>
      <c r="P77">
        <v>6.7555818729527646</v>
      </c>
      <c r="Q77">
        <v>7.131544690230136</v>
      </c>
      <c r="R77">
        <v>6.8025772251124366</v>
      </c>
      <c r="S77">
        <v>6.7438330349128472</v>
      </c>
      <c r="T77">
        <v>6.5441027882342437</v>
      </c>
      <c r="U77">
        <v>6.6498423305935042</v>
      </c>
      <c r="V77" s="2">
        <f t="shared" si="2"/>
        <v>6.8754200209599272</v>
      </c>
      <c r="W77" s="2">
        <f t="shared" si="3"/>
        <v>0.18283261550563648</v>
      </c>
    </row>
    <row r="78" spans="1:23">
      <c r="A78" s="4">
        <v>76</v>
      </c>
      <c r="B78">
        <v>7.0140563098309574</v>
      </c>
      <c r="C78">
        <v>7.0140563098309574</v>
      </c>
      <c r="D78">
        <v>6.9318144435515325</v>
      </c>
      <c r="E78">
        <v>7.4605121553478355</v>
      </c>
      <c r="F78">
        <v>7.0728005000305467</v>
      </c>
      <c r="G78">
        <v>6.7203353588330108</v>
      </c>
      <c r="H78">
        <v>7.2020377184696436</v>
      </c>
      <c r="I78">
        <v>7.1080470141503005</v>
      </c>
      <c r="J78">
        <v>6.6850888447132579</v>
      </c>
      <c r="K78">
        <v>7.0610516619906285</v>
      </c>
      <c r="L78">
        <v>6.9435632815914508</v>
      </c>
      <c r="M78">
        <v>6.9788097957112036</v>
      </c>
      <c r="N78">
        <v>7.0728005000305467</v>
      </c>
      <c r="O78">
        <v>6.8025772251124366</v>
      </c>
      <c r="P78">
        <v>6.5676004643140793</v>
      </c>
      <c r="Q78">
        <v>7.3312749369087395</v>
      </c>
      <c r="R78">
        <v>6.6615911686334224</v>
      </c>
      <c r="S78">
        <v>6.732084196872929</v>
      </c>
      <c r="T78">
        <v>6.6028469784338331</v>
      </c>
      <c r="U78">
        <v>6.7085865207930935</v>
      </c>
      <c r="V78" s="2">
        <f t="shared" si="2"/>
        <v>6.9335767692575221</v>
      </c>
      <c r="W78" s="2">
        <f t="shared" si="3"/>
        <v>0.24509406507879244</v>
      </c>
    </row>
    <row r="79" spans="1:23">
      <c r="A79" s="4">
        <v>77</v>
      </c>
      <c r="B79">
        <v>6.5793493023539966</v>
      </c>
      <c r="C79">
        <v>6.8730702533519432</v>
      </c>
      <c r="D79">
        <v>6.8378237392321894</v>
      </c>
      <c r="E79">
        <v>6.6145958164737504</v>
      </c>
      <c r="F79">
        <v>6.8965679294317788</v>
      </c>
      <c r="G79">
        <v>6.6850888447132579</v>
      </c>
      <c r="H79">
        <v>7.2490330706293147</v>
      </c>
      <c r="I79">
        <v>7.1785400423898071</v>
      </c>
      <c r="J79">
        <v>7.4487633173079182</v>
      </c>
      <c r="K79">
        <v>6.6028469784338331</v>
      </c>
      <c r="L79">
        <v>6.9200656055116143</v>
      </c>
      <c r="M79">
        <v>6.9905586337511219</v>
      </c>
      <c r="N79">
        <v>7.2372842325893965</v>
      </c>
      <c r="O79">
        <v>7.4135168031881644</v>
      </c>
      <c r="P79">
        <v>6.7908283870725183</v>
      </c>
      <c r="Q79">
        <v>6.8730702533519432</v>
      </c>
      <c r="R79">
        <v>6.9200656055116143</v>
      </c>
      <c r="S79">
        <v>7.1432935282700543</v>
      </c>
      <c r="T79">
        <v>6.732084196872929</v>
      </c>
      <c r="U79">
        <v>6.9200656055116143</v>
      </c>
      <c r="V79" s="2">
        <f t="shared" si="2"/>
        <v>6.9453256072974368</v>
      </c>
      <c r="W79" s="2">
        <f t="shared" si="3"/>
        <v>0.25851027116097369</v>
      </c>
    </row>
    <row r="80" spans="1:23">
      <c r="A80" s="4">
        <v>78</v>
      </c>
      <c r="B80">
        <v>6.8730702533519432</v>
      </c>
      <c r="C80">
        <v>6.5323539501943255</v>
      </c>
      <c r="D80">
        <v>6.8025772251124366</v>
      </c>
      <c r="E80">
        <v>6.6145958164737504</v>
      </c>
      <c r="F80">
        <v>6.7555818729527646</v>
      </c>
      <c r="G80">
        <v>6.9788097957112036</v>
      </c>
      <c r="H80">
        <v>6.8025772251124366</v>
      </c>
      <c r="I80">
        <v>6.8495725772721077</v>
      </c>
      <c r="J80">
        <v>6.7085865207930935</v>
      </c>
      <c r="K80">
        <v>6.8025772251124366</v>
      </c>
      <c r="L80">
        <v>7.2255353945494791</v>
      </c>
      <c r="M80">
        <v>6.8025772251124366</v>
      </c>
      <c r="N80">
        <v>7.0140563098309574</v>
      </c>
      <c r="O80">
        <v>7.2137865565095609</v>
      </c>
      <c r="P80">
        <v>6.732084196872929</v>
      </c>
      <c r="Q80">
        <v>7.1197958521902178</v>
      </c>
      <c r="R80">
        <v>7.0140563098309574</v>
      </c>
      <c r="S80">
        <v>6.8378237392321894</v>
      </c>
      <c r="T80">
        <v>7.2137865565095609</v>
      </c>
      <c r="U80">
        <v>6.6850888447132579</v>
      </c>
      <c r="V80" s="2">
        <f t="shared" si="2"/>
        <v>6.8789446723719028</v>
      </c>
      <c r="W80" s="2">
        <f t="shared" si="3"/>
        <v>0.20107158476242448</v>
      </c>
    </row>
    <row r="81" spans="1:23">
      <c r="A81" s="4">
        <v>79</v>
      </c>
      <c r="B81">
        <v>7.0140563098309574</v>
      </c>
      <c r="C81">
        <v>7.0493028239507112</v>
      </c>
      <c r="D81">
        <v>6.7203353588330108</v>
      </c>
      <c r="E81">
        <v>6.8025772251124366</v>
      </c>
      <c r="F81">
        <v>6.4736097599947362</v>
      </c>
      <c r="G81">
        <v>6.9670609576712863</v>
      </c>
      <c r="H81">
        <v>6.6498423305935042</v>
      </c>
      <c r="I81">
        <v>6.9318144435515325</v>
      </c>
      <c r="J81">
        <v>7.0258051478708756</v>
      </c>
      <c r="K81">
        <v>6.8848190913918614</v>
      </c>
      <c r="L81">
        <v>6.6498423305935042</v>
      </c>
      <c r="M81">
        <v>7.131544690230136</v>
      </c>
      <c r="N81">
        <v>6.8143260631523539</v>
      </c>
      <c r="O81">
        <v>6.3678702176354758</v>
      </c>
      <c r="P81">
        <v>6.8143260631523539</v>
      </c>
      <c r="Q81">
        <v>7.1902888804297254</v>
      </c>
      <c r="R81">
        <v>6.8730702533519432</v>
      </c>
      <c r="S81">
        <v>6.8378237392321894</v>
      </c>
      <c r="T81">
        <v>7.2960284227889858</v>
      </c>
      <c r="U81">
        <v>7.3430237749486578</v>
      </c>
      <c r="V81" s="2">
        <f t="shared" si="2"/>
        <v>6.8918683942158108</v>
      </c>
      <c r="W81" s="2">
        <f t="shared" si="3"/>
        <v>0.25107178492016896</v>
      </c>
    </row>
    <row r="82" spans="1:23">
      <c r="A82" s="4">
        <v>80</v>
      </c>
      <c r="B82">
        <v>6.9200656055116143</v>
      </c>
      <c r="C82">
        <v>7.2020377184696436</v>
      </c>
      <c r="D82">
        <v>6.7790795490326001</v>
      </c>
      <c r="E82">
        <v>6.9200656055116143</v>
      </c>
      <c r="F82">
        <v>6.9788097957112036</v>
      </c>
      <c r="G82">
        <v>7.1785400423898071</v>
      </c>
      <c r="H82">
        <v>6.9670609576712863</v>
      </c>
      <c r="I82">
        <v>7.131544690230136</v>
      </c>
      <c r="J82">
        <v>7.1197958521902178</v>
      </c>
      <c r="K82">
        <v>7.2960284227889858</v>
      </c>
      <c r="L82">
        <v>6.5441027882342437</v>
      </c>
      <c r="M82">
        <v>6.8613214153120259</v>
      </c>
      <c r="N82">
        <v>6.8730702533519432</v>
      </c>
      <c r="O82">
        <v>7.2020377184696436</v>
      </c>
      <c r="P82">
        <v>6.9670609576712863</v>
      </c>
      <c r="Q82">
        <v>7.0258051478708756</v>
      </c>
      <c r="R82">
        <v>6.7790795490326001</v>
      </c>
      <c r="S82">
        <v>7.1785400423898071</v>
      </c>
      <c r="T82">
        <v>7.0258051478708756</v>
      </c>
      <c r="U82">
        <v>6.8730702533519432</v>
      </c>
      <c r="V82" s="2">
        <f t="shared" si="2"/>
        <v>6.9911460756531181</v>
      </c>
      <c r="W82" s="2">
        <f t="shared" si="3"/>
        <v>0.18306591480500314</v>
      </c>
    </row>
    <row r="83" spans="1:23">
      <c r="A83" s="4">
        <v>81</v>
      </c>
      <c r="B83">
        <v>6.332623703515722</v>
      </c>
      <c r="C83">
        <v>6.8378237392321894</v>
      </c>
      <c r="D83">
        <v>7.0023074717910401</v>
      </c>
      <c r="E83">
        <v>7.037553985910793</v>
      </c>
      <c r="F83">
        <v>7.0845493380704649</v>
      </c>
      <c r="G83">
        <v>7.0845493380704649</v>
      </c>
      <c r="H83">
        <v>6.5323539501943255</v>
      </c>
      <c r="I83">
        <v>6.8848190913918614</v>
      </c>
      <c r="J83">
        <v>7.0493028239507112</v>
      </c>
      <c r="K83">
        <v>6.8143260631523539</v>
      </c>
      <c r="L83">
        <v>7.1432935282700543</v>
      </c>
      <c r="M83">
        <v>6.8613214153120259</v>
      </c>
      <c r="N83">
        <v>6.5441027882342437</v>
      </c>
      <c r="O83">
        <v>6.9553121196313681</v>
      </c>
      <c r="P83">
        <v>7.1902888804297254</v>
      </c>
      <c r="Q83">
        <v>7.3665214510284933</v>
      </c>
      <c r="R83">
        <v>7.037553985910793</v>
      </c>
      <c r="S83">
        <v>7.0845493380704649</v>
      </c>
      <c r="T83">
        <v>7.037553985910793</v>
      </c>
      <c r="U83">
        <v>6.3208748654758047</v>
      </c>
      <c r="V83" s="2">
        <f t="shared" si="2"/>
        <v>6.9100790931776839</v>
      </c>
      <c r="W83" s="2">
        <f t="shared" si="3"/>
        <v>0.27965079365448109</v>
      </c>
    </row>
    <row r="84" spans="1:23">
      <c r="A84" s="4">
        <v>82</v>
      </c>
      <c r="B84">
        <v>7.3195260988688213</v>
      </c>
      <c r="C84">
        <v>6.6615911686334224</v>
      </c>
      <c r="D84">
        <v>6.7908283870725183</v>
      </c>
      <c r="E84">
        <v>6.7908283870725183</v>
      </c>
      <c r="F84">
        <v>6.9553121196313681</v>
      </c>
      <c r="G84">
        <v>6.7555818729527646</v>
      </c>
      <c r="H84">
        <v>7.0962981761103823</v>
      </c>
      <c r="I84">
        <v>7.037553985910793</v>
      </c>
      <c r="J84">
        <v>6.9905586337511219</v>
      </c>
      <c r="K84">
        <v>6.9200656055116143</v>
      </c>
      <c r="L84">
        <v>7.0258051478708756</v>
      </c>
      <c r="M84">
        <v>6.908316767471697</v>
      </c>
      <c r="N84">
        <v>7.037553985910793</v>
      </c>
      <c r="O84">
        <v>7.0140563098309574</v>
      </c>
      <c r="P84">
        <v>6.7555818729527646</v>
      </c>
      <c r="Q84">
        <v>6.8025772251124366</v>
      </c>
      <c r="R84">
        <v>6.8378237392321894</v>
      </c>
      <c r="S84">
        <v>6.732084196872929</v>
      </c>
      <c r="T84">
        <v>7.0140563098309574</v>
      </c>
      <c r="U84">
        <v>6.8730702533519432</v>
      </c>
      <c r="V84" s="2">
        <f t="shared" si="2"/>
        <v>6.9159535121976434</v>
      </c>
      <c r="W84" s="2">
        <f t="shared" si="3"/>
        <v>0.15652990261982175</v>
      </c>
    </row>
    <row r="85" spans="1:23">
      <c r="A85" s="4">
        <v>83</v>
      </c>
      <c r="B85">
        <v>7.0258051478708756</v>
      </c>
      <c r="C85">
        <v>6.7790795490326001</v>
      </c>
      <c r="D85">
        <v>6.5676004643140793</v>
      </c>
      <c r="E85">
        <v>7.1080470141503005</v>
      </c>
      <c r="F85">
        <v>7.0610516619906285</v>
      </c>
      <c r="G85">
        <v>6.6733400066733397</v>
      </c>
      <c r="H85">
        <v>6.9553121196313681</v>
      </c>
      <c r="I85">
        <v>6.6733400066733397</v>
      </c>
      <c r="J85">
        <v>7.1432935282700543</v>
      </c>
      <c r="K85">
        <v>6.6968376827531753</v>
      </c>
      <c r="L85">
        <v>7.0493028239507112</v>
      </c>
      <c r="M85">
        <v>7.037553985910793</v>
      </c>
      <c r="N85">
        <v>6.6850888447132579</v>
      </c>
      <c r="O85">
        <v>6.9670609576712863</v>
      </c>
      <c r="P85">
        <v>6.6028469784338331</v>
      </c>
      <c r="Q85">
        <v>7.037553985910793</v>
      </c>
      <c r="R85">
        <v>7.307777260828904</v>
      </c>
      <c r="S85">
        <v>6.908316767471697</v>
      </c>
      <c r="T85">
        <v>6.6380934925535859</v>
      </c>
      <c r="U85">
        <v>6.8143260631523539</v>
      </c>
      <c r="V85" s="2">
        <f t="shared" si="2"/>
        <v>6.8865814170978492</v>
      </c>
      <c r="W85" s="2">
        <f t="shared" si="3"/>
        <v>0.21203744800845767</v>
      </c>
    </row>
    <row r="86" spans="1:23">
      <c r="A86" s="4">
        <v>84</v>
      </c>
      <c r="B86">
        <v>7.1080470141503005</v>
      </c>
      <c r="C86">
        <v>7.0610516619906285</v>
      </c>
      <c r="D86">
        <v>7.0610516619906285</v>
      </c>
      <c r="E86">
        <v>6.9670609576712863</v>
      </c>
      <c r="F86">
        <v>6.8848190913918614</v>
      </c>
      <c r="G86">
        <v>6.9435632815914508</v>
      </c>
      <c r="H86">
        <v>6.8025772251124366</v>
      </c>
      <c r="I86">
        <v>7.0023074717910401</v>
      </c>
      <c r="J86">
        <v>7.3900191271083289</v>
      </c>
      <c r="K86">
        <v>7.3312749369087395</v>
      </c>
      <c r="L86">
        <v>7.4957586694675893</v>
      </c>
      <c r="M86">
        <v>6.9670609576712863</v>
      </c>
      <c r="N86">
        <v>6.9200656055116143</v>
      </c>
      <c r="O86">
        <v>6.7555818729527646</v>
      </c>
      <c r="P86">
        <v>6.9200656055116143</v>
      </c>
      <c r="Q86">
        <v>6.6028469784338331</v>
      </c>
      <c r="R86">
        <v>7.0023074717910401</v>
      </c>
      <c r="S86">
        <v>6.8848190913918614</v>
      </c>
      <c r="T86">
        <v>6.9670609576712863</v>
      </c>
      <c r="U86">
        <v>6.5323539501943255</v>
      </c>
      <c r="V86" s="2">
        <f t="shared" si="2"/>
        <v>6.9799846795151952</v>
      </c>
      <c r="W86" s="2">
        <f t="shared" si="3"/>
        <v>0.2339200812549648</v>
      </c>
    </row>
    <row r="87" spans="1:23">
      <c r="A87" s="4">
        <v>85</v>
      </c>
      <c r="B87">
        <v>6.7673307109926828</v>
      </c>
      <c r="C87">
        <v>6.8495725772721077</v>
      </c>
      <c r="D87">
        <v>7.037553985910793</v>
      </c>
      <c r="E87">
        <v>6.6380934925535859</v>
      </c>
      <c r="F87">
        <v>6.7438330349128472</v>
      </c>
      <c r="G87">
        <v>6.6028469784338331</v>
      </c>
      <c r="H87">
        <v>7.1667912043498898</v>
      </c>
      <c r="I87">
        <v>6.8848190913918614</v>
      </c>
      <c r="J87">
        <v>7.0258051478708756</v>
      </c>
      <c r="K87">
        <v>6.9318144435515325</v>
      </c>
      <c r="L87">
        <v>6.8965679294317788</v>
      </c>
      <c r="M87">
        <v>7.0728005000305467</v>
      </c>
      <c r="N87">
        <v>6.9435632815914508</v>
      </c>
      <c r="O87">
        <v>7.2725307467091502</v>
      </c>
      <c r="P87">
        <v>7.0493028239507112</v>
      </c>
      <c r="Q87">
        <v>6.8965679294317788</v>
      </c>
      <c r="R87">
        <v>6.8143260631523539</v>
      </c>
      <c r="S87">
        <v>7.037553985910793</v>
      </c>
      <c r="T87">
        <v>6.8730702533519432</v>
      </c>
      <c r="U87">
        <v>6.8025772251124366</v>
      </c>
      <c r="V87" s="2">
        <f t="shared" si="2"/>
        <v>6.915366070295649</v>
      </c>
      <c r="W87" s="2">
        <f t="shared" si="3"/>
        <v>0.16752098884350555</v>
      </c>
    </row>
    <row r="88" spans="1:23">
      <c r="A88" s="4">
        <v>86</v>
      </c>
      <c r="B88">
        <v>6.8613214153120259</v>
      </c>
      <c r="C88">
        <v>6.7673307109926828</v>
      </c>
      <c r="D88">
        <v>7.1080470141503005</v>
      </c>
      <c r="E88">
        <v>7.0728005000305467</v>
      </c>
      <c r="F88">
        <v>7.037553985910793</v>
      </c>
      <c r="G88">
        <v>6.732084196872929</v>
      </c>
      <c r="H88">
        <v>6.6380934925535859</v>
      </c>
      <c r="I88">
        <v>7.1550423663099716</v>
      </c>
      <c r="J88">
        <v>7.0728005000305467</v>
      </c>
      <c r="K88">
        <v>6.908316767471697</v>
      </c>
      <c r="L88">
        <v>6.7908283870725183</v>
      </c>
      <c r="M88">
        <v>6.9553121196313681</v>
      </c>
      <c r="N88">
        <v>7.2372842325893965</v>
      </c>
      <c r="O88">
        <v>7.0962981761103823</v>
      </c>
      <c r="P88">
        <v>7.0140563098309574</v>
      </c>
      <c r="Q88">
        <v>7.1432935282700543</v>
      </c>
      <c r="R88">
        <v>7.437014479268</v>
      </c>
      <c r="S88">
        <v>6.7555818729527646</v>
      </c>
      <c r="T88">
        <v>7.1080470141503005</v>
      </c>
      <c r="U88">
        <v>6.9670609576712863</v>
      </c>
      <c r="V88" s="2">
        <f t="shared" si="2"/>
        <v>6.9929084013591067</v>
      </c>
      <c r="W88" s="2">
        <f t="shared" si="3"/>
        <v>0.19558050035069319</v>
      </c>
    </row>
    <row r="89" spans="1:23">
      <c r="A89" s="4">
        <v>87</v>
      </c>
      <c r="B89">
        <v>6.7908283870725183</v>
      </c>
      <c r="C89">
        <v>6.6850888447132579</v>
      </c>
      <c r="D89">
        <v>6.7555818729527646</v>
      </c>
      <c r="E89">
        <v>7.484009831427672</v>
      </c>
      <c r="F89">
        <v>6.9318144435515325</v>
      </c>
      <c r="G89">
        <v>6.732084196872929</v>
      </c>
      <c r="H89">
        <v>6.7085865207930935</v>
      </c>
      <c r="I89">
        <v>7.1550423663099716</v>
      </c>
      <c r="J89">
        <v>6.6615911686334224</v>
      </c>
      <c r="K89">
        <v>7.1667912043498898</v>
      </c>
      <c r="L89">
        <v>6.8613214153120259</v>
      </c>
      <c r="M89">
        <v>6.9670609576712863</v>
      </c>
      <c r="N89">
        <v>7.1432935282700543</v>
      </c>
      <c r="O89">
        <v>6.9670609576712863</v>
      </c>
      <c r="P89">
        <v>6.8848190913918614</v>
      </c>
      <c r="Q89">
        <v>7.2020377184696436</v>
      </c>
      <c r="R89">
        <v>7.0258051478708756</v>
      </c>
      <c r="S89">
        <v>7.1080470141503005</v>
      </c>
      <c r="T89">
        <v>6.908316767471697</v>
      </c>
      <c r="U89">
        <v>6.7673307109926828</v>
      </c>
      <c r="V89" s="2">
        <f t="shared" si="2"/>
        <v>6.9453256072974385</v>
      </c>
      <c r="W89" s="2">
        <f t="shared" si="3"/>
        <v>0.21469331839013206</v>
      </c>
    </row>
    <row r="90" spans="1:23">
      <c r="A90" s="4">
        <v>88</v>
      </c>
      <c r="B90">
        <v>7.1080470141503005</v>
      </c>
      <c r="C90">
        <v>7.0845493380704649</v>
      </c>
      <c r="D90">
        <v>6.9200656055116143</v>
      </c>
      <c r="E90">
        <v>7.2842795847490684</v>
      </c>
      <c r="F90">
        <v>7.1902888804297254</v>
      </c>
      <c r="G90">
        <v>6.9670609576712863</v>
      </c>
      <c r="H90">
        <v>6.7908283870725183</v>
      </c>
      <c r="I90">
        <v>6.332623703515722</v>
      </c>
      <c r="J90">
        <v>6.6028469784338331</v>
      </c>
      <c r="K90">
        <v>7.0610516619906285</v>
      </c>
      <c r="L90">
        <v>7.307777260828904</v>
      </c>
      <c r="M90">
        <v>6.7555818729527646</v>
      </c>
      <c r="N90">
        <v>6.8613214153120259</v>
      </c>
      <c r="O90">
        <v>6.8143260631523539</v>
      </c>
      <c r="P90">
        <v>6.9788097957112036</v>
      </c>
      <c r="Q90">
        <v>6.8495725772721077</v>
      </c>
      <c r="R90">
        <v>6.8260749011922721</v>
      </c>
      <c r="S90">
        <v>7.5662516977070968</v>
      </c>
      <c r="T90">
        <v>7.0140563098309574</v>
      </c>
      <c r="U90">
        <v>6.732084196872929</v>
      </c>
      <c r="V90" s="2">
        <f t="shared" si="2"/>
        <v>6.9523749101213879</v>
      </c>
      <c r="W90" s="2">
        <f t="shared" si="3"/>
        <v>0.27170796491048843</v>
      </c>
    </row>
    <row r="91" spans="1:23">
      <c r="A91" s="4">
        <v>89</v>
      </c>
      <c r="B91">
        <v>6.6145958164737504</v>
      </c>
      <c r="C91">
        <v>7.2372842325893965</v>
      </c>
      <c r="D91">
        <v>7.0962981761103823</v>
      </c>
      <c r="E91">
        <v>7.0845493380704649</v>
      </c>
      <c r="F91">
        <v>6.732084196872929</v>
      </c>
      <c r="G91">
        <v>7.0728005000305467</v>
      </c>
      <c r="H91">
        <v>7.131544690230136</v>
      </c>
      <c r="I91">
        <v>6.9435632815914508</v>
      </c>
      <c r="J91">
        <v>7.2842795847490684</v>
      </c>
      <c r="K91">
        <v>6.8848190913918614</v>
      </c>
      <c r="L91">
        <v>7.1667912043498898</v>
      </c>
      <c r="M91">
        <v>6.8025772251124366</v>
      </c>
      <c r="N91">
        <v>7.2725307467091502</v>
      </c>
      <c r="O91">
        <v>6.4383632458749824</v>
      </c>
      <c r="P91">
        <v>7.0610516619906285</v>
      </c>
      <c r="Q91">
        <v>6.6145958164737504</v>
      </c>
      <c r="R91">
        <v>6.8848190913918614</v>
      </c>
      <c r="S91">
        <v>6.9905586337511219</v>
      </c>
      <c r="T91">
        <v>7.0728005000305467</v>
      </c>
      <c r="U91">
        <v>7.1550423663099716</v>
      </c>
      <c r="V91" s="2">
        <f t="shared" si="2"/>
        <v>6.9770474700052159</v>
      </c>
      <c r="W91" s="2">
        <f t="shared" si="3"/>
        <v>0.23551026351393414</v>
      </c>
    </row>
    <row r="92" spans="1:23">
      <c r="A92" s="4">
        <v>90</v>
      </c>
      <c r="B92">
        <v>7.131544690230136</v>
      </c>
      <c r="C92">
        <v>6.6263446545136686</v>
      </c>
      <c r="D92">
        <v>6.9553121196313681</v>
      </c>
      <c r="E92">
        <v>6.8730702533519432</v>
      </c>
      <c r="F92">
        <v>6.5558516262741611</v>
      </c>
      <c r="G92">
        <v>6.9905586337511219</v>
      </c>
      <c r="H92">
        <v>7.1080470141503005</v>
      </c>
      <c r="I92">
        <v>6.9905586337511219</v>
      </c>
      <c r="J92">
        <v>7.0962981761103823</v>
      </c>
      <c r="K92">
        <v>7.3900191271083289</v>
      </c>
      <c r="L92">
        <v>7.0493028239507112</v>
      </c>
      <c r="M92">
        <v>6.732084196872929</v>
      </c>
      <c r="N92">
        <v>7.1667912043498898</v>
      </c>
      <c r="O92">
        <v>6.9318144435515325</v>
      </c>
      <c r="P92">
        <v>6.5793493023539966</v>
      </c>
      <c r="Q92">
        <v>7.1432935282700543</v>
      </c>
      <c r="R92">
        <v>7.0845493380704649</v>
      </c>
      <c r="S92">
        <v>6.7438330349128472</v>
      </c>
      <c r="T92">
        <v>7.307777260828904</v>
      </c>
      <c r="U92">
        <v>6.6380934925535859</v>
      </c>
      <c r="V92" s="2">
        <f t="shared" si="2"/>
        <v>6.9547246777293719</v>
      </c>
      <c r="W92" s="2">
        <f t="shared" si="3"/>
        <v>0.2413965289558648</v>
      </c>
    </row>
    <row r="93" spans="1:23">
      <c r="A93" s="4">
        <v>91</v>
      </c>
      <c r="B93">
        <v>6.9318144435515325</v>
      </c>
      <c r="C93">
        <v>6.6968376827531753</v>
      </c>
      <c r="D93">
        <v>6.6733400066733397</v>
      </c>
      <c r="E93">
        <v>6.732084196872929</v>
      </c>
      <c r="F93">
        <v>7.131544690230136</v>
      </c>
      <c r="G93">
        <v>6.9318144435515325</v>
      </c>
      <c r="H93">
        <v>6.9200656055116143</v>
      </c>
      <c r="I93">
        <v>6.8260749011922721</v>
      </c>
      <c r="J93">
        <v>7.0493028239507112</v>
      </c>
      <c r="K93">
        <v>6.9553121196313681</v>
      </c>
      <c r="L93">
        <v>6.9435632815914508</v>
      </c>
      <c r="M93">
        <v>6.7085865207930935</v>
      </c>
      <c r="N93">
        <v>7.037553985910793</v>
      </c>
      <c r="O93">
        <v>6.8730702533519432</v>
      </c>
      <c r="P93">
        <v>6.5558516262741611</v>
      </c>
      <c r="Q93">
        <v>6.7790795490326001</v>
      </c>
      <c r="R93">
        <v>6.9788097957112036</v>
      </c>
      <c r="S93">
        <v>6.9788097957112036</v>
      </c>
      <c r="T93">
        <v>6.6733400066733397</v>
      </c>
      <c r="U93">
        <v>6.8965679294317788</v>
      </c>
      <c r="V93" s="2">
        <f t="shared" si="2"/>
        <v>6.8636711829200081</v>
      </c>
      <c r="W93" s="2">
        <f t="shared" si="3"/>
        <v>0.15154586926691579</v>
      </c>
    </row>
    <row r="94" spans="1:23">
      <c r="A94" s="4">
        <v>92</v>
      </c>
      <c r="B94">
        <v>6.5441027882342437</v>
      </c>
      <c r="C94">
        <v>7.3430237749486578</v>
      </c>
      <c r="D94">
        <v>6.9318144435515325</v>
      </c>
      <c r="E94">
        <v>7.0493028239507112</v>
      </c>
      <c r="F94">
        <v>7.2490330706293147</v>
      </c>
      <c r="G94">
        <v>7.2372842325893965</v>
      </c>
      <c r="H94">
        <v>6.732084196872929</v>
      </c>
      <c r="I94">
        <v>6.732084196872929</v>
      </c>
      <c r="J94">
        <v>6.9318144435515325</v>
      </c>
      <c r="K94">
        <v>6.9435632815914508</v>
      </c>
      <c r="L94">
        <v>7.0023074717910401</v>
      </c>
      <c r="M94">
        <v>6.8613214153120259</v>
      </c>
      <c r="N94">
        <v>7.0140563098309574</v>
      </c>
      <c r="O94">
        <v>6.9788097957112036</v>
      </c>
      <c r="P94">
        <v>6.9905586337511219</v>
      </c>
      <c r="Q94">
        <v>7.1197958521902178</v>
      </c>
      <c r="R94">
        <v>7.0493028239507112</v>
      </c>
      <c r="S94">
        <v>6.6968376827531753</v>
      </c>
      <c r="T94">
        <v>7.0258051478708756</v>
      </c>
      <c r="U94">
        <v>6.8730702533519432</v>
      </c>
      <c r="V94" s="2">
        <f t="shared" si="2"/>
        <v>6.9652986319652994</v>
      </c>
      <c r="W94" s="2">
        <f t="shared" si="3"/>
        <v>0.19515936983561488</v>
      </c>
    </row>
    <row r="95" spans="1:23">
      <c r="A95" s="4">
        <v>93</v>
      </c>
      <c r="B95">
        <v>6.908316767471697</v>
      </c>
      <c r="C95">
        <v>6.9318144435515325</v>
      </c>
      <c r="D95">
        <v>6.8260749011922721</v>
      </c>
      <c r="E95">
        <v>7.0023074717910401</v>
      </c>
      <c r="F95">
        <v>7.3782702890684106</v>
      </c>
      <c r="G95">
        <v>7.131544690230136</v>
      </c>
      <c r="H95">
        <v>6.4383632458749824</v>
      </c>
      <c r="I95">
        <v>6.6968376827531753</v>
      </c>
      <c r="J95">
        <v>7.1432935282700543</v>
      </c>
      <c r="K95">
        <v>6.5441027882342437</v>
      </c>
      <c r="L95">
        <v>6.9200656055116143</v>
      </c>
      <c r="M95">
        <v>7.1550423663099716</v>
      </c>
      <c r="N95">
        <v>6.7908283870725183</v>
      </c>
      <c r="O95">
        <v>6.8260749011922721</v>
      </c>
      <c r="P95">
        <v>7.260781908669232</v>
      </c>
      <c r="Q95">
        <v>7.0610516619906285</v>
      </c>
      <c r="R95">
        <v>6.8260749011922721</v>
      </c>
      <c r="S95">
        <v>7.4957586694675893</v>
      </c>
      <c r="T95">
        <v>6.9788097957112036</v>
      </c>
      <c r="U95">
        <v>7.1902888804297254</v>
      </c>
      <c r="V95" s="2">
        <f t="shared" si="2"/>
        <v>6.9752851442992299</v>
      </c>
      <c r="W95" s="2">
        <f t="shared" si="3"/>
        <v>0.26318446191903055</v>
      </c>
    </row>
    <row r="96" spans="1:23">
      <c r="A96" s="4">
        <v>94</v>
      </c>
      <c r="B96">
        <v>7.0845493380704649</v>
      </c>
      <c r="C96">
        <v>6.7438330349128472</v>
      </c>
      <c r="D96">
        <v>6.8495725772721077</v>
      </c>
      <c r="E96">
        <v>6.7790795490326001</v>
      </c>
      <c r="F96">
        <v>6.9788097957112036</v>
      </c>
      <c r="G96">
        <v>6.9435632815914508</v>
      </c>
      <c r="H96">
        <v>6.7790795490326001</v>
      </c>
      <c r="I96">
        <v>7.131544690230136</v>
      </c>
      <c r="J96">
        <v>6.6380934925535859</v>
      </c>
      <c r="K96">
        <v>6.7908283870725183</v>
      </c>
      <c r="L96">
        <v>6.8730702533519432</v>
      </c>
      <c r="M96">
        <v>6.8848190913918614</v>
      </c>
      <c r="N96">
        <v>6.8495725772721077</v>
      </c>
      <c r="O96">
        <v>7.1667912043498898</v>
      </c>
      <c r="P96">
        <v>6.7673307109926828</v>
      </c>
      <c r="Q96">
        <v>6.9553121196313681</v>
      </c>
      <c r="R96">
        <v>6.9905586337511219</v>
      </c>
      <c r="S96">
        <v>6.7673307109926828</v>
      </c>
      <c r="T96">
        <v>6.8260749011922721</v>
      </c>
      <c r="U96">
        <v>7.0728005000305467</v>
      </c>
      <c r="V96" s="2">
        <f t="shared" si="2"/>
        <v>6.8936307199218003</v>
      </c>
      <c r="W96" s="2">
        <f t="shared" si="3"/>
        <v>0.14292442985743567</v>
      </c>
    </row>
    <row r="97" spans="1:23">
      <c r="A97" s="4">
        <v>95</v>
      </c>
      <c r="B97">
        <v>7.1785400423898071</v>
      </c>
      <c r="C97">
        <v>6.9435632815914508</v>
      </c>
      <c r="D97">
        <v>6.8025772251124366</v>
      </c>
      <c r="E97">
        <v>6.9905586337511219</v>
      </c>
      <c r="F97">
        <v>7.1785400423898071</v>
      </c>
      <c r="G97">
        <v>7.0258051478708756</v>
      </c>
      <c r="H97">
        <v>6.8025772251124366</v>
      </c>
      <c r="I97">
        <v>6.4736097599947362</v>
      </c>
      <c r="J97">
        <v>6.7203353588330108</v>
      </c>
      <c r="K97">
        <v>6.7790795490326001</v>
      </c>
      <c r="L97">
        <v>6.9553121196313681</v>
      </c>
      <c r="M97">
        <v>7.0023074717910401</v>
      </c>
      <c r="N97">
        <v>7.0610516619906285</v>
      </c>
      <c r="O97">
        <v>6.9200656055116143</v>
      </c>
      <c r="P97">
        <v>6.8848190913918614</v>
      </c>
      <c r="Q97">
        <v>7.2372842325893965</v>
      </c>
      <c r="R97">
        <v>7.0258051478708756</v>
      </c>
      <c r="S97">
        <v>6.8378237392321894</v>
      </c>
      <c r="T97">
        <v>6.7673307109926828</v>
      </c>
      <c r="U97">
        <v>6.8730702533519432</v>
      </c>
      <c r="V97" s="2">
        <f t="shared" si="2"/>
        <v>6.9230028150215954</v>
      </c>
      <c r="W97" s="2">
        <f t="shared" si="3"/>
        <v>0.17919132003981725</v>
      </c>
    </row>
    <row r="98" spans="1:23">
      <c r="A98" s="4">
        <v>96</v>
      </c>
      <c r="B98">
        <v>7.4487633173079182</v>
      </c>
      <c r="C98">
        <v>7.0258051478708756</v>
      </c>
      <c r="D98">
        <v>7.0258051478708756</v>
      </c>
      <c r="E98">
        <v>6.5793493023539966</v>
      </c>
      <c r="F98">
        <v>6.8848190913918614</v>
      </c>
      <c r="G98">
        <v>7.0140563098309574</v>
      </c>
      <c r="H98">
        <v>6.9670609576712863</v>
      </c>
      <c r="I98">
        <v>6.9670609576712863</v>
      </c>
      <c r="J98">
        <v>7.1080470141503005</v>
      </c>
      <c r="K98">
        <v>7.1785400423898071</v>
      </c>
      <c r="L98">
        <v>6.7203353588330108</v>
      </c>
      <c r="M98">
        <v>6.6498423305935042</v>
      </c>
      <c r="N98">
        <v>6.8965679294317788</v>
      </c>
      <c r="O98">
        <v>6.8025772251124366</v>
      </c>
      <c r="P98">
        <v>6.7555818729527646</v>
      </c>
      <c r="Q98">
        <v>6.8260749011922721</v>
      </c>
      <c r="R98">
        <v>6.8495725772721077</v>
      </c>
      <c r="S98">
        <v>6.5793493023539966</v>
      </c>
      <c r="T98">
        <v>7.1667912043498898</v>
      </c>
      <c r="U98">
        <v>6.7085865207930935</v>
      </c>
      <c r="V98" s="2">
        <f t="shared" si="2"/>
        <v>6.9077293255697017</v>
      </c>
      <c r="W98" s="2">
        <f t="shared" si="3"/>
        <v>0.22021257992518689</v>
      </c>
    </row>
    <row r="99" spans="1:23">
      <c r="A99" s="4">
        <v>97</v>
      </c>
      <c r="B99">
        <v>7.1197958521902178</v>
      </c>
      <c r="C99">
        <v>6.5676004643140793</v>
      </c>
      <c r="D99">
        <v>7.1432935282700543</v>
      </c>
      <c r="E99">
        <v>7.1667912043498898</v>
      </c>
      <c r="F99">
        <v>6.5910981403939148</v>
      </c>
      <c r="G99">
        <v>6.7790795490326001</v>
      </c>
      <c r="H99">
        <v>6.7673307109926828</v>
      </c>
      <c r="I99">
        <v>6.9435632815914508</v>
      </c>
      <c r="J99">
        <v>6.732084196872929</v>
      </c>
      <c r="K99">
        <v>6.6028469784338331</v>
      </c>
      <c r="L99">
        <v>7.1080470141503005</v>
      </c>
      <c r="M99">
        <v>6.7555818729527646</v>
      </c>
      <c r="N99">
        <v>7.1432935282700543</v>
      </c>
      <c r="O99">
        <v>6.9670609576712863</v>
      </c>
      <c r="P99">
        <v>6.7555818729527646</v>
      </c>
      <c r="Q99">
        <v>6.7673307109926828</v>
      </c>
      <c r="R99">
        <v>6.4736097599947362</v>
      </c>
      <c r="S99">
        <v>7.1550423663099716</v>
      </c>
      <c r="T99">
        <v>7.0258051478708756</v>
      </c>
      <c r="U99">
        <v>6.732084196872929</v>
      </c>
      <c r="V99" s="2">
        <f t="shared" si="2"/>
        <v>6.8648460667240006</v>
      </c>
      <c r="W99" s="2">
        <f t="shared" si="3"/>
        <v>0.22567493226572655</v>
      </c>
    </row>
    <row r="100" spans="1:23">
      <c r="A100" s="4">
        <v>98</v>
      </c>
      <c r="B100">
        <v>6.8495725772721077</v>
      </c>
      <c r="C100">
        <v>7.037553985910793</v>
      </c>
      <c r="D100">
        <v>7.0258051478708756</v>
      </c>
      <c r="E100">
        <v>7.0023074717910401</v>
      </c>
      <c r="F100">
        <v>7.0023074717910401</v>
      </c>
      <c r="G100">
        <v>6.3561213795955576</v>
      </c>
      <c r="H100">
        <v>7.1550423663099716</v>
      </c>
      <c r="I100">
        <v>6.8848190913918614</v>
      </c>
      <c r="J100">
        <v>6.8965679294317788</v>
      </c>
      <c r="K100">
        <v>6.8143260631523539</v>
      </c>
      <c r="L100">
        <v>6.7908283870725183</v>
      </c>
      <c r="M100">
        <v>7.2137865565095609</v>
      </c>
      <c r="N100">
        <v>6.4853585980346544</v>
      </c>
      <c r="O100">
        <v>7.2372842325893965</v>
      </c>
      <c r="P100">
        <v>6.732084196872929</v>
      </c>
      <c r="Q100">
        <v>6.9553121196313681</v>
      </c>
      <c r="R100">
        <v>7.3782702890684106</v>
      </c>
      <c r="S100">
        <v>6.8848190913918614</v>
      </c>
      <c r="T100">
        <v>6.9435632815914508</v>
      </c>
      <c r="U100">
        <v>6.9435632815914508</v>
      </c>
      <c r="V100" s="2">
        <f t="shared" si="2"/>
        <v>6.9294646759435494</v>
      </c>
      <c r="W100" s="2">
        <f t="shared" si="3"/>
        <v>0.23724141212750918</v>
      </c>
    </row>
    <row r="101" spans="1:23">
      <c r="A101" s="4">
        <v>99</v>
      </c>
      <c r="B101">
        <v>6.8260749011922721</v>
      </c>
      <c r="C101">
        <v>7.0728005000305467</v>
      </c>
      <c r="D101">
        <v>7.0845493380704649</v>
      </c>
      <c r="E101">
        <v>7.0140563098309574</v>
      </c>
      <c r="F101">
        <v>7.1432935282700543</v>
      </c>
      <c r="G101">
        <v>7.1667912043498898</v>
      </c>
      <c r="H101">
        <v>7.0610516619906285</v>
      </c>
      <c r="I101">
        <v>6.6380934925535859</v>
      </c>
      <c r="J101">
        <v>6.908316767471697</v>
      </c>
      <c r="K101">
        <v>6.6968376827531753</v>
      </c>
      <c r="L101">
        <v>7.2960284227889858</v>
      </c>
      <c r="M101">
        <v>7.1080470141503005</v>
      </c>
      <c r="N101">
        <v>7.0493028239507112</v>
      </c>
      <c r="O101">
        <v>6.6263446545136686</v>
      </c>
      <c r="P101">
        <v>7.0140563098309574</v>
      </c>
      <c r="Q101">
        <v>7.1667912043498898</v>
      </c>
      <c r="R101">
        <v>7.0493028239507112</v>
      </c>
      <c r="S101">
        <v>6.8025772251124366</v>
      </c>
      <c r="T101">
        <v>7.1785400423898071</v>
      </c>
      <c r="U101">
        <v>7.1550423663099716</v>
      </c>
      <c r="V101" s="2">
        <f t="shared" si="2"/>
        <v>7.0028949136930363</v>
      </c>
      <c r="W101" s="2">
        <f t="shared" si="3"/>
        <v>0.19095214933688245</v>
      </c>
    </row>
    <row r="102" spans="1:23">
      <c r="A102" s="4">
        <v>100</v>
      </c>
      <c r="B102">
        <v>6.6263446545136686</v>
      </c>
      <c r="C102">
        <v>6.8613214153120259</v>
      </c>
      <c r="D102">
        <v>7.2020377184696436</v>
      </c>
      <c r="E102">
        <v>7.4135168031881644</v>
      </c>
      <c r="F102">
        <v>7.0728005000305467</v>
      </c>
      <c r="G102">
        <v>7.0962981761103823</v>
      </c>
      <c r="H102">
        <v>6.9200656055116143</v>
      </c>
      <c r="I102">
        <v>7.0023074717910401</v>
      </c>
      <c r="J102">
        <v>6.6968376827531753</v>
      </c>
      <c r="K102">
        <v>7.0023074717910401</v>
      </c>
      <c r="L102">
        <v>7.1902888804297254</v>
      </c>
      <c r="M102">
        <v>7.0845493380704649</v>
      </c>
      <c r="N102">
        <v>6.6498423305935042</v>
      </c>
      <c r="O102">
        <v>6.9200656055116143</v>
      </c>
      <c r="P102">
        <v>6.6850888447132579</v>
      </c>
      <c r="Q102">
        <v>7.1432935282700543</v>
      </c>
      <c r="R102">
        <v>6.5558516262741611</v>
      </c>
      <c r="S102">
        <v>6.732084196872929</v>
      </c>
      <c r="T102">
        <v>6.7908283870725183</v>
      </c>
      <c r="U102">
        <v>7.0728005000305467</v>
      </c>
      <c r="V102" s="2">
        <f t="shared" si="2"/>
        <v>6.9359265368655034</v>
      </c>
      <c r="W102" s="2">
        <f t="shared" si="3"/>
        <v>0.23074226113833762</v>
      </c>
    </row>
    <row r="103" spans="1:23">
      <c r="A103" s="4">
        <v>101</v>
      </c>
      <c r="B103">
        <v>6.8495725772721077</v>
      </c>
      <c r="C103">
        <v>7.1550423663099716</v>
      </c>
      <c r="D103">
        <v>7.1080470141503005</v>
      </c>
      <c r="E103">
        <v>7.2725307467091502</v>
      </c>
      <c r="F103">
        <v>7.1902888804297254</v>
      </c>
      <c r="G103">
        <v>7.0962981761103823</v>
      </c>
      <c r="H103">
        <v>6.8260749011922721</v>
      </c>
      <c r="I103">
        <v>7.0140563098309574</v>
      </c>
      <c r="J103">
        <v>6.9788097957112036</v>
      </c>
      <c r="K103">
        <v>6.4148655697951469</v>
      </c>
      <c r="L103">
        <v>6.4148655697951469</v>
      </c>
      <c r="M103">
        <v>6.8025772251124366</v>
      </c>
      <c r="N103">
        <v>7.4135168031881644</v>
      </c>
      <c r="O103">
        <v>6.6615911686334224</v>
      </c>
      <c r="P103">
        <v>6.8260749011922721</v>
      </c>
      <c r="Q103">
        <v>7.1432935282700543</v>
      </c>
      <c r="R103">
        <v>6.9200656055116143</v>
      </c>
      <c r="S103">
        <v>6.8848190913918614</v>
      </c>
      <c r="T103">
        <v>7.2490330706293147</v>
      </c>
      <c r="U103">
        <v>7.2020377184696436</v>
      </c>
      <c r="V103" s="2">
        <f t="shared" si="2"/>
        <v>6.9711730509852572</v>
      </c>
      <c r="W103" s="2">
        <f t="shared" si="3"/>
        <v>0.26900464332013052</v>
      </c>
    </row>
    <row r="104" spans="1:23">
      <c r="A104" s="4">
        <v>102</v>
      </c>
      <c r="B104">
        <v>7.2960284227889858</v>
      </c>
      <c r="C104">
        <v>7.0610516619906285</v>
      </c>
      <c r="D104">
        <v>6.908316767471697</v>
      </c>
      <c r="E104">
        <v>6.8378237392321894</v>
      </c>
      <c r="F104">
        <v>7.2137865565095609</v>
      </c>
      <c r="G104">
        <v>6.9788097957112036</v>
      </c>
      <c r="H104">
        <v>6.8260749011922721</v>
      </c>
      <c r="I104">
        <v>6.8613214153120259</v>
      </c>
      <c r="J104">
        <v>6.6733400066733397</v>
      </c>
      <c r="K104">
        <v>7.260781908669232</v>
      </c>
      <c r="L104">
        <v>6.8848190913918614</v>
      </c>
      <c r="M104">
        <v>6.7908283870725183</v>
      </c>
      <c r="N104">
        <v>6.8025772251124366</v>
      </c>
      <c r="O104">
        <v>6.8378237392321894</v>
      </c>
      <c r="P104">
        <v>6.6145958164737504</v>
      </c>
      <c r="Q104">
        <v>6.8848190913918614</v>
      </c>
      <c r="R104">
        <v>6.8378237392321894</v>
      </c>
      <c r="S104">
        <v>6.8143260631523539</v>
      </c>
      <c r="T104">
        <v>6.7908283870725183</v>
      </c>
      <c r="U104">
        <v>7.0493028239507112</v>
      </c>
      <c r="V104" s="2">
        <f t="shared" si="2"/>
        <v>6.9112539769816781</v>
      </c>
      <c r="W104" s="2">
        <f t="shared" si="3"/>
        <v>0.18208704143262994</v>
      </c>
    </row>
    <row r="105" spans="1:23">
      <c r="A105" s="4">
        <v>103</v>
      </c>
      <c r="B105">
        <v>7.0728005000305467</v>
      </c>
      <c r="C105">
        <v>6.8378237392321894</v>
      </c>
      <c r="D105">
        <v>7.0845493380704649</v>
      </c>
      <c r="E105">
        <v>6.7790795490326001</v>
      </c>
      <c r="F105">
        <v>6.8613214153120259</v>
      </c>
      <c r="G105">
        <v>7.0845493380704649</v>
      </c>
      <c r="H105">
        <v>6.6028469784338331</v>
      </c>
      <c r="I105">
        <v>6.9553121196313681</v>
      </c>
      <c r="J105">
        <v>6.732084196872929</v>
      </c>
      <c r="K105">
        <v>6.5793493023539966</v>
      </c>
      <c r="L105">
        <v>6.8848190913918614</v>
      </c>
      <c r="M105">
        <v>7.1432935282700543</v>
      </c>
      <c r="N105">
        <v>7.2490330706293147</v>
      </c>
      <c r="O105">
        <v>7.0258051478708756</v>
      </c>
      <c r="P105">
        <v>7.2137865565095609</v>
      </c>
      <c r="Q105">
        <v>6.8613214153120259</v>
      </c>
      <c r="R105">
        <v>6.7555818729527646</v>
      </c>
      <c r="S105">
        <v>7.1432935282700543</v>
      </c>
      <c r="T105">
        <v>6.6263446545136686</v>
      </c>
      <c r="U105">
        <v>7.5192563455474248</v>
      </c>
      <c r="V105" s="2">
        <f t="shared" si="2"/>
        <v>6.9506125844154001</v>
      </c>
      <c r="W105" s="2">
        <f t="shared" si="3"/>
        <v>0.24328293350642263</v>
      </c>
    </row>
    <row r="106" spans="1:23">
      <c r="A106" s="4">
        <v>104</v>
      </c>
      <c r="B106">
        <v>6.9318144435515325</v>
      </c>
      <c r="C106">
        <v>6.5793493023539966</v>
      </c>
      <c r="D106">
        <v>7.1432935282700543</v>
      </c>
      <c r="E106">
        <v>6.9788097957112036</v>
      </c>
      <c r="F106">
        <v>7.2842795847490684</v>
      </c>
      <c r="G106">
        <v>7.131544690230136</v>
      </c>
      <c r="H106">
        <v>7.0845493380704649</v>
      </c>
      <c r="I106">
        <v>7.0023074717910401</v>
      </c>
      <c r="J106">
        <v>6.8260749011922721</v>
      </c>
      <c r="K106">
        <v>6.6380934925535859</v>
      </c>
      <c r="L106">
        <v>6.9788097957112036</v>
      </c>
      <c r="M106">
        <v>7.2137865565095609</v>
      </c>
      <c r="N106">
        <v>7.1080470141503005</v>
      </c>
      <c r="O106">
        <v>6.6145958164737504</v>
      </c>
      <c r="P106">
        <v>7.1667912043498898</v>
      </c>
      <c r="Q106">
        <v>7.2255353945494791</v>
      </c>
      <c r="R106">
        <v>7.131544690230136</v>
      </c>
      <c r="S106">
        <v>6.8260749011922721</v>
      </c>
      <c r="T106">
        <v>7.037553985910793</v>
      </c>
      <c r="U106">
        <v>6.7085865207930935</v>
      </c>
      <c r="V106" s="2">
        <f t="shared" si="2"/>
        <v>6.9805721214171914</v>
      </c>
      <c r="W106" s="2">
        <f t="shared" si="3"/>
        <v>0.21526781299311928</v>
      </c>
    </row>
    <row r="107" spans="1:23">
      <c r="A107" s="4">
        <v>105</v>
      </c>
      <c r="B107">
        <v>6.7085865207930935</v>
      </c>
      <c r="C107">
        <v>6.7438330349128472</v>
      </c>
      <c r="D107">
        <v>6.9435632815914508</v>
      </c>
      <c r="E107">
        <v>7.0140563098309574</v>
      </c>
      <c r="F107">
        <v>6.7555818729527646</v>
      </c>
      <c r="G107">
        <v>6.4148655697951469</v>
      </c>
      <c r="H107">
        <v>7.0728005000305467</v>
      </c>
      <c r="I107">
        <v>7.0962981761103823</v>
      </c>
      <c r="J107">
        <v>6.8965679294317788</v>
      </c>
      <c r="K107">
        <v>6.5441027882342437</v>
      </c>
      <c r="L107">
        <v>7.1785400423898071</v>
      </c>
      <c r="M107">
        <v>6.9905586337511219</v>
      </c>
      <c r="N107">
        <v>6.7673307109926828</v>
      </c>
      <c r="O107">
        <v>6.8730702533519432</v>
      </c>
      <c r="P107">
        <v>6.8378237392321894</v>
      </c>
      <c r="Q107">
        <v>7.0610516619906285</v>
      </c>
      <c r="R107">
        <v>7.437014479268</v>
      </c>
      <c r="S107">
        <v>6.8613214153120259</v>
      </c>
      <c r="T107">
        <v>6.9905586337511219</v>
      </c>
      <c r="U107">
        <v>6.9905586337511219</v>
      </c>
      <c r="V107" s="2">
        <f t="shared" si="2"/>
        <v>6.9089042093736932</v>
      </c>
      <c r="W107" s="2">
        <f t="shared" si="3"/>
        <v>0.22546155696026077</v>
      </c>
    </row>
    <row r="108" spans="1:23">
      <c r="A108" s="4">
        <v>106</v>
      </c>
      <c r="B108">
        <v>7.2490330706293147</v>
      </c>
      <c r="C108">
        <v>6.5676004643140793</v>
      </c>
      <c r="D108">
        <v>7.2372842325893965</v>
      </c>
      <c r="E108">
        <v>6.3443725415556402</v>
      </c>
      <c r="F108">
        <v>7.1550423663099716</v>
      </c>
      <c r="G108">
        <v>7.0023074717910401</v>
      </c>
      <c r="H108">
        <v>6.4501120839149007</v>
      </c>
      <c r="I108">
        <v>6.9318144435515325</v>
      </c>
      <c r="J108">
        <v>7.2842795847490684</v>
      </c>
      <c r="K108">
        <v>6.9200656055116143</v>
      </c>
      <c r="L108">
        <v>7.2725307467091502</v>
      </c>
      <c r="M108">
        <v>6.908316767471697</v>
      </c>
      <c r="N108">
        <v>6.8143260631523539</v>
      </c>
      <c r="O108">
        <v>7.0258051478708756</v>
      </c>
      <c r="P108">
        <v>7.3195260988688213</v>
      </c>
      <c r="Q108">
        <v>6.7908283870725183</v>
      </c>
      <c r="R108">
        <v>6.9788097957112036</v>
      </c>
      <c r="S108">
        <v>7.0962981761103823</v>
      </c>
      <c r="T108">
        <v>6.9435632815914508</v>
      </c>
      <c r="U108">
        <v>6.8495725772721077</v>
      </c>
      <c r="V108" s="2">
        <f t="shared" si="2"/>
        <v>6.957074445337355</v>
      </c>
      <c r="W108" s="2">
        <f t="shared" si="3"/>
        <v>0.27297241833233049</v>
      </c>
    </row>
    <row r="109" spans="1:23">
      <c r="A109" s="4">
        <v>107</v>
      </c>
      <c r="B109">
        <v>7.1550423663099716</v>
      </c>
      <c r="C109">
        <v>6.9435632815914508</v>
      </c>
      <c r="D109">
        <v>7.1785400423898071</v>
      </c>
      <c r="E109">
        <v>6.6263446545136686</v>
      </c>
      <c r="F109">
        <v>7.1197958521902178</v>
      </c>
      <c r="G109">
        <v>7.0493028239507112</v>
      </c>
      <c r="H109">
        <v>6.8730702533519432</v>
      </c>
      <c r="I109">
        <v>6.8730702533519432</v>
      </c>
      <c r="J109">
        <v>6.7555818729527646</v>
      </c>
      <c r="K109">
        <v>6.8965679294317788</v>
      </c>
      <c r="L109">
        <v>7.1432935282700543</v>
      </c>
      <c r="M109">
        <v>6.6850888447132579</v>
      </c>
      <c r="N109">
        <v>7.0962981761103823</v>
      </c>
      <c r="O109">
        <v>6.6615911686334224</v>
      </c>
      <c r="P109">
        <v>6.8143260631523539</v>
      </c>
      <c r="Q109">
        <v>7.1785400423898071</v>
      </c>
      <c r="R109">
        <v>6.6733400066733397</v>
      </c>
      <c r="S109">
        <v>6.9435632815914508</v>
      </c>
      <c r="T109">
        <v>6.8613214153120259</v>
      </c>
      <c r="U109">
        <v>7.1080470141503005</v>
      </c>
      <c r="V109" s="2">
        <f t="shared" si="2"/>
        <v>6.9318144435515325</v>
      </c>
      <c r="W109" s="2">
        <f t="shared" si="3"/>
        <v>0.18859875482809102</v>
      </c>
    </row>
    <row r="110" spans="1:23">
      <c r="A110" s="4">
        <v>108</v>
      </c>
      <c r="B110">
        <v>6.7673307109926828</v>
      </c>
      <c r="C110">
        <v>6.8378237392321894</v>
      </c>
      <c r="D110">
        <v>6.7908283870725183</v>
      </c>
      <c r="E110">
        <v>7.0962981761103823</v>
      </c>
      <c r="F110">
        <v>6.6850888447132579</v>
      </c>
      <c r="G110">
        <v>6.7085865207930935</v>
      </c>
      <c r="H110">
        <v>6.7790795490326001</v>
      </c>
      <c r="I110">
        <v>6.8495725772721077</v>
      </c>
      <c r="J110">
        <v>6.9670609576712863</v>
      </c>
      <c r="K110">
        <v>7.3547726129885751</v>
      </c>
      <c r="L110">
        <v>6.9788097957112036</v>
      </c>
      <c r="M110">
        <v>7.0140563098309574</v>
      </c>
      <c r="N110">
        <v>6.9435632815914508</v>
      </c>
      <c r="O110">
        <v>7.1785400423898071</v>
      </c>
      <c r="P110">
        <v>6.8260749011922721</v>
      </c>
      <c r="Q110">
        <v>7.0140563098309574</v>
      </c>
      <c r="R110">
        <v>6.9200656055116143</v>
      </c>
      <c r="S110">
        <v>7.0493028239507112</v>
      </c>
      <c r="T110">
        <v>6.8378237392321894</v>
      </c>
      <c r="U110">
        <v>7.0258051478708756</v>
      </c>
      <c r="V110" s="2">
        <f t="shared" si="2"/>
        <v>6.9312270016495363</v>
      </c>
      <c r="W110" s="2">
        <f t="shared" si="3"/>
        <v>0.1659556890095614</v>
      </c>
    </row>
    <row r="111" spans="1:23">
      <c r="A111" s="4">
        <v>109</v>
      </c>
      <c r="B111">
        <v>6.7790795490326001</v>
      </c>
      <c r="C111">
        <v>7.1197958521902178</v>
      </c>
      <c r="D111">
        <v>7.3195260988688213</v>
      </c>
      <c r="E111">
        <v>6.8730702533519432</v>
      </c>
      <c r="F111">
        <v>6.9788097957112036</v>
      </c>
      <c r="G111">
        <v>6.7908283870725183</v>
      </c>
      <c r="H111">
        <v>6.7908283870725183</v>
      </c>
      <c r="I111">
        <v>6.8965679294317788</v>
      </c>
      <c r="J111">
        <v>7.2255353945494791</v>
      </c>
      <c r="K111">
        <v>6.9435632815914508</v>
      </c>
      <c r="L111">
        <v>6.9788097957112036</v>
      </c>
      <c r="M111">
        <v>6.7438330349128472</v>
      </c>
      <c r="N111">
        <v>6.6968376827531753</v>
      </c>
      <c r="O111">
        <v>6.7203353588330108</v>
      </c>
      <c r="P111">
        <v>6.6028469784338331</v>
      </c>
      <c r="Q111">
        <v>6.9905586337511219</v>
      </c>
      <c r="R111">
        <v>6.8495725772721077</v>
      </c>
      <c r="S111">
        <v>6.6615911686334224</v>
      </c>
      <c r="T111">
        <v>6.8613214153120259</v>
      </c>
      <c r="U111">
        <v>7.3312749369087395</v>
      </c>
      <c r="V111" s="2">
        <f t="shared" si="2"/>
        <v>6.9077293255696999</v>
      </c>
      <c r="W111" s="2">
        <f t="shared" si="3"/>
        <v>0.20824140582706671</v>
      </c>
    </row>
    <row r="112" spans="1:23">
      <c r="A112" s="4">
        <v>110</v>
      </c>
      <c r="B112">
        <v>7.1432935282700543</v>
      </c>
      <c r="C112">
        <v>7.0728005000305467</v>
      </c>
      <c r="D112">
        <v>6.9553121196313681</v>
      </c>
      <c r="E112">
        <v>7.1667912043498898</v>
      </c>
      <c r="F112">
        <v>7.1432935282700543</v>
      </c>
      <c r="G112">
        <v>6.7908283870725183</v>
      </c>
      <c r="H112">
        <v>6.8025772251124366</v>
      </c>
      <c r="I112">
        <v>6.6263446545136686</v>
      </c>
      <c r="J112">
        <v>6.9670609576712863</v>
      </c>
      <c r="K112">
        <v>6.8613214153120259</v>
      </c>
      <c r="L112">
        <v>7.0728005000305467</v>
      </c>
      <c r="M112">
        <v>6.908316767471697</v>
      </c>
      <c r="N112">
        <v>6.9318144435515325</v>
      </c>
      <c r="O112">
        <v>6.8613214153120259</v>
      </c>
      <c r="P112">
        <v>6.7085865207930935</v>
      </c>
      <c r="Q112">
        <v>7.1550423663099716</v>
      </c>
      <c r="R112">
        <v>7.1550423663099716</v>
      </c>
      <c r="S112">
        <v>7.0610516619906285</v>
      </c>
      <c r="T112">
        <v>6.9670609576712863</v>
      </c>
      <c r="U112">
        <v>6.9318144435515325</v>
      </c>
      <c r="V112" s="2">
        <f t="shared" si="2"/>
        <v>6.9641237481613061</v>
      </c>
      <c r="W112" s="2">
        <f t="shared" si="3"/>
        <v>0.1578057000920684</v>
      </c>
    </row>
    <row r="113" spans="1:23">
      <c r="A113" s="4">
        <v>111</v>
      </c>
      <c r="B113">
        <v>7.3547726129885751</v>
      </c>
      <c r="C113">
        <v>6.9670609576712863</v>
      </c>
      <c r="D113">
        <v>7.131544690230136</v>
      </c>
      <c r="E113">
        <v>7.2372842325893965</v>
      </c>
      <c r="F113">
        <v>6.8025772251124366</v>
      </c>
      <c r="G113">
        <v>6.8965679294317788</v>
      </c>
      <c r="H113">
        <v>6.8730702533519432</v>
      </c>
      <c r="I113">
        <v>6.7790795490326001</v>
      </c>
      <c r="J113">
        <v>7.3195260988688213</v>
      </c>
      <c r="K113">
        <v>6.7438330349128472</v>
      </c>
      <c r="L113">
        <v>6.5676004643140793</v>
      </c>
      <c r="M113">
        <v>6.5793493023539966</v>
      </c>
      <c r="N113">
        <v>7.3195260988688213</v>
      </c>
      <c r="O113">
        <v>6.9788097957112036</v>
      </c>
      <c r="P113">
        <v>6.6145958164737504</v>
      </c>
      <c r="Q113">
        <v>7.0728005000305467</v>
      </c>
      <c r="R113">
        <v>6.8848190913918614</v>
      </c>
      <c r="S113">
        <v>7.0023074717910401</v>
      </c>
      <c r="T113">
        <v>7.484009831427672</v>
      </c>
      <c r="U113">
        <v>7.1080470141503005</v>
      </c>
      <c r="V113" s="2">
        <f t="shared" si="2"/>
        <v>6.9858590985351539</v>
      </c>
      <c r="W113" s="2">
        <f t="shared" si="3"/>
        <v>0.2673827091398383</v>
      </c>
    </row>
    <row r="114" spans="1:23">
      <c r="A114" s="4">
        <v>112</v>
      </c>
      <c r="B114">
        <v>6.8143260631523539</v>
      </c>
      <c r="C114">
        <v>7.1197958521902178</v>
      </c>
      <c r="D114">
        <v>6.908316767471697</v>
      </c>
      <c r="E114">
        <v>6.9670609576712863</v>
      </c>
      <c r="F114">
        <v>6.8848190913918614</v>
      </c>
      <c r="G114">
        <v>6.9200656055116143</v>
      </c>
      <c r="H114">
        <v>6.7555818729527646</v>
      </c>
      <c r="I114">
        <v>6.8260749011922721</v>
      </c>
      <c r="J114">
        <v>7.131544690230136</v>
      </c>
      <c r="K114">
        <v>6.7673307109926828</v>
      </c>
      <c r="L114">
        <v>6.9435632815914508</v>
      </c>
      <c r="M114">
        <v>6.9318144435515325</v>
      </c>
      <c r="N114">
        <v>6.7790795490326001</v>
      </c>
      <c r="O114">
        <v>6.8613214153120259</v>
      </c>
      <c r="P114">
        <v>6.9553121196313681</v>
      </c>
      <c r="Q114">
        <v>7.484009831427672</v>
      </c>
      <c r="R114">
        <v>7.0023074717910401</v>
      </c>
      <c r="S114">
        <v>7.131544690230136</v>
      </c>
      <c r="T114">
        <v>6.7790795490326001</v>
      </c>
      <c r="U114">
        <v>6.7203353588330108</v>
      </c>
      <c r="V114" s="2">
        <f t="shared" si="2"/>
        <v>6.9341642111595165</v>
      </c>
      <c r="W114" s="2">
        <f t="shared" si="3"/>
        <v>0.17905849144988961</v>
      </c>
    </row>
    <row r="115" spans="1:23">
      <c r="A115" s="4">
        <v>113</v>
      </c>
      <c r="B115">
        <v>7.0140563098309574</v>
      </c>
      <c r="C115">
        <v>6.9788097957112036</v>
      </c>
      <c r="D115">
        <v>6.9200656055116143</v>
      </c>
      <c r="E115">
        <v>6.9905586337511219</v>
      </c>
      <c r="F115">
        <v>6.8143260631523539</v>
      </c>
      <c r="G115">
        <v>7.0023074717910401</v>
      </c>
      <c r="H115">
        <v>6.6968376827531753</v>
      </c>
      <c r="I115">
        <v>6.8260749011922721</v>
      </c>
      <c r="J115">
        <v>7.3430237749486578</v>
      </c>
      <c r="K115">
        <v>6.6968376827531753</v>
      </c>
      <c r="L115">
        <v>7.2490330706293147</v>
      </c>
      <c r="M115">
        <v>7.0258051478708756</v>
      </c>
      <c r="N115">
        <v>7.4135168031881644</v>
      </c>
      <c r="O115">
        <v>6.6615911686334224</v>
      </c>
      <c r="P115">
        <v>6.8495725772721077</v>
      </c>
      <c r="Q115">
        <v>7.1197958521902178</v>
      </c>
      <c r="R115">
        <v>7.2255353945494791</v>
      </c>
      <c r="S115">
        <v>6.9788097957112036</v>
      </c>
      <c r="T115">
        <v>6.9670609576712863</v>
      </c>
      <c r="U115">
        <v>6.7673307109926828</v>
      </c>
      <c r="V115" s="2">
        <f t="shared" si="2"/>
        <v>6.9770474700052159</v>
      </c>
      <c r="W115" s="2">
        <f t="shared" si="3"/>
        <v>0.21207170810483164</v>
      </c>
    </row>
    <row r="116" spans="1:23">
      <c r="A116" s="4">
        <v>114</v>
      </c>
      <c r="B116">
        <v>7.3430237749486578</v>
      </c>
      <c r="C116">
        <v>7.131544690230136</v>
      </c>
      <c r="D116">
        <v>6.3443725415556402</v>
      </c>
      <c r="E116">
        <v>6.908316767471697</v>
      </c>
      <c r="F116">
        <v>7.0493028239507112</v>
      </c>
      <c r="G116">
        <v>6.9200656055116143</v>
      </c>
      <c r="H116">
        <v>7.1902888804297254</v>
      </c>
      <c r="I116">
        <v>6.7555818729527646</v>
      </c>
      <c r="J116">
        <v>6.7085865207930935</v>
      </c>
      <c r="K116">
        <v>6.5793493023539966</v>
      </c>
      <c r="L116">
        <v>6.8613214153120259</v>
      </c>
      <c r="M116">
        <v>6.9788097957112036</v>
      </c>
      <c r="N116">
        <v>7.260781908669232</v>
      </c>
      <c r="O116">
        <v>7.1080470141503005</v>
      </c>
      <c r="P116">
        <v>6.8495725772721077</v>
      </c>
      <c r="Q116">
        <v>6.6263446545136686</v>
      </c>
      <c r="R116">
        <v>6.9318144435515325</v>
      </c>
      <c r="S116">
        <v>6.8260749011922721</v>
      </c>
      <c r="T116">
        <v>7.2960284227889858</v>
      </c>
      <c r="U116">
        <v>7.0610516619906285</v>
      </c>
      <c r="V116" s="2">
        <f t="shared" si="2"/>
        <v>6.9365139787674988</v>
      </c>
      <c r="W116" s="2">
        <f t="shared" si="3"/>
        <v>0.25619897513970907</v>
      </c>
    </row>
    <row r="117" spans="1:23">
      <c r="A117" s="4">
        <v>115</v>
      </c>
      <c r="B117">
        <v>6.5323539501943255</v>
      </c>
      <c r="C117">
        <v>7.0258051478708756</v>
      </c>
      <c r="D117">
        <v>6.8613214153120259</v>
      </c>
      <c r="E117">
        <v>7.0728005000305467</v>
      </c>
      <c r="F117">
        <v>7.0962981761103823</v>
      </c>
      <c r="G117">
        <v>7.1432935282700543</v>
      </c>
      <c r="H117">
        <v>6.9670609576712863</v>
      </c>
      <c r="I117">
        <v>6.9318144435515325</v>
      </c>
      <c r="J117">
        <v>7.3312749369087395</v>
      </c>
      <c r="K117">
        <v>7.0023074717910401</v>
      </c>
      <c r="L117">
        <v>6.9553121196313681</v>
      </c>
      <c r="M117">
        <v>7.131544690230136</v>
      </c>
      <c r="N117">
        <v>7.0962981761103823</v>
      </c>
      <c r="O117">
        <v>6.6028469784338331</v>
      </c>
      <c r="P117">
        <v>6.9435632815914508</v>
      </c>
      <c r="Q117">
        <v>6.7203353588330108</v>
      </c>
      <c r="R117">
        <v>7.0728005000305467</v>
      </c>
      <c r="S117">
        <v>6.7085865207930935</v>
      </c>
      <c r="T117">
        <v>6.8613214153120259</v>
      </c>
      <c r="U117">
        <v>7.1197958521902178</v>
      </c>
      <c r="V117" s="2">
        <f t="shared" si="2"/>
        <v>6.9588367710433428</v>
      </c>
      <c r="W117" s="2">
        <f t="shared" si="3"/>
        <v>0.19825528645615295</v>
      </c>
    </row>
    <row r="118" spans="1:23">
      <c r="A118" s="4">
        <v>116</v>
      </c>
      <c r="B118">
        <v>6.908316767471697</v>
      </c>
      <c r="C118">
        <v>6.9788097957112036</v>
      </c>
      <c r="D118">
        <v>6.8848190913918614</v>
      </c>
      <c r="E118">
        <v>6.5793493023539966</v>
      </c>
      <c r="F118">
        <v>6.9670609576712863</v>
      </c>
      <c r="G118">
        <v>7.037553985910793</v>
      </c>
      <c r="H118">
        <v>7.1197958521902178</v>
      </c>
      <c r="I118">
        <v>7.0493028239507112</v>
      </c>
      <c r="J118">
        <v>6.7555818729527646</v>
      </c>
      <c r="K118">
        <v>6.908316767471697</v>
      </c>
      <c r="L118">
        <v>6.5793493023539966</v>
      </c>
      <c r="M118">
        <v>6.5441027882342437</v>
      </c>
      <c r="N118">
        <v>7.3195260988688213</v>
      </c>
      <c r="O118">
        <v>7.037553985910793</v>
      </c>
      <c r="P118">
        <v>6.9200656055116143</v>
      </c>
      <c r="Q118">
        <v>7.2842795847490684</v>
      </c>
      <c r="R118">
        <v>6.5793493023539966</v>
      </c>
      <c r="S118">
        <v>6.9318144435515325</v>
      </c>
      <c r="T118">
        <v>6.9553121196313681</v>
      </c>
      <c r="U118">
        <v>6.9200656055116143</v>
      </c>
      <c r="V118" s="2">
        <f t="shared" si="2"/>
        <v>6.9130163026876632</v>
      </c>
      <c r="W118" s="2">
        <f t="shared" si="3"/>
        <v>0.2177217009488136</v>
      </c>
    </row>
    <row r="119" spans="1:23">
      <c r="A119" s="4">
        <v>117</v>
      </c>
      <c r="B119">
        <v>7.0845493380704649</v>
      </c>
      <c r="C119">
        <v>6.4736097599947362</v>
      </c>
      <c r="D119">
        <v>6.7673307109926828</v>
      </c>
      <c r="E119">
        <v>6.8260749011922721</v>
      </c>
      <c r="F119">
        <v>6.8613214153120259</v>
      </c>
      <c r="G119">
        <v>6.9318144435515325</v>
      </c>
      <c r="H119">
        <v>6.732084196872929</v>
      </c>
      <c r="I119">
        <v>6.6263446545136686</v>
      </c>
      <c r="J119">
        <v>6.7908283870725183</v>
      </c>
      <c r="K119">
        <v>7.2372842325893965</v>
      </c>
      <c r="L119">
        <v>6.732084196872929</v>
      </c>
      <c r="M119">
        <v>6.9553121196313681</v>
      </c>
      <c r="N119">
        <v>6.9905586337511219</v>
      </c>
      <c r="O119">
        <v>6.7438330349128472</v>
      </c>
      <c r="P119">
        <v>6.8378237392321894</v>
      </c>
      <c r="Q119">
        <v>7.1550423663099716</v>
      </c>
      <c r="R119">
        <v>6.9788097957112036</v>
      </c>
      <c r="S119">
        <v>6.8025772251124366</v>
      </c>
      <c r="T119">
        <v>7.2137865565095609</v>
      </c>
      <c r="U119">
        <v>7.2725307467091502</v>
      </c>
      <c r="V119" s="2">
        <f t="shared" si="2"/>
        <v>6.9006800227457514</v>
      </c>
      <c r="W119" s="2">
        <f t="shared" si="3"/>
        <v>0.21224292563301284</v>
      </c>
    </row>
    <row r="120" spans="1:23">
      <c r="A120" s="4">
        <v>118</v>
      </c>
      <c r="B120">
        <v>6.5676004643140793</v>
      </c>
      <c r="C120">
        <v>6.8378237392321894</v>
      </c>
      <c r="D120">
        <v>6.8378237392321894</v>
      </c>
      <c r="E120">
        <v>7.0845493380704649</v>
      </c>
      <c r="F120">
        <v>7.1197958521902178</v>
      </c>
      <c r="G120">
        <v>7.0845493380704649</v>
      </c>
      <c r="H120">
        <v>6.6498423305935042</v>
      </c>
      <c r="I120">
        <v>6.908316767471697</v>
      </c>
      <c r="J120">
        <v>7.131544690230136</v>
      </c>
      <c r="K120">
        <v>6.9435632815914508</v>
      </c>
      <c r="L120">
        <v>7.307777260828904</v>
      </c>
      <c r="M120">
        <v>6.9435632815914508</v>
      </c>
      <c r="N120">
        <v>6.8730702533519432</v>
      </c>
      <c r="O120">
        <v>6.4736097599947362</v>
      </c>
      <c r="P120">
        <v>6.8143260631523539</v>
      </c>
      <c r="Q120">
        <v>7.0023074717910401</v>
      </c>
      <c r="R120">
        <v>6.9435632815914508</v>
      </c>
      <c r="S120">
        <v>7.0023074717910401</v>
      </c>
      <c r="T120">
        <v>6.4148655697951469</v>
      </c>
      <c r="U120">
        <v>6.8495725772721077</v>
      </c>
      <c r="V120" s="2">
        <f t="shared" si="2"/>
        <v>6.8895186266078285</v>
      </c>
      <c r="W120" s="2">
        <f t="shared" si="3"/>
        <v>0.22587765312804925</v>
      </c>
    </row>
    <row r="121" spans="1:23">
      <c r="A121" s="4">
        <v>119</v>
      </c>
      <c r="B121">
        <v>7.1550423663099716</v>
      </c>
      <c r="C121">
        <v>6.5323539501943255</v>
      </c>
      <c r="D121">
        <v>6.732084196872929</v>
      </c>
      <c r="E121">
        <v>7.1080470141503005</v>
      </c>
      <c r="F121">
        <v>6.8025772251124366</v>
      </c>
      <c r="G121">
        <v>7.0023074717910401</v>
      </c>
      <c r="H121">
        <v>7.3430237749486578</v>
      </c>
      <c r="I121">
        <v>7.0258051478708756</v>
      </c>
      <c r="J121">
        <v>6.6028469784338331</v>
      </c>
      <c r="K121">
        <v>6.8965679294317788</v>
      </c>
      <c r="L121">
        <v>7.0610516619906285</v>
      </c>
      <c r="M121">
        <v>6.8260749011922721</v>
      </c>
      <c r="N121">
        <v>7.131544690230136</v>
      </c>
      <c r="O121">
        <v>7.0258051478708756</v>
      </c>
      <c r="P121">
        <v>6.732084196872929</v>
      </c>
      <c r="Q121">
        <v>6.7673307109926828</v>
      </c>
      <c r="R121">
        <v>7.037553985910793</v>
      </c>
      <c r="S121">
        <v>6.6968376827531753</v>
      </c>
      <c r="T121">
        <v>7.0728005000305467</v>
      </c>
      <c r="U121">
        <v>7.1902888804297254</v>
      </c>
      <c r="V121" s="2">
        <f t="shared" si="2"/>
        <v>6.937101420669495</v>
      </c>
      <c r="W121" s="2">
        <f t="shared" si="3"/>
        <v>0.21588116565592755</v>
      </c>
    </row>
    <row r="122" spans="1:23">
      <c r="A122" s="4">
        <v>120</v>
      </c>
      <c r="B122">
        <v>6.9905586337511219</v>
      </c>
      <c r="C122">
        <v>6.5323539501943255</v>
      </c>
      <c r="D122">
        <v>6.9318144435515325</v>
      </c>
      <c r="E122">
        <v>6.732084196872929</v>
      </c>
      <c r="F122">
        <v>6.4618609219548189</v>
      </c>
      <c r="G122">
        <v>7.1197958521902178</v>
      </c>
      <c r="H122">
        <v>7.0023074717910401</v>
      </c>
      <c r="I122">
        <v>6.7085865207930935</v>
      </c>
      <c r="J122">
        <v>6.9435632815914508</v>
      </c>
      <c r="K122">
        <v>6.9553121196313681</v>
      </c>
      <c r="L122">
        <v>6.9670609576712863</v>
      </c>
      <c r="M122">
        <v>6.9670609576712863</v>
      </c>
      <c r="N122">
        <v>6.9318144435515325</v>
      </c>
      <c r="O122">
        <v>7.037553985910793</v>
      </c>
      <c r="P122">
        <v>6.8965679294317788</v>
      </c>
      <c r="Q122">
        <v>6.8260749011922721</v>
      </c>
      <c r="R122">
        <v>7.0728005000305467</v>
      </c>
      <c r="S122">
        <v>7.2137865565095609</v>
      </c>
      <c r="T122">
        <v>6.8848190913918614</v>
      </c>
      <c r="U122">
        <v>6.6733400066733397</v>
      </c>
      <c r="V122" s="2">
        <f t="shared" si="2"/>
        <v>6.8924558361178088</v>
      </c>
      <c r="W122" s="2">
        <f t="shared" si="3"/>
        <v>0.18891724707603078</v>
      </c>
    </row>
    <row r="123" spans="1:23">
      <c r="A123" s="4">
        <v>121</v>
      </c>
      <c r="B123">
        <v>7.0962981761103823</v>
      </c>
      <c r="C123">
        <v>6.8260749011922721</v>
      </c>
      <c r="D123">
        <v>6.8848190913918614</v>
      </c>
      <c r="E123">
        <v>6.9200656055116143</v>
      </c>
      <c r="F123">
        <v>7.0962981761103823</v>
      </c>
      <c r="G123">
        <v>6.8965679294317788</v>
      </c>
      <c r="H123">
        <v>6.3913678937153113</v>
      </c>
      <c r="I123">
        <v>6.8848190913918614</v>
      </c>
      <c r="J123">
        <v>6.7555818729527646</v>
      </c>
      <c r="K123">
        <v>7.1197958521902178</v>
      </c>
      <c r="L123">
        <v>7.437014479268</v>
      </c>
      <c r="M123">
        <v>7.484009831427672</v>
      </c>
      <c r="N123">
        <v>6.9318144435515325</v>
      </c>
      <c r="O123">
        <v>6.8378237392321894</v>
      </c>
      <c r="P123">
        <v>7.0493028239507112</v>
      </c>
      <c r="Q123">
        <v>7.1080470141503005</v>
      </c>
      <c r="R123">
        <v>6.8613214153120259</v>
      </c>
      <c r="S123">
        <v>7.1432935282700543</v>
      </c>
      <c r="T123">
        <v>7.0610516619906285</v>
      </c>
      <c r="U123">
        <v>6.6968376827531753</v>
      </c>
      <c r="V123" s="2">
        <f t="shared" si="2"/>
        <v>6.9741102604952356</v>
      </c>
      <c r="W123" s="2">
        <f t="shared" si="3"/>
        <v>0.24379006559939728</v>
      </c>
    </row>
    <row r="124" spans="1:23">
      <c r="A124" s="4">
        <v>122</v>
      </c>
      <c r="B124">
        <v>7.0610516619906285</v>
      </c>
      <c r="C124">
        <v>6.9905586337511219</v>
      </c>
      <c r="D124">
        <v>6.7555818729527646</v>
      </c>
      <c r="E124">
        <v>7.0845493380704649</v>
      </c>
      <c r="F124">
        <v>7.1902888804297254</v>
      </c>
      <c r="G124">
        <v>6.9200656055116143</v>
      </c>
      <c r="H124">
        <v>6.8965679294317788</v>
      </c>
      <c r="I124">
        <v>6.8730702533519432</v>
      </c>
      <c r="J124">
        <v>6.9788097957112036</v>
      </c>
      <c r="K124">
        <v>6.9905586337511219</v>
      </c>
      <c r="L124">
        <v>7.1667912043498898</v>
      </c>
      <c r="M124">
        <v>6.7085865207930935</v>
      </c>
      <c r="N124">
        <v>6.8965679294317788</v>
      </c>
      <c r="O124">
        <v>6.8613214153120259</v>
      </c>
      <c r="P124">
        <v>6.6733400066733397</v>
      </c>
      <c r="Q124">
        <v>6.7438330349128472</v>
      </c>
      <c r="R124">
        <v>7.1667912043498898</v>
      </c>
      <c r="S124">
        <v>7.1902888804297254</v>
      </c>
      <c r="T124">
        <v>7.1197958521902178</v>
      </c>
      <c r="U124">
        <v>6.9905586337511219</v>
      </c>
      <c r="V124" s="2">
        <f t="shared" si="2"/>
        <v>6.9629488643573154</v>
      </c>
      <c r="W124" s="2">
        <f t="shared" si="3"/>
        <v>0.16329906147036088</v>
      </c>
    </row>
    <row r="125" spans="1:23">
      <c r="A125" s="4">
        <v>123</v>
      </c>
      <c r="B125">
        <v>7.1785400423898071</v>
      </c>
      <c r="C125">
        <v>6.5206051121544073</v>
      </c>
      <c r="D125">
        <v>6.7908283870725183</v>
      </c>
      <c r="E125">
        <v>6.6263446545136686</v>
      </c>
      <c r="F125">
        <v>7.0493028239507112</v>
      </c>
      <c r="G125">
        <v>6.7790795490326001</v>
      </c>
      <c r="H125">
        <v>7.0962981761103823</v>
      </c>
      <c r="I125">
        <v>6.9435632815914508</v>
      </c>
      <c r="J125">
        <v>6.908316767471697</v>
      </c>
      <c r="K125">
        <v>7.0258051478708756</v>
      </c>
      <c r="L125">
        <v>6.4148655697951469</v>
      </c>
      <c r="M125">
        <v>6.7085865207930935</v>
      </c>
      <c r="N125">
        <v>7.0610516619906285</v>
      </c>
      <c r="O125">
        <v>7.1902888804297254</v>
      </c>
      <c r="P125">
        <v>7.1197958521902178</v>
      </c>
      <c r="Q125">
        <v>6.7790795490326001</v>
      </c>
      <c r="R125">
        <v>6.8613214153120259</v>
      </c>
      <c r="S125">
        <v>6.908316767471697</v>
      </c>
      <c r="T125">
        <v>7.1785400423898071</v>
      </c>
      <c r="U125">
        <v>7.131544690230136</v>
      </c>
      <c r="V125" s="2">
        <f t="shared" si="2"/>
        <v>6.9136037445896594</v>
      </c>
      <c r="W125" s="2">
        <f t="shared" si="3"/>
        <v>0.22661861001909339</v>
      </c>
    </row>
    <row r="126" spans="1:23">
      <c r="A126" s="4">
        <v>124</v>
      </c>
      <c r="B126">
        <v>7.437014479268</v>
      </c>
      <c r="C126">
        <v>6.8848190913918614</v>
      </c>
      <c r="D126">
        <v>6.5441027882342437</v>
      </c>
      <c r="E126">
        <v>7.0140563098309574</v>
      </c>
      <c r="F126">
        <v>6.9435632815914508</v>
      </c>
      <c r="G126">
        <v>6.7673307109926828</v>
      </c>
      <c r="H126">
        <v>7.037553985910793</v>
      </c>
      <c r="I126">
        <v>7.131544690230136</v>
      </c>
      <c r="J126">
        <v>6.8848190913918614</v>
      </c>
      <c r="K126">
        <v>6.7673307109926828</v>
      </c>
      <c r="L126">
        <v>6.7790795490326001</v>
      </c>
      <c r="M126">
        <v>6.7203353588330108</v>
      </c>
      <c r="N126">
        <v>6.9435632815914508</v>
      </c>
      <c r="O126">
        <v>7.0023074717910401</v>
      </c>
      <c r="P126">
        <v>6.9318144435515325</v>
      </c>
      <c r="Q126">
        <v>6.6615911686334224</v>
      </c>
      <c r="R126">
        <v>6.8143260631523539</v>
      </c>
      <c r="S126">
        <v>7.131544690230136</v>
      </c>
      <c r="T126">
        <v>6.8495725772721077</v>
      </c>
      <c r="U126">
        <v>6.9553121196313681</v>
      </c>
      <c r="V126" s="2">
        <f t="shared" si="2"/>
        <v>6.9100790931776856</v>
      </c>
      <c r="W126" s="2">
        <f t="shared" si="3"/>
        <v>0.1946375075540295</v>
      </c>
    </row>
    <row r="127" spans="1:23">
      <c r="A127" s="4">
        <v>125</v>
      </c>
      <c r="B127">
        <v>6.6733400066733397</v>
      </c>
      <c r="C127">
        <v>7.2372842325893965</v>
      </c>
      <c r="D127">
        <v>7.2255353945494791</v>
      </c>
      <c r="E127">
        <v>7.0140563098309574</v>
      </c>
      <c r="F127">
        <v>6.6145958164737504</v>
      </c>
      <c r="G127">
        <v>6.8378237392321894</v>
      </c>
      <c r="H127">
        <v>6.9788097957112036</v>
      </c>
      <c r="I127">
        <v>6.8143260631523539</v>
      </c>
      <c r="J127">
        <v>6.5910981403939148</v>
      </c>
      <c r="K127">
        <v>6.8495725772721077</v>
      </c>
      <c r="L127">
        <v>7.2490330706293147</v>
      </c>
      <c r="M127">
        <v>6.5206051121544073</v>
      </c>
      <c r="N127">
        <v>6.6028469784338331</v>
      </c>
      <c r="O127">
        <v>6.6263446545136686</v>
      </c>
      <c r="P127">
        <v>6.6968376827531753</v>
      </c>
      <c r="Q127">
        <v>6.9553121196313681</v>
      </c>
      <c r="R127">
        <v>6.7085865207930935</v>
      </c>
      <c r="S127">
        <v>6.5793493023539966</v>
      </c>
      <c r="T127">
        <v>6.8378237392321894</v>
      </c>
      <c r="U127">
        <v>6.7438330349128472</v>
      </c>
      <c r="V127" s="2">
        <f t="shared" si="2"/>
        <v>6.8178507145643295</v>
      </c>
      <c r="W127" s="2">
        <f t="shared" si="3"/>
        <v>0.2279172579952938</v>
      </c>
    </row>
    <row r="128" spans="1:23">
      <c r="A128" s="4">
        <v>126</v>
      </c>
      <c r="B128">
        <v>7.260781908669232</v>
      </c>
      <c r="C128">
        <v>7.2255353945494791</v>
      </c>
      <c r="D128">
        <v>6.9553121196313681</v>
      </c>
      <c r="E128">
        <v>6.9788097957112036</v>
      </c>
      <c r="F128">
        <v>6.7790795490326001</v>
      </c>
      <c r="G128">
        <v>7.260781908669232</v>
      </c>
      <c r="H128">
        <v>6.908316767471697</v>
      </c>
      <c r="I128">
        <v>6.7203353588330108</v>
      </c>
      <c r="J128">
        <v>7.2490330706293147</v>
      </c>
      <c r="K128">
        <v>6.9788097957112036</v>
      </c>
      <c r="L128">
        <v>7.1080470141503005</v>
      </c>
      <c r="M128">
        <v>6.9200656055116143</v>
      </c>
      <c r="N128">
        <v>6.9788097957112036</v>
      </c>
      <c r="O128">
        <v>6.9905586337511219</v>
      </c>
      <c r="P128">
        <v>6.7203353588330108</v>
      </c>
      <c r="Q128">
        <v>6.5793493023539966</v>
      </c>
      <c r="R128">
        <v>7.0728005000305467</v>
      </c>
      <c r="S128">
        <v>6.8730702533519432</v>
      </c>
      <c r="T128">
        <v>6.6263446545136686</v>
      </c>
      <c r="U128">
        <v>7.0023074717910401</v>
      </c>
      <c r="V128" s="2">
        <f t="shared" si="2"/>
        <v>6.9594242129453381</v>
      </c>
      <c r="W128" s="2">
        <f t="shared" si="3"/>
        <v>0.20379105600243733</v>
      </c>
    </row>
    <row r="129" spans="1:23">
      <c r="A129" s="4">
        <v>127</v>
      </c>
      <c r="B129">
        <v>7.2137865565095609</v>
      </c>
      <c r="C129">
        <v>6.9670609576712863</v>
      </c>
      <c r="D129">
        <v>6.6028469784338331</v>
      </c>
      <c r="E129">
        <v>7.1197958521902178</v>
      </c>
      <c r="F129">
        <v>6.8613214153120259</v>
      </c>
      <c r="G129">
        <v>6.7555818729527646</v>
      </c>
      <c r="H129">
        <v>6.732084196872929</v>
      </c>
      <c r="I129">
        <v>7.131544690230136</v>
      </c>
      <c r="J129">
        <v>6.6968376827531753</v>
      </c>
      <c r="K129">
        <v>7.5897493737869324</v>
      </c>
      <c r="L129">
        <v>6.9553121196313681</v>
      </c>
      <c r="M129">
        <v>6.9200656055116143</v>
      </c>
      <c r="N129">
        <v>6.908316767471697</v>
      </c>
      <c r="O129">
        <v>6.8495725772721077</v>
      </c>
      <c r="P129">
        <v>6.7908283870725183</v>
      </c>
      <c r="Q129">
        <v>6.9435632815914508</v>
      </c>
      <c r="R129">
        <v>7.1080470141503005</v>
      </c>
      <c r="S129">
        <v>6.4501120839149007</v>
      </c>
      <c r="T129">
        <v>6.9435632815914508</v>
      </c>
      <c r="U129">
        <v>6.7085865207930935</v>
      </c>
      <c r="V129" s="2">
        <f t="shared" si="2"/>
        <v>6.9124288607856688</v>
      </c>
      <c r="W129" s="2">
        <f t="shared" si="3"/>
        <v>0.24727782403212872</v>
      </c>
    </row>
    <row r="130" spans="1:23">
      <c r="A130" s="4">
        <v>128</v>
      </c>
      <c r="B130">
        <v>7.4252656412280826</v>
      </c>
      <c r="C130">
        <v>7.0962981761103823</v>
      </c>
      <c r="D130">
        <v>6.9553121196313681</v>
      </c>
      <c r="E130">
        <v>7.131544690230136</v>
      </c>
      <c r="F130">
        <v>6.6380934925535859</v>
      </c>
      <c r="G130">
        <v>7.0258051478708756</v>
      </c>
      <c r="H130">
        <v>6.5910981403939148</v>
      </c>
      <c r="I130">
        <v>6.7555818729527646</v>
      </c>
      <c r="J130">
        <v>6.9553121196313681</v>
      </c>
      <c r="K130">
        <v>7.1550423663099716</v>
      </c>
      <c r="L130">
        <v>6.9788097957112036</v>
      </c>
      <c r="M130">
        <v>7.3900191271083289</v>
      </c>
      <c r="N130">
        <v>7.0728005000305467</v>
      </c>
      <c r="O130">
        <v>6.7908283870725183</v>
      </c>
      <c r="P130">
        <v>7.3195260988688213</v>
      </c>
      <c r="Q130">
        <v>6.4383632458749824</v>
      </c>
      <c r="R130">
        <v>6.8965679294317788</v>
      </c>
      <c r="S130">
        <v>6.7438330349128472</v>
      </c>
      <c r="T130">
        <v>6.5910981403939148</v>
      </c>
      <c r="U130">
        <v>6.908316767471697</v>
      </c>
      <c r="V130" s="2">
        <f t="shared" si="2"/>
        <v>6.9429758396894554</v>
      </c>
      <c r="W130" s="2">
        <f t="shared" si="3"/>
        <v>0.27145650849179448</v>
      </c>
    </row>
    <row r="131" spans="1:23">
      <c r="A131" s="4">
        <v>129</v>
      </c>
      <c r="B131">
        <v>6.5206051121544073</v>
      </c>
      <c r="C131">
        <v>7.0728005000305467</v>
      </c>
      <c r="D131">
        <v>6.4148655697951469</v>
      </c>
      <c r="E131">
        <v>6.7203353588330108</v>
      </c>
      <c r="F131">
        <v>6.8965679294317788</v>
      </c>
      <c r="G131">
        <v>7.2020377184696436</v>
      </c>
      <c r="H131">
        <v>7.2725307467091502</v>
      </c>
      <c r="I131">
        <v>6.6498423305935042</v>
      </c>
      <c r="J131">
        <v>6.908316767471697</v>
      </c>
      <c r="K131">
        <v>6.8378237392321894</v>
      </c>
      <c r="L131">
        <v>6.9200656055116143</v>
      </c>
      <c r="M131">
        <v>6.7908283870725183</v>
      </c>
      <c r="N131">
        <v>6.8260749011922721</v>
      </c>
      <c r="O131">
        <v>6.4736097599947362</v>
      </c>
      <c r="P131">
        <v>7.2255353945494791</v>
      </c>
      <c r="Q131">
        <v>7.131544690230136</v>
      </c>
      <c r="R131">
        <v>6.6615911686334224</v>
      </c>
      <c r="S131">
        <v>6.9200656055116143</v>
      </c>
      <c r="T131">
        <v>6.6145958164737504</v>
      </c>
      <c r="U131">
        <v>7.3547726129885751</v>
      </c>
      <c r="V131" s="2">
        <f t="shared" si="2"/>
        <v>6.8707204857439574</v>
      </c>
      <c r="W131" s="2">
        <f t="shared" si="3"/>
        <v>0.27391096025236866</v>
      </c>
    </row>
    <row r="132" spans="1:23">
      <c r="A132" s="4">
        <v>130</v>
      </c>
      <c r="B132">
        <v>6.6380934925535859</v>
      </c>
      <c r="C132">
        <v>7.260781908669232</v>
      </c>
      <c r="D132">
        <v>6.4853585980346544</v>
      </c>
      <c r="E132">
        <v>7.3430237749486578</v>
      </c>
      <c r="F132">
        <v>6.9200656055116143</v>
      </c>
      <c r="G132">
        <v>7.3665214510284933</v>
      </c>
      <c r="H132">
        <v>6.8378237392321894</v>
      </c>
      <c r="I132">
        <v>7.3195260988688213</v>
      </c>
      <c r="J132">
        <v>6.8025772251124366</v>
      </c>
      <c r="K132">
        <v>7.1197958521902178</v>
      </c>
      <c r="L132">
        <v>6.8965679294317788</v>
      </c>
      <c r="M132">
        <v>7.0140563098309574</v>
      </c>
      <c r="N132">
        <v>6.7555818729527646</v>
      </c>
      <c r="O132">
        <v>6.8848190913918614</v>
      </c>
      <c r="P132">
        <v>7.0845493380704649</v>
      </c>
      <c r="Q132">
        <v>6.6850888447132579</v>
      </c>
      <c r="R132">
        <v>6.8025772251124366</v>
      </c>
      <c r="S132">
        <v>7.1902888804297254</v>
      </c>
      <c r="T132">
        <v>6.7673307109926828</v>
      </c>
      <c r="U132">
        <v>6.7673307109926828</v>
      </c>
      <c r="V132" s="2">
        <f t="shared" ref="V132:V195" si="4">AVERAGE(B132:U132)</f>
        <v>6.9470879330034263</v>
      </c>
      <c r="W132" s="2">
        <f t="shared" ref="W132:W195" si="5">STDEV(B132:U132)</f>
        <v>0.25356812489987929</v>
      </c>
    </row>
    <row r="133" spans="1:23">
      <c r="A133" s="4">
        <v>131</v>
      </c>
      <c r="B133">
        <v>6.8143260631523539</v>
      </c>
      <c r="C133">
        <v>7.2372842325893965</v>
      </c>
      <c r="D133">
        <v>7.4135168031881644</v>
      </c>
      <c r="E133">
        <v>6.8025772251124366</v>
      </c>
      <c r="F133">
        <v>6.7438330349128472</v>
      </c>
      <c r="G133">
        <v>6.6380934925535859</v>
      </c>
      <c r="H133">
        <v>7.2725307467091502</v>
      </c>
      <c r="I133">
        <v>6.7555818729527646</v>
      </c>
      <c r="J133">
        <v>7.1902888804297254</v>
      </c>
      <c r="K133">
        <v>7.2490330706293147</v>
      </c>
      <c r="L133">
        <v>6.7438330349128472</v>
      </c>
      <c r="M133">
        <v>7.1785400423898071</v>
      </c>
      <c r="N133">
        <v>6.8848190913918614</v>
      </c>
      <c r="O133">
        <v>6.8965679294317788</v>
      </c>
      <c r="P133">
        <v>6.9553121196313681</v>
      </c>
      <c r="Q133">
        <v>6.8730702533519432</v>
      </c>
      <c r="R133">
        <v>6.7555818729527646</v>
      </c>
      <c r="S133">
        <v>6.8143260631523539</v>
      </c>
      <c r="T133">
        <v>6.9788097957112036</v>
      </c>
      <c r="U133">
        <v>7.1667912043498898</v>
      </c>
      <c r="V133" s="2">
        <f t="shared" si="4"/>
        <v>6.9682358414752787</v>
      </c>
      <c r="W133" s="2">
        <f t="shared" si="5"/>
        <v>0.22611875052016767</v>
      </c>
    </row>
    <row r="134" spans="1:23">
      <c r="A134" s="4">
        <v>132</v>
      </c>
      <c r="B134">
        <v>6.6850888447132579</v>
      </c>
      <c r="C134">
        <v>6.908316767471697</v>
      </c>
      <c r="D134">
        <v>7.5192563455474248</v>
      </c>
      <c r="E134">
        <v>6.7790795490326001</v>
      </c>
      <c r="F134">
        <v>6.9318144435515325</v>
      </c>
      <c r="G134">
        <v>6.7438330349128472</v>
      </c>
      <c r="H134">
        <v>7.0845493380704649</v>
      </c>
      <c r="I134">
        <v>7.0845493380704649</v>
      </c>
      <c r="J134">
        <v>7.2255353945494791</v>
      </c>
      <c r="K134">
        <v>6.9670609576712863</v>
      </c>
      <c r="L134">
        <v>6.5206051121544073</v>
      </c>
      <c r="M134">
        <v>7.1080470141503005</v>
      </c>
      <c r="N134">
        <v>7.3312749369087395</v>
      </c>
      <c r="O134">
        <v>7.1197958521902178</v>
      </c>
      <c r="P134">
        <v>6.732084196872929</v>
      </c>
      <c r="Q134">
        <v>7.131544690230136</v>
      </c>
      <c r="R134">
        <v>6.8495725772721077</v>
      </c>
      <c r="S134">
        <v>6.8848190913918614</v>
      </c>
      <c r="T134">
        <v>6.7438330349128472</v>
      </c>
      <c r="U134">
        <v>7.3430237749486578</v>
      </c>
      <c r="V134" s="2">
        <f t="shared" si="4"/>
        <v>6.9846842147311632</v>
      </c>
      <c r="W134" s="2">
        <f t="shared" si="5"/>
        <v>0.25460888969848572</v>
      </c>
    </row>
    <row r="135" spans="1:23">
      <c r="A135" s="4">
        <v>133</v>
      </c>
      <c r="B135">
        <v>6.908316767471697</v>
      </c>
      <c r="C135">
        <v>6.6263446545136686</v>
      </c>
      <c r="D135">
        <v>7.1197958521902178</v>
      </c>
      <c r="E135">
        <v>6.732084196872929</v>
      </c>
      <c r="F135">
        <v>7.2020377184696436</v>
      </c>
      <c r="G135">
        <v>6.8025772251124366</v>
      </c>
      <c r="H135">
        <v>7.2960284227889858</v>
      </c>
      <c r="I135">
        <v>7.0610516619906285</v>
      </c>
      <c r="J135">
        <v>7.2372842325893965</v>
      </c>
      <c r="K135">
        <v>7.1432935282700543</v>
      </c>
      <c r="L135">
        <v>6.3208748654758047</v>
      </c>
      <c r="M135">
        <v>7.4135168031881644</v>
      </c>
      <c r="N135">
        <v>7.3547726129885751</v>
      </c>
      <c r="O135">
        <v>6.7438330349128472</v>
      </c>
      <c r="P135">
        <v>7.0610516619906285</v>
      </c>
      <c r="Q135">
        <v>7.1197958521902178</v>
      </c>
      <c r="R135">
        <v>7.5075075075075075</v>
      </c>
      <c r="S135">
        <v>7.6249958879066861</v>
      </c>
      <c r="T135">
        <v>7.0845493380704649</v>
      </c>
      <c r="U135">
        <v>7.3782702890684106</v>
      </c>
      <c r="V135" s="2">
        <f t="shared" si="4"/>
        <v>7.0868991056784498</v>
      </c>
      <c r="W135" s="2">
        <f t="shared" si="5"/>
        <v>0.32210722560481808</v>
      </c>
    </row>
    <row r="136" spans="1:23">
      <c r="A136" s="4">
        <v>134</v>
      </c>
      <c r="B136">
        <v>7.3665214510284933</v>
      </c>
      <c r="C136">
        <v>7.0845493380704649</v>
      </c>
      <c r="D136">
        <v>7.1550423663099716</v>
      </c>
      <c r="E136">
        <v>6.7673307109926828</v>
      </c>
      <c r="F136">
        <v>6.6028469784338331</v>
      </c>
      <c r="G136">
        <v>6.7085865207930935</v>
      </c>
      <c r="H136">
        <v>6.9318144435515325</v>
      </c>
      <c r="I136">
        <v>6.9318144435515325</v>
      </c>
      <c r="J136">
        <v>7.0023074717910401</v>
      </c>
      <c r="K136">
        <v>7.307777260828904</v>
      </c>
      <c r="L136">
        <v>6.8848190913918614</v>
      </c>
      <c r="M136">
        <v>7.0140563098309574</v>
      </c>
      <c r="N136">
        <v>7.3900191271083289</v>
      </c>
      <c r="O136">
        <v>7.3665214510284933</v>
      </c>
      <c r="P136">
        <v>7.1080470141503005</v>
      </c>
      <c r="Q136">
        <v>7.3665214510284933</v>
      </c>
      <c r="R136">
        <v>7.0258051478708756</v>
      </c>
      <c r="S136">
        <v>7.1080470141503005</v>
      </c>
      <c r="T136">
        <v>6.6145958164737504</v>
      </c>
      <c r="U136">
        <v>6.7673307109926828</v>
      </c>
      <c r="V136" s="2">
        <f t="shared" si="4"/>
        <v>7.0252177059688794</v>
      </c>
      <c r="W136" s="2">
        <f t="shared" si="5"/>
        <v>0.25283287402649268</v>
      </c>
    </row>
    <row r="137" spans="1:23">
      <c r="A137" s="4">
        <v>135</v>
      </c>
      <c r="B137">
        <v>7.037553985910793</v>
      </c>
      <c r="C137">
        <v>7.0610516619906285</v>
      </c>
      <c r="D137">
        <v>7.0610516619906285</v>
      </c>
      <c r="E137">
        <v>6.8848190913918614</v>
      </c>
      <c r="F137">
        <v>6.9905586337511219</v>
      </c>
      <c r="G137">
        <v>6.8378237392321894</v>
      </c>
      <c r="H137">
        <v>6.6968376827531753</v>
      </c>
      <c r="I137">
        <v>6.7203353588330108</v>
      </c>
      <c r="J137">
        <v>6.6380934925535859</v>
      </c>
      <c r="K137">
        <v>6.7203353588330108</v>
      </c>
      <c r="L137">
        <v>7.0845493380704649</v>
      </c>
      <c r="M137">
        <v>6.9318144435515325</v>
      </c>
      <c r="N137">
        <v>7.2372842325893965</v>
      </c>
      <c r="O137">
        <v>7.1667912043498898</v>
      </c>
      <c r="P137">
        <v>7.1080470141503005</v>
      </c>
      <c r="Q137">
        <v>7.131544690230136</v>
      </c>
      <c r="R137">
        <v>6.5558516262741611</v>
      </c>
      <c r="S137">
        <v>6.8025772251124366</v>
      </c>
      <c r="T137">
        <v>7.131544690230136</v>
      </c>
      <c r="U137">
        <v>6.8495725772721077</v>
      </c>
      <c r="V137" s="2">
        <f t="shared" si="4"/>
        <v>6.9324018854535296</v>
      </c>
      <c r="W137" s="2">
        <f t="shared" si="5"/>
        <v>0.19701925455796107</v>
      </c>
    </row>
    <row r="138" spans="1:23">
      <c r="A138" s="4">
        <v>136</v>
      </c>
      <c r="B138">
        <v>7.037553985910793</v>
      </c>
      <c r="C138">
        <v>6.4618609219548189</v>
      </c>
      <c r="D138">
        <v>7.0140563098309574</v>
      </c>
      <c r="E138">
        <v>7.1080470141503005</v>
      </c>
      <c r="F138">
        <v>6.6733400066733397</v>
      </c>
      <c r="G138">
        <v>7.1550423663099716</v>
      </c>
      <c r="H138">
        <v>7.037553985910793</v>
      </c>
      <c r="I138">
        <v>7.2842795847490684</v>
      </c>
      <c r="J138">
        <v>7.3312749369087395</v>
      </c>
      <c r="K138">
        <v>6.9435632815914508</v>
      </c>
      <c r="L138">
        <v>6.8143260631523539</v>
      </c>
      <c r="M138">
        <v>6.8260749011922721</v>
      </c>
      <c r="N138">
        <v>7.1197958521902178</v>
      </c>
      <c r="O138">
        <v>6.9905586337511219</v>
      </c>
      <c r="P138">
        <v>6.5206051121544073</v>
      </c>
      <c r="Q138">
        <v>7.0023074717910401</v>
      </c>
      <c r="R138">
        <v>7.0140563098309574</v>
      </c>
      <c r="S138">
        <v>6.908316767471697</v>
      </c>
      <c r="T138">
        <v>7.1080470141503005</v>
      </c>
      <c r="U138">
        <v>6.9553121196313681</v>
      </c>
      <c r="V138" s="2">
        <f t="shared" si="4"/>
        <v>6.9652986319652994</v>
      </c>
      <c r="W138" s="2">
        <f t="shared" si="5"/>
        <v>0.22194766374689759</v>
      </c>
    </row>
    <row r="139" spans="1:23">
      <c r="A139" s="4">
        <v>137</v>
      </c>
      <c r="B139">
        <v>6.7908283870725183</v>
      </c>
      <c r="C139">
        <v>6.8613214153120259</v>
      </c>
      <c r="D139">
        <v>6.9553121196313681</v>
      </c>
      <c r="E139">
        <v>6.9905586337511219</v>
      </c>
      <c r="F139">
        <v>7.2020377184696436</v>
      </c>
      <c r="G139">
        <v>7.0023074717910401</v>
      </c>
      <c r="H139">
        <v>6.8143260631523539</v>
      </c>
      <c r="I139">
        <v>7.0023074717910401</v>
      </c>
      <c r="J139">
        <v>7.2020377184696436</v>
      </c>
      <c r="K139">
        <v>7.1197958521902178</v>
      </c>
      <c r="L139">
        <v>7.037553985910793</v>
      </c>
      <c r="M139">
        <v>6.7438330349128472</v>
      </c>
      <c r="N139">
        <v>6.9200656055116143</v>
      </c>
      <c r="O139">
        <v>7.1197958521902178</v>
      </c>
      <c r="P139">
        <v>7.1197958521902178</v>
      </c>
      <c r="Q139">
        <v>6.9670609576712863</v>
      </c>
      <c r="R139">
        <v>7.037553985910793</v>
      </c>
      <c r="S139">
        <v>7.2372842325893965</v>
      </c>
      <c r="T139">
        <v>6.7555818729527646</v>
      </c>
      <c r="U139">
        <v>7.0258051478708756</v>
      </c>
      <c r="V139" s="2">
        <f t="shared" si="4"/>
        <v>6.995258168967089</v>
      </c>
      <c r="W139" s="2">
        <f t="shared" si="5"/>
        <v>0.14804419275221573</v>
      </c>
    </row>
    <row r="140" spans="1:23">
      <c r="A140" s="4">
        <v>138</v>
      </c>
      <c r="B140">
        <v>7.0962981761103823</v>
      </c>
      <c r="C140">
        <v>6.7085865207930935</v>
      </c>
      <c r="D140">
        <v>7.3312749369087395</v>
      </c>
      <c r="E140">
        <v>6.8848190913918614</v>
      </c>
      <c r="F140">
        <v>6.8965679294317788</v>
      </c>
      <c r="G140">
        <v>7.2372842325893965</v>
      </c>
      <c r="H140">
        <v>6.7085865207930935</v>
      </c>
      <c r="I140">
        <v>6.7908283870725183</v>
      </c>
      <c r="J140">
        <v>6.8143260631523539</v>
      </c>
      <c r="K140">
        <v>7.0140563098309574</v>
      </c>
      <c r="L140">
        <v>7.1197958521902178</v>
      </c>
      <c r="M140">
        <v>6.9553121196313681</v>
      </c>
      <c r="N140">
        <v>6.7908283870725183</v>
      </c>
      <c r="O140">
        <v>6.7085865207930935</v>
      </c>
      <c r="P140">
        <v>6.7438330349128472</v>
      </c>
      <c r="Q140">
        <v>6.7438330349128472</v>
      </c>
      <c r="R140">
        <v>6.7790795490326001</v>
      </c>
      <c r="S140">
        <v>7.3430237749486578</v>
      </c>
      <c r="T140">
        <v>7.1197958521902178</v>
      </c>
      <c r="U140">
        <v>7.0610516619906285</v>
      </c>
      <c r="V140" s="2">
        <f t="shared" si="4"/>
        <v>6.9423883977874592</v>
      </c>
      <c r="W140" s="2">
        <f t="shared" si="5"/>
        <v>0.21051154290378193</v>
      </c>
    </row>
    <row r="141" spans="1:23">
      <c r="A141" s="4">
        <v>139</v>
      </c>
      <c r="B141">
        <v>6.7790795490326001</v>
      </c>
      <c r="C141">
        <v>7.0140563098309574</v>
      </c>
      <c r="D141">
        <v>7.0140563098309574</v>
      </c>
      <c r="E141">
        <v>6.7790795490326001</v>
      </c>
      <c r="F141">
        <v>7.0610516619906285</v>
      </c>
      <c r="G141">
        <v>6.6028469784338331</v>
      </c>
      <c r="H141">
        <v>6.9788097957112036</v>
      </c>
      <c r="I141">
        <v>6.6968376827531753</v>
      </c>
      <c r="J141">
        <v>6.6145958164737504</v>
      </c>
      <c r="K141">
        <v>6.6733400066733397</v>
      </c>
      <c r="L141">
        <v>7.5427540216272613</v>
      </c>
      <c r="M141">
        <v>7.0493028239507112</v>
      </c>
      <c r="N141">
        <v>7.0962981761103823</v>
      </c>
      <c r="O141">
        <v>6.7438330349128472</v>
      </c>
      <c r="P141">
        <v>7.2725307467091502</v>
      </c>
      <c r="Q141">
        <v>6.8965679294317788</v>
      </c>
      <c r="R141">
        <v>7.2842795847490684</v>
      </c>
      <c r="S141">
        <v>7.0845493380704649</v>
      </c>
      <c r="T141">
        <v>6.7085865207930935</v>
      </c>
      <c r="U141">
        <v>6.8378237392321894</v>
      </c>
      <c r="V141" s="2">
        <f t="shared" si="4"/>
        <v>6.9365139787675005</v>
      </c>
      <c r="W141" s="2">
        <f t="shared" si="5"/>
        <v>0.24947522933621202</v>
      </c>
    </row>
    <row r="142" spans="1:23">
      <c r="A142" s="4">
        <v>140</v>
      </c>
      <c r="B142">
        <v>6.8378237392321894</v>
      </c>
      <c r="C142">
        <v>7.0493028239507112</v>
      </c>
      <c r="D142">
        <v>6.7790795490326001</v>
      </c>
      <c r="E142">
        <v>7.0962981761103823</v>
      </c>
      <c r="F142">
        <v>7.0610516619906285</v>
      </c>
      <c r="G142">
        <v>6.7555818729527646</v>
      </c>
      <c r="H142">
        <v>7.0728005000305467</v>
      </c>
      <c r="I142">
        <v>7.0493028239507112</v>
      </c>
      <c r="J142">
        <v>6.5676004643140793</v>
      </c>
      <c r="K142">
        <v>7.0845493380704649</v>
      </c>
      <c r="L142">
        <v>6.9553121196313681</v>
      </c>
      <c r="M142">
        <v>6.8730702533519432</v>
      </c>
      <c r="N142">
        <v>6.9435632815914508</v>
      </c>
      <c r="O142">
        <v>7.131544690230136</v>
      </c>
      <c r="P142">
        <v>6.8965679294317788</v>
      </c>
      <c r="Q142">
        <v>7.3665214510284933</v>
      </c>
      <c r="R142">
        <v>6.9670609576712863</v>
      </c>
      <c r="S142">
        <v>7.1785400423898071</v>
      </c>
      <c r="T142">
        <v>7.0728005000305467</v>
      </c>
      <c r="U142">
        <v>6.8260749011922721</v>
      </c>
      <c r="V142" s="2">
        <f t="shared" si="4"/>
        <v>6.9782223538092083</v>
      </c>
      <c r="W142" s="2">
        <f t="shared" si="5"/>
        <v>0.17693096404755235</v>
      </c>
    </row>
    <row r="143" spans="1:23">
      <c r="A143" s="4">
        <v>141</v>
      </c>
      <c r="B143">
        <v>7.2255353945494791</v>
      </c>
      <c r="C143">
        <v>6.8965679294317788</v>
      </c>
      <c r="D143">
        <v>7.1667912043498898</v>
      </c>
      <c r="E143">
        <v>6.9200656055116143</v>
      </c>
      <c r="F143">
        <v>6.5910981403939148</v>
      </c>
      <c r="G143">
        <v>7.1432935282700543</v>
      </c>
      <c r="H143">
        <v>6.6968376827531753</v>
      </c>
      <c r="I143">
        <v>6.7790795490326001</v>
      </c>
      <c r="J143">
        <v>6.8143260631523539</v>
      </c>
      <c r="K143">
        <v>6.9670609576712863</v>
      </c>
      <c r="L143">
        <v>6.6968376827531753</v>
      </c>
      <c r="M143">
        <v>7.1667912043498898</v>
      </c>
      <c r="N143">
        <v>6.8965679294317788</v>
      </c>
      <c r="O143">
        <v>6.9788097957112036</v>
      </c>
      <c r="P143">
        <v>6.9905586337511219</v>
      </c>
      <c r="Q143">
        <v>6.8143260631523539</v>
      </c>
      <c r="R143">
        <v>6.7085865207930935</v>
      </c>
      <c r="S143">
        <v>7.1197958521902178</v>
      </c>
      <c r="T143">
        <v>7.1432935282700543</v>
      </c>
      <c r="U143">
        <v>6.9670609576712863</v>
      </c>
      <c r="V143" s="2">
        <f t="shared" si="4"/>
        <v>6.9341642111595165</v>
      </c>
      <c r="W143" s="2">
        <f t="shared" si="5"/>
        <v>0.18629655687002489</v>
      </c>
    </row>
    <row r="144" spans="1:23">
      <c r="A144" s="4">
        <v>142</v>
      </c>
      <c r="B144">
        <v>6.8025772251124366</v>
      </c>
      <c r="C144">
        <v>6.9788097957112036</v>
      </c>
      <c r="D144">
        <v>6.6028469784338331</v>
      </c>
      <c r="E144">
        <v>6.8143260631523539</v>
      </c>
      <c r="F144">
        <v>6.9200656055116143</v>
      </c>
      <c r="G144">
        <v>6.7438330349128472</v>
      </c>
      <c r="H144">
        <v>6.8025772251124366</v>
      </c>
      <c r="I144">
        <v>6.8025772251124366</v>
      </c>
      <c r="J144">
        <v>6.8378237392321894</v>
      </c>
      <c r="K144">
        <v>6.9200656055116143</v>
      </c>
      <c r="L144">
        <v>6.8495725772721077</v>
      </c>
      <c r="M144">
        <v>6.9318144435515325</v>
      </c>
      <c r="N144">
        <v>6.8260749011922721</v>
      </c>
      <c r="O144">
        <v>7.1197958521902178</v>
      </c>
      <c r="P144">
        <v>7.4605121553478355</v>
      </c>
      <c r="Q144">
        <v>6.6615911686334224</v>
      </c>
      <c r="R144">
        <v>6.9200656055116143</v>
      </c>
      <c r="S144">
        <v>6.9200656055116143</v>
      </c>
      <c r="T144">
        <v>6.732084196872929</v>
      </c>
      <c r="U144">
        <v>6.8378237392321894</v>
      </c>
      <c r="V144" s="2">
        <f t="shared" si="4"/>
        <v>6.8742451371559339</v>
      </c>
      <c r="W144" s="2">
        <f t="shared" si="5"/>
        <v>0.17878644306151775</v>
      </c>
    </row>
    <row r="145" spans="1:23">
      <c r="A145" s="4">
        <v>143</v>
      </c>
      <c r="B145">
        <v>6.8260749011922721</v>
      </c>
      <c r="C145">
        <v>6.8965679294317788</v>
      </c>
      <c r="D145">
        <v>6.908316767471697</v>
      </c>
      <c r="E145">
        <v>6.9553121196313681</v>
      </c>
      <c r="F145">
        <v>6.8025772251124366</v>
      </c>
      <c r="G145">
        <v>7.0258051478708756</v>
      </c>
      <c r="H145">
        <v>6.5206051121544073</v>
      </c>
      <c r="I145">
        <v>6.9670609576712863</v>
      </c>
      <c r="J145">
        <v>7.3782702890684106</v>
      </c>
      <c r="K145">
        <v>6.7908283870725183</v>
      </c>
      <c r="L145">
        <v>7.1197958521902178</v>
      </c>
      <c r="M145">
        <v>7.0845493380704649</v>
      </c>
      <c r="N145">
        <v>7.4722609933877537</v>
      </c>
      <c r="O145">
        <v>6.6968376827531753</v>
      </c>
      <c r="P145">
        <v>6.8495725772721077</v>
      </c>
      <c r="Q145">
        <v>7.0023074717910401</v>
      </c>
      <c r="R145">
        <v>6.9670609576712863</v>
      </c>
      <c r="S145">
        <v>7.0140563098309574</v>
      </c>
      <c r="T145">
        <v>7.3430237749486578</v>
      </c>
      <c r="U145">
        <v>6.7085865207930935</v>
      </c>
      <c r="V145" s="2">
        <f t="shared" si="4"/>
        <v>6.9664735157692901</v>
      </c>
      <c r="W145" s="2">
        <f t="shared" si="5"/>
        <v>0.23499144638701761</v>
      </c>
    </row>
    <row r="146" spans="1:23">
      <c r="A146" s="4">
        <v>144</v>
      </c>
      <c r="B146">
        <v>6.7203353588330108</v>
      </c>
      <c r="C146">
        <v>6.9670609576712863</v>
      </c>
      <c r="D146">
        <v>7.0140563098309574</v>
      </c>
      <c r="E146">
        <v>7.7307354302659466</v>
      </c>
      <c r="F146">
        <v>7.260781908669232</v>
      </c>
      <c r="G146">
        <v>7.3782702890684106</v>
      </c>
      <c r="H146">
        <v>7.2372842325893965</v>
      </c>
      <c r="I146">
        <v>6.8378237392321894</v>
      </c>
      <c r="J146">
        <v>6.6968376827531753</v>
      </c>
      <c r="K146">
        <v>6.9670609576712863</v>
      </c>
      <c r="L146">
        <v>7.0493028239507112</v>
      </c>
      <c r="M146">
        <v>7.0610516619906285</v>
      </c>
      <c r="N146">
        <v>6.8613214153120259</v>
      </c>
      <c r="O146">
        <v>6.7673307109926828</v>
      </c>
      <c r="P146">
        <v>6.7438330349128472</v>
      </c>
      <c r="Q146">
        <v>7.1432935282700543</v>
      </c>
      <c r="R146">
        <v>7.0140563098309574</v>
      </c>
      <c r="S146">
        <v>6.9435632815914508</v>
      </c>
      <c r="T146">
        <v>6.8378237392321894</v>
      </c>
      <c r="U146">
        <v>7.0258051478708756</v>
      </c>
      <c r="V146" s="2">
        <f t="shared" si="4"/>
        <v>7.012881426026965</v>
      </c>
      <c r="W146" s="2">
        <f t="shared" si="5"/>
        <v>0.25056489343732863</v>
      </c>
    </row>
    <row r="147" spans="1:23">
      <c r="A147" s="4">
        <v>145</v>
      </c>
      <c r="B147">
        <v>6.6733400066733397</v>
      </c>
      <c r="C147">
        <v>6.6145958164737504</v>
      </c>
      <c r="D147">
        <v>7.0728005000305467</v>
      </c>
      <c r="E147">
        <v>7.0493028239507112</v>
      </c>
      <c r="F147">
        <v>7.4017679651482462</v>
      </c>
      <c r="G147">
        <v>7.0140563098309574</v>
      </c>
      <c r="H147">
        <v>7.1080470141503005</v>
      </c>
      <c r="I147">
        <v>7.1667912043498898</v>
      </c>
      <c r="J147">
        <v>6.7673307109926828</v>
      </c>
      <c r="K147">
        <v>6.5793493023539966</v>
      </c>
      <c r="L147">
        <v>6.8025772251124366</v>
      </c>
      <c r="M147">
        <v>6.7908283870725183</v>
      </c>
      <c r="N147">
        <v>7.1550423663099716</v>
      </c>
      <c r="O147">
        <v>7.0728005000305467</v>
      </c>
      <c r="P147">
        <v>6.7555818729527646</v>
      </c>
      <c r="Q147">
        <v>7.0728005000305467</v>
      </c>
      <c r="R147">
        <v>6.7908283870725183</v>
      </c>
      <c r="S147">
        <v>7.260781908669232</v>
      </c>
      <c r="T147">
        <v>6.7555818729527646</v>
      </c>
      <c r="U147">
        <v>6.6733400066733397</v>
      </c>
      <c r="V147" s="2">
        <f t="shared" si="4"/>
        <v>6.9288772340415532</v>
      </c>
      <c r="W147" s="2">
        <f t="shared" si="5"/>
        <v>0.23500381248668376</v>
      </c>
    </row>
    <row r="148" spans="1:23">
      <c r="A148" s="4">
        <v>146</v>
      </c>
      <c r="B148">
        <v>7.6014982118268497</v>
      </c>
      <c r="C148">
        <v>6.8848190913918614</v>
      </c>
      <c r="D148">
        <v>6.7790795490326001</v>
      </c>
      <c r="E148">
        <v>6.8848190913918614</v>
      </c>
      <c r="F148">
        <v>7.4135168031881644</v>
      </c>
      <c r="G148">
        <v>6.8848190913918614</v>
      </c>
      <c r="H148">
        <v>6.9905586337511219</v>
      </c>
      <c r="I148">
        <v>6.7438330349128472</v>
      </c>
      <c r="J148">
        <v>6.6733400066733397</v>
      </c>
      <c r="K148">
        <v>7.1667912043498898</v>
      </c>
      <c r="L148">
        <v>6.8965679294317788</v>
      </c>
      <c r="M148">
        <v>6.908316767471697</v>
      </c>
      <c r="N148">
        <v>7.1902888804297254</v>
      </c>
      <c r="O148">
        <v>6.6028469784338331</v>
      </c>
      <c r="P148">
        <v>6.8260749011922721</v>
      </c>
      <c r="Q148">
        <v>7.0728005000305467</v>
      </c>
      <c r="R148">
        <v>6.8025772251124366</v>
      </c>
      <c r="S148">
        <v>6.7555818729527646</v>
      </c>
      <c r="T148">
        <v>6.732084196872929</v>
      </c>
      <c r="U148">
        <v>7.0493028239507112</v>
      </c>
      <c r="V148" s="2">
        <f t="shared" si="4"/>
        <v>6.9429758396894545</v>
      </c>
      <c r="W148" s="2">
        <f t="shared" si="5"/>
        <v>0.24901104287765335</v>
      </c>
    </row>
    <row r="149" spans="1:23">
      <c r="A149" s="4">
        <v>147</v>
      </c>
      <c r="B149">
        <v>6.8965679294317788</v>
      </c>
      <c r="C149">
        <v>6.8260749011922721</v>
      </c>
      <c r="D149">
        <v>7.3547726129885751</v>
      </c>
      <c r="E149">
        <v>6.3796190556753931</v>
      </c>
      <c r="F149">
        <v>7.1080470141503005</v>
      </c>
      <c r="G149">
        <v>6.6850888447132579</v>
      </c>
      <c r="H149">
        <v>6.7438330349128472</v>
      </c>
      <c r="I149">
        <v>7.1550423663099716</v>
      </c>
      <c r="J149">
        <v>6.9788097957112036</v>
      </c>
      <c r="K149">
        <v>6.7085865207930935</v>
      </c>
      <c r="L149">
        <v>7.2960284227889858</v>
      </c>
      <c r="M149">
        <v>7.1550423663099716</v>
      </c>
      <c r="N149">
        <v>6.7908283870725183</v>
      </c>
      <c r="O149">
        <v>6.5558516262741611</v>
      </c>
      <c r="P149">
        <v>6.7438330349128472</v>
      </c>
      <c r="Q149">
        <v>6.9670609576712863</v>
      </c>
      <c r="R149">
        <v>7.0258051478708756</v>
      </c>
      <c r="S149">
        <v>7.2137865565095609</v>
      </c>
      <c r="T149">
        <v>6.9435632815914508</v>
      </c>
      <c r="U149">
        <v>7.1197958521902178</v>
      </c>
      <c r="V149" s="2">
        <f t="shared" si="4"/>
        <v>6.9324018854535279</v>
      </c>
      <c r="W149" s="2">
        <f t="shared" si="5"/>
        <v>0.25437980127861742</v>
      </c>
    </row>
    <row r="150" spans="1:23">
      <c r="A150" s="4">
        <v>148</v>
      </c>
      <c r="B150">
        <v>6.9905586337511219</v>
      </c>
      <c r="C150">
        <v>6.9318144435515325</v>
      </c>
      <c r="D150">
        <v>7.0962981761103823</v>
      </c>
      <c r="E150">
        <v>7.0023074717910401</v>
      </c>
      <c r="F150">
        <v>6.7555818729527646</v>
      </c>
      <c r="G150">
        <v>6.9200656055116143</v>
      </c>
      <c r="H150">
        <v>6.9435632815914508</v>
      </c>
      <c r="I150">
        <v>7.3195260988688213</v>
      </c>
      <c r="J150">
        <v>7.0610516619906285</v>
      </c>
      <c r="K150">
        <v>6.8613214153120259</v>
      </c>
      <c r="L150">
        <v>6.9905586337511219</v>
      </c>
      <c r="M150">
        <v>6.8730702533519432</v>
      </c>
      <c r="N150">
        <v>7.037553985910793</v>
      </c>
      <c r="O150">
        <v>6.6263446545136686</v>
      </c>
      <c r="P150">
        <v>6.6028469784338331</v>
      </c>
      <c r="Q150">
        <v>7.260781908669232</v>
      </c>
      <c r="R150">
        <v>6.8025772251124366</v>
      </c>
      <c r="S150">
        <v>7.1550423663099716</v>
      </c>
      <c r="T150">
        <v>6.6263446545136686</v>
      </c>
      <c r="U150">
        <v>6.7203353588330108</v>
      </c>
      <c r="V150" s="2">
        <f t="shared" si="4"/>
        <v>6.9288772340415532</v>
      </c>
      <c r="W150" s="2">
        <f t="shared" si="5"/>
        <v>0.20144609989315609</v>
      </c>
    </row>
    <row r="151" spans="1:23">
      <c r="A151" s="4">
        <v>149</v>
      </c>
      <c r="B151">
        <v>6.9553121196313681</v>
      </c>
      <c r="C151">
        <v>7.2725307467091502</v>
      </c>
      <c r="D151">
        <v>7.0962981761103823</v>
      </c>
      <c r="E151">
        <v>6.8848190913918614</v>
      </c>
      <c r="F151">
        <v>6.8730702533519432</v>
      </c>
      <c r="G151">
        <v>6.7085865207930935</v>
      </c>
      <c r="H151">
        <v>7.2372842325893965</v>
      </c>
      <c r="I151">
        <v>6.8495725772721077</v>
      </c>
      <c r="J151">
        <v>6.8143260631523539</v>
      </c>
      <c r="K151">
        <v>6.8143260631523539</v>
      </c>
      <c r="L151">
        <v>6.9553121196313681</v>
      </c>
      <c r="M151">
        <v>6.7085865207930935</v>
      </c>
      <c r="N151">
        <v>7.0962981761103823</v>
      </c>
      <c r="O151">
        <v>7.131544690230136</v>
      </c>
      <c r="P151">
        <v>6.9200656055116143</v>
      </c>
      <c r="Q151">
        <v>6.8965679294317788</v>
      </c>
      <c r="R151">
        <v>6.50885627411449</v>
      </c>
      <c r="S151">
        <v>6.6615911686334224</v>
      </c>
      <c r="T151">
        <v>6.6380934925535859</v>
      </c>
      <c r="U151">
        <v>6.8495725772721077</v>
      </c>
      <c r="V151" s="2">
        <f t="shared" si="4"/>
        <v>6.8936307199217994</v>
      </c>
      <c r="W151" s="2">
        <f t="shared" si="5"/>
        <v>0.20017987022348149</v>
      </c>
    </row>
    <row r="152" spans="1:23">
      <c r="A152" s="4">
        <v>150</v>
      </c>
      <c r="B152">
        <v>7.3312749369087395</v>
      </c>
      <c r="C152">
        <v>6.7555818729527646</v>
      </c>
      <c r="D152">
        <v>6.4853585980346544</v>
      </c>
      <c r="E152">
        <v>6.8965679294317788</v>
      </c>
      <c r="F152">
        <v>6.3796190556753931</v>
      </c>
      <c r="G152">
        <v>6.7085865207930935</v>
      </c>
      <c r="H152">
        <v>7.0610516619906285</v>
      </c>
      <c r="I152">
        <v>6.7908283870725183</v>
      </c>
      <c r="J152">
        <v>6.6733400066733397</v>
      </c>
      <c r="K152">
        <v>6.8260749011922721</v>
      </c>
      <c r="L152">
        <v>6.6498423305935042</v>
      </c>
      <c r="M152">
        <v>6.8613214153120259</v>
      </c>
      <c r="N152">
        <v>6.7555818729527646</v>
      </c>
      <c r="O152">
        <v>6.9200656055116143</v>
      </c>
      <c r="P152">
        <v>7.1902888804297254</v>
      </c>
      <c r="Q152">
        <v>6.6028469784338331</v>
      </c>
      <c r="R152">
        <v>6.7790795490326001</v>
      </c>
      <c r="S152">
        <v>6.8965679294317788</v>
      </c>
      <c r="T152">
        <v>6.2268841611564616</v>
      </c>
      <c r="U152">
        <v>6.5910981403939148</v>
      </c>
      <c r="V152" s="2">
        <f t="shared" si="4"/>
        <v>6.7690930366986688</v>
      </c>
      <c r="W152" s="2">
        <f t="shared" si="5"/>
        <v>0.25744012801926208</v>
      </c>
    </row>
    <row r="153" spans="1:23">
      <c r="A153" s="4">
        <v>151</v>
      </c>
      <c r="B153">
        <v>6.8613214153120259</v>
      </c>
      <c r="C153">
        <v>7.307777260828904</v>
      </c>
      <c r="D153">
        <v>7.2255353945494791</v>
      </c>
      <c r="E153">
        <v>6.5441027882342437</v>
      </c>
      <c r="F153">
        <v>6.7908283870725183</v>
      </c>
      <c r="G153">
        <v>7.0140563098309574</v>
      </c>
      <c r="H153">
        <v>6.4266144078350651</v>
      </c>
      <c r="I153">
        <v>6.4148655697951469</v>
      </c>
      <c r="J153">
        <v>6.9905586337511219</v>
      </c>
      <c r="K153">
        <v>6.7203353588330108</v>
      </c>
      <c r="L153">
        <v>6.8965679294317788</v>
      </c>
      <c r="M153">
        <v>6.8025772251124366</v>
      </c>
      <c r="N153">
        <v>6.9788097957112036</v>
      </c>
      <c r="O153">
        <v>6.7790795490326001</v>
      </c>
      <c r="P153">
        <v>6.5206051121544073</v>
      </c>
      <c r="Q153">
        <v>6.8260749011922721</v>
      </c>
      <c r="R153">
        <v>6.6263446545136686</v>
      </c>
      <c r="S153">
        <v>6.7908283870725183</v>
      </c>
      <c r="T153">
        <v>6.8378237392321894</v>
      </c>
      <c r="U153">
        <v>7.0023074717910401</v>
      </c>
      <c r="V153" s="2">
        <f t="shared" si="4"/>
        <v>6.8178507145643295</v>
      </c>
      <c r="W153" s="2">
        <f t="shared" si="5"/>
        <v>0.23744037727791281</v>
      </c>
    </row>
    <row r="154" spans="1:23">
      <c r="A154" s="4">
        <v>152</v>
      </c>
      <c r="B154">
        <v>7.0258051478708756</v>
      </c>
      <c r="C154">
        <v>6.6615911686334224</v>
      </c>
      <c r="D154">
        <v>6.7673307109926828</v>
      </c>
      <c r="E154">
        <v>6.7438330349128472</v>
      </c>
      <c r="F154">
        <v>6.7438330349128472</v>
      </c>
      <c r="G154">
        <v>6.908316767471697</v>
      </c>
      <c r="H154">
        <v>6.7203353588330108</v>
      </c>
      <c r="I154">
        <v>6.8260749011922721</v>
      </c>
      <c r="J154">
        <v>6.732084196872929</v>
      </c>
      <c r="K154">
        <v>6.9670609576712863</v>
      </c>
      <c r="L154">
        <v>7.0493028239507112</v>
      </c>
      <c r="M154">
        <v>6.8613214153120259</v>
      </c>
      <c r="N154">
        <v>6.8260749011922721</v>
      </c>
      <c r="O154">
        <v>6.8143260631523539</v>
      </c>
      <c r="P154">
        <v>6.732084196872929</v>
      </c>
      <c r="Q154">
        <v>6.5793493023539966</v>
      </c>
      <c r="R154">
        <v>6.5910981403939148</v>
      </c>
      <c r="S154">
        <v>6.9435632815914508</v>
      </c>
      <c r="T154">
        <v>7.1902888804297254</v>
      </c>
      <c r="U154">
        <v>6.8965679294317788</v>
      </c>
      <c r="V154" s="2">
        <f t="shared" si="4"/>
        <v>6.8290121107022514</v>
      </c>
      <c r="W154" s="2">
        <f t="shared" si="5"/>
        <v>0.15525298016760189</v>
      </c>
    </row>
    <row r="155" spans="1:23">
      <c r="A155" s="4">
        <v>153</v>
      </c>
      <c r="B155">
        <v>6.6498423305935042</v>
      </c>
      <c r="C155">
        <v>6.9553121196313681</v>
      </c>
      <c r="D155">
        <v>7.2960284227889858</v>
      </c>
      <c r="E155">
        <v>6.8730702533519432</v>
      </c>
      <c r="F155">
        <v>6.9670609576712863</v>
      </c>
      <c r="G155">
        <v>6.7085865207930935</v>
      </c>
      <c r="H155">
        <v>7.307777260828904</v>
      </c>
      <c r="I155">
        <v>6.732084196872929</v>
      </c>
      <c r="J155">
        <v>6.9905586337511219</v>
      </c>
      <c r="K155">
        <v>7.1902888804297254</v>
      </c>
      <c r="L155">
        <v>6.9553121196313681</v>
      </c>
      <c r="M155">
        <v>6.7203353588330108</v>
      </c>
      <c r="N155">
        <v>6.8965679294317788</v>
      </c>
      <c r="O155">
        <v>6.8495725772721077</v>
      </c>
      <c r="P155">
        <v>7.0140563098309574</v>
      </c>
      <c r="Q155">
        <v>6.7085865207930935</v>
      </c>
      <c r="R155">
        <v>7.0493028239507112</v>
      </c>
      <c r="S155">
        <v>6.8143260631523539</v>
      </c>
      <c r="T155">
        <v>6.6850888447132579</v>
      </c>
      <c r="U155">
        <v>7.131544690230136</v>
      </c>
      <c r="V155" s="2">
        <f t="shared" si="4"/>
        <v>6.9247651407275814</v>
      </c>
      <c r="W155" s="2">
        <f t="shared" si="5"/>
        <v>0.19947182330431426</v>
      </c>
    </row>
    <row r="156" spans="1:23">
      <c r="A156" s="4">
        <v>154</v>
      </c>
      <c r="B156">
        <v>6.7203353588330108</v>
      </c>
      <c r="C156">
        <v>6.6498423305935042</v>
      </c>
      <c r="D156">
        <v>6.7790795490326001</v>
      </c>
      <c r="E156">
        <v>6.732084196872929</v>
      </c>
      <c r="F156">
        <v>6.8965679294317788</v>
      </c>
      <c r="G156">
        <v>6.8613214153120259</v>
      </c>
      <c r="H156">
        <v>6.9553121196313681</v>
      </c>
      <c r="I156">
        <v>7.037553985910793</v>
      </c>
      <c r="J156">
        <v>6.8143260631523539</v>
      </c>
      <c r="K156">
        <v>6.8495725772721077</v>
      </c>
      <c r="L156">
        <v>6.6850888447132579</v>
      </c>
      <c r="M156">
        <v>6.7790795490326001</v>
      </c>
      <c r="N156">
        <v>6.6263446545136686</v>
      </c>
      <c r="O156">
        <v>6.8025772251124366</v>
      </c>
      <c r="P156">
        <v>6.8495725772721077</v>
      </c>
      <c r="Q156">
        <v>6.6498423305935042</v>
      </c>
      <c r="R156">
        <v>6.8378237392321894</v>
      </c>
      <c r="S156">
        <v>6.6968376827531753</v>
      </c>
      <c r="T156">
        <v>7.4605121553478355</v>
      </c>
      <c r="U156">
        <v>7.2490330706293147</v>
      </c>
      <c r="V156" s="2">
        <f t="shared" si="4"/>
        <v>6.8466353677621283</v>
      </c>
      <c r="W156" s="2">
        <f t="shared" si="5"/>
        <v>0.20590479288191066</v>
      </c>
    </row>
    <row r="157" spans="1:23">
      <c r="A157" s="4">
        <v>155</v>
      </c>
      <c r="B157">
        <v>6.9318144435515325</v>
      </c>
      <c r="C157">
        <v>7.0023074717910401</v>
      </c>
      <c r="D157">
        <v>6.908316767471697</v>
      </c>
      <c r="E157">
        <v>6.7908283870725183</v>
      </c>
      <c r="F157">
        <v>7.1785400423898071</v>
      </c>
      <c r="G157">
        <v>6.8613214153120259</v>
      </c>
      <c r="H157">
        <v>6.5793493023539966</v>
      </c>
      <c r="I157">
        <v>6.8260749011922721</v>
      </c>
      <c r="J157">
        <v>7.307777260828904</v>
      </c>
      <c r="K157">
        <v>6.6145958164737504</v>
      </c>
      <c r="L157">
        <v>6.8260749011922721</v>
      </c>
      <c r="M157">
        <v>6.9670609576712863</v>
      </c>
      <c r="N157">
        <v>6.6850888447132579</v>
      </c>
      <c r="O157">
        <v>6.6850888447132579</v>
      </c>
      <c r="P157">
        <v>6.8613214153120259</v>
      </c>
      <c r="Q157">
        <v>6.732084196872929</v>
      </c>
      <c r="R157">
        <v>6.6615911686334224</v>
      </c>
      <c r="S157">
        <v>6.9905586337511219</v>
      </c>
      <c r="T157">
        <v>6.50885627411449</v>
      </c>
      <c r="U157">
        <v>6.732084196872929</v>
      </c>
      <c r="V157" s="2">
        <f t="shared" si="4"/>
        <v>6.8325367621142261</v>
      </c>
      <c r="W157" s="2">
        <f t="shared" si="5"/>
        <v>0.1981224047989032</v>
      </c>
    </row>
    <row r="158" spans="1:23">
      <c r="A158" s="4">
        <v>156</v>
      </c>
      <c r="B158">
        <v>6.4501120839149007</v>
      </c>
      <c r="C158">
        <v>6.8613214153120259</v>
      </c>
      <c r="D158">
        <v>6.7085865207930935</v>
      </c>
      <c r="E158">
        <v>7.1667912043498898</v>
      </c>
      <c r="F158">
        <v>6.9553121196313681</v>
      </c>
      <c r="G158">
        <v>6.9905586337511219</v>
      </c>
      <c r="H158">
        <v>6.8143260631523539</v>
      </c>
      <c r="I158">
        <v>6.8730702533519432</v>
      </c>
      <c r="J158">
        <v>6.8378237392321894</v>
      </c>
      <c r="K158">
        <v>7.0962981761103823</v>
      </c>
      <c r="L158">
        <v>6.6968376827531753</v>
      </c>
      <c r="M158">
        <v>7.131544690230136</v>
      </c>
      <c r="N158">
        <v>6.7555818729527646</v>
      </c>
      <c r="O158">
        <v>7.0962981761103823</v>
      </c>
      <c r="P158">
        <v>7.2372842325893965</v>
      </c>
      <c r="Q158">
        <v>6.7203353588330108</v>
      </c>
      <c r="R158">
        <v>7.260781908669232</v>
      </c>
      <c r="S158">
        <v>6.8613214153120259</v>
      </c>
      <c r="T158">
        <v>6.6850888447132579</v>
      </c>
      <c r="U158">
        <v>6.8613214153120259</v>
      </c>
      <c r="V158" s="2">
        <f t="shared" si="4"/>
        <v>6.9030297903537328</v>
      </c>
      <c r="W158" s="2">
        <f t="shared" si="5"/>
        <v>0.21187292243062958</v>
      </c>
    </row>
    <row r="159" spans="1:23">
      <c r="A159" s="4">
        <v>157</v>
      </c>
      <c r="B159">
        <v>7.0493028239507112</v>
      </c>
      <c r="C159">
        <v>7.0728005000305467</v>
      </c>
      <c r="D159">
        <v>6.8495725772721077</v>
      </c>
      <c r="E159">
        <v>6.9670609576712863</v>
      </c>
      <c r="F159">
        <v>6.9670609576712863</v>
      </c>
      <c r="G159">
        <v>6.6380934925535859</v>
      </c>
      <c r="H159">
        <v>6.8378237392321894</v>
      </c>
      <c r="I159">
        <v>7.2137865565095609</v>
      </c>
      <c r="J159">
        <v>6.9318144435515325</v>
      </c>
      <c r="K159">
        <v>7.0610516619906285</v>
      </c>
      <c r="L159">
        <v>6.8260749011922721</v>
      </c>
      <c r="M159">
        <v>7.2137865565095609</v>
      </c>
      <c r="N159">
        <v>6.5323539501943255</v>
      </c>
      <c r="O159">
        <v>6.8260749011922721</v>
      </c>
      <c r="P159">
        <v>6.8848190913918614</v>
      </c>
      <c r="Q159">
        <v>6.8613214153120259</v>
      </c>
      <c r="R159">
        <v>7.0728005000305467</v>
      </c>
      <c r="S159">
        <v>6.9435632815914508</v>
      </c>
      <c r="T159">
        <v>7.260781908669232</v>
      </c>
      <c r="U159">
        <v>6.4618609219548189</v>
      </c>
      <c r="V159" s="2">
        <f t="shared" si="4"/>
        <v>6.923590256923589</v>
      </c>
      <c r="W159" s="2">
        <f t="shared" si="5"/>
        <v>0.2115855532335042</v>
      </c>
    </row>
    <row r="160" spans="1:23">
      <c r="A160" s="4">
        <v>158</v>
      </c>
      <c r="B160">
        <v>6.7908283870725183</v>
      </c>
      <c r="C160">
        <v>6.7908283870725183</v>
      </c>
      <c r="D160">
        <v>6.4266144078350651</v>
      </c>
      <c r="E160">
        <v>6.7790795490326001</v>
      </c>
      <c r="F160">
        <v>7.1197958521902178</v>
      </c>
      <c r="G160">
        <v>7.0258051478708756</v>
      </c>
      <c r="H160">
        <v>6.8025772251124366</v>
      </c>
      <c r="I160">
        <v>6.9788097957112036</v>
      </c>
      <c r="J160">
        <v>6.8143260631523539</v>
      </c>
      <c r="K160">
        <v>6.5910981403939148</v>
      </c>
      <c r="L160">
        <v>6.6028469784338331</v>
      </c>
      <c r="M160">
        <v>6.8848190913918614</v>
      </c>
      <c r="N160">
        <v>6.732084196872929</v>
      </c>
      <c r="O160">
        <v>6.7908283870725183</v>
      </c>
      <c r="P160">
        <v>7.037553985910793</v>
      </c>
      <c r="Q160">
        <v>6.8730702533519432</v>
      </c>
      <c r="R160">
        <v>7.0610516619906285</v>
      </c>
      <c r="S160">
        <v>7.0962981761103823</v>
      </c>
      <c r="T160">
        <v>6.9670609576712863</v>
      </c>
      <c r="U160">
        <v>7.1432935282700543</v>
      </c>
      <c r="V160" s="2">
        <f t="shared" si="4"/>
        <v>6.8654335086259959</v>
      </c>
      <c r="W160" s="2">
        <f t="shared" si="5"/>
        <v>0.19162817564835963</v>
      </c>
    </row>
    <row r="161" spans="1:23">
      <c r="A161" s="4">
        <v>159</v>
      </c>
      <c r="B161">
        <v>6.50885627411449</v>
      </c>
      <c r="C161">
        <v>7.0962981761103823</v>
      </c>
      <c r="D161">
        <v>7.2255353945494791</v>
      </c>
      <c r="E161">
        <v>6.6733400066733397</v>
      </c>
      <c r="F161">
        <v>6.5676004643140793</v>
      </c>
      <c r="G161">
        <v>6.5441027882342437</v>
      </c>
      <c r="H161">
        <v>6.6850888447132579</v>
      </c>
      <c r="I161">
        <v>6.6263446545136686</v>
      </c>
      <c r="J161">
        <v>6.3091260274358865</v>
      </c>
      <c r="K161">
        <v>6.5558516262741611</v>
      </c>
      <c r="L161">
        <v>6.6968376827531753</v>
      </c>
      <c r="M161">
        <v>7.1080470141503005</v>
      </c>
      <c r="N161">
        <v>6.9435632815914508</v>
      </c>
      <c r="O161">
        <v>6.5676004643140793</v>
      </c>
      <c r="P161">
        <v>6.9318144435515325</v>
      </c>
      <c r="Q161">
        <v>6.5793493023539966</v>
      </c>
      <c r="R161">
        <v>6.5910981403939148</v>
      </c>
      <c r="S161">
        <v>7.1667912043498898</v>
      </c>
      <c r="T161">
        <v>6.6498423305935042</v>
      </c>
      <c r="U161">
        <v>7.0845493380704649</v>
      </c>
      <c r="V161" s="2">
        <f t="shared" si="4"/>
        <v>6.7555818729527646</v>
      </c>
      <c r="W161" s="2">
        <f t="shared" si="5"/>
        <v>0.26373321445108927</v>
      </c>
    </row>
    <row r="162" spans="1:23">
      <c r="A162" s="4">
        <v>160</v>
      </c>
      <c r="B162">
        <v>6.908316767471697</v>
      </c>
      <c r="C162">
        <v>6.6145958164737504</v>
      </c>
      <c r="D162">
        <v>7.1785400423898071</v>
      </c>
      <c r="E162">
        <v>6.7438330349128472</v>
      </c>
      <c r="F162">
        <v>6.9788097957112036</v>
      </c>
      <c r="G162">
        <v>6.8848190913918614</v>
      </c>
      <c r="H162">
        <v>7.037553985910793</v>
      </c>
      <c r="I162">
        <v>6.7673307109926828</v>
      </c>
      <c r="J162">
        <v>6.8965679294317788</v>
      </c>
      <c r="K162">
        <v>6.9670609576712863</v>
      </c>
      <c r="L162">
        <v>6.9905586337511219</v>
      </c>
      <c r="M162">
        <v>6.8730702533519432</v>
      </c>
      <c r="N162">
        <v>7.0728005000305467</v>
      </c>
      <c r="O162">
        <v>6.7085865207930935</v>
      </c>
      <c r="P162">
        <v>6.9200656055116143</v>
      </c>
      <c r="Q162">
        <v>6.8378237392321894</v>
      </c>
      <c r="R162">
        <v>6.8730702533519432</v>
      </c>
      <c r="S162">
        <v>7.0845493380704649</v>
      </c>
      <c r="T162">
        <v>6.9553121196313681</v>
      </c>
      <c r="U162">
        <v>6.7438330349128472</v>
      </c>
      <c r="V162" s="2">
        <f t="shared" si="4"/>
        <v>6.9018549065497421</v>
      </c>
      <c r="W162" s="2">
        <f t="shared" si="5"/>
        <v>0.14008008249297665</v>
      </c>
    </row>
    <row r="163" spans="1:23">
      <c r="A163" s="4">
        <v>161</v>
      </c>
      <c r="B163">
        <v>7.0023074717910401</v>
      </c>
      <c r="C163">
        <v>6.8848190913918614</v>
      </c>
      <c r="D163">
        <v>6.8965679294317788</v>
      </c>
      <c r="E163">
        <v>6.6968376827531753</v>
      </c>
      <c r="F163">
        <v>6.8143260631523539</v>
      </c>
      <c r="G163">
        <v>7.0493028239507112</v>
      </c>
      <c r="H163">
        <v>6.7908283870725183</v>
      </c>
      <c r="I163">
        <v>6.4853585980346544</v>
      </c>
      <c r="J163">
        <v>7.1550423663099716</v>
      </c>
      <c r="K163">
        <v>6.8730702533519432</v>
      </c>
      <c r="L163">
        <v>7.0023074717910401</v>
      </c>
      <c r="M163">
        <v>6.4148655697951469</v>
      </c>
      <c r="N163">
        <v>6.9670609576712863</v>
      </c>
      <c r="O163">
        <v>6.6145958164737504</v>
      </c>
      <c r="P163">
        <v>6.9788097957112036</v>
      </c>
      <c r="Q163">
        <v>6.7908283870725183</v>
      </c>
      <c r="R163">
        <v>6.8730702533519432</v>
      </c>
      <c r="S163">
        <v>6.6968376827531753</v>
      </c>
      <c r="T163">
        <v>7.1902888804297254</v>
      </c>
      <c r="U163">
        <v>6.7790795490326001</v>
      </c>
      <c r="V163" s="2">
        <f t="shared" si="4"/>
        <v>6.847810251566119</v>
      </c>
      <c r="W163" s="2">
        <f t="shared" si="5"/>
        <v>0.20099117618232734</v>
      </c>
    </row>
    <row r="164" spans="1:23">
      <c r="A164" s="4">
        <v>162</v>
      </c>
      <c r="B164">
        <v>6.50885627411449</v>
      </c>
      <c r="C164">
        <v>6.8965679294317788</v>
      </c>
      <c r="D164">
        <v>6.6968376827531753</v>
      </c>
      <c r="E164">
        <v>6.9435632815914508</v>
      </c>
      <c r="F164">
        <v>6.8495725772721077</v>
      </c>
      <c r="G164">
        <v>6.4031167317552296</v>
      </c>
      <c r="H164">
        <v>6.7673307109926828</v>
      </c>
      <c r="I164">
        <v>6.9905586337511219</v>
      </c>
      <c r="J164">
        <v>7.1667912043498898</v>
      </c>
      <c r="K164">
        <v>6.9905586337511219</v>
      </c>
      <c r="L164">
        <v>6.5910981403939148</v>
      </c>
      <c r="M164">
        <v>7.0610516619906285</v>
      </c>
      <c r="N164">
        <v>6.8025772251124366</v>
      </c>
      <c r="O164">
        <v>6.6028469784338331</v>
      </c>
      <c r="P164">
        <v>7.131544690230136</v>
      </c>
      <c r="Q164">
        <v>6.9788097957112036</v>
      </c>
      <c r="R164">
        <v>7.0493028239507112</v>
      </c>
      <c r="S164">
        <v>7.0258051478708756</v>
      </c>
      <c r="T164">
        <v>7.0493028239507112</v>
      </c>
      <c r="U164">
        <v>6.6733400066733397</v>
      </c>
      <c r="V164" s="2">
        <f t="shared" si="4"/>
        <v>6.8589716477040401</v>
      </c>
      <c r="W164" s="2">
        <f t="shared" si="5"/>
        <v>0.21859420303987989</v>
      </c>
    </row>
    <row r="165" spans="1:23">
      <c r="A165" s="4">
        <v>163</v>
      </c>
      <c r="B165">
        <v>7.131544690230136</v>
      </c>
      <c r="C165">
        <v>7.1080470141503005</v>
      </c>
      <c r="D165">
        <v>7.0962981761103823</v>
      </c>
      <c r="E165">
        <v>6.5793493023539966</v>
      </c>
      <c r="F165">
        <v>6.7908283870725183</v>
      </c>
      <c r="G165">
        <v>6.9435632815914508</v>
      </c>
      <c r="H165">
        <v>6.7203353588330108</v>
      </c>
      <c r="I165">
        <v>6.9553121196313681</v>
      </c>
      <c r="J165">
        <v>6.5793493023539966</v>
      </c>
      <c r="K165">
        <v>6.6968376827531753</v>
      </c>
      <c r="L165">
        <v>6.7203353588330108</v>
      </c>
      <c r="M165">
        <v>6.9553121196313681</v>
      </c>
      <c r="N165">
        <v>6.6380934925535859</v>
      </c>
      <c r="O165">
        <v>6.5676004643140793</v>
      </c>
      <c r="P165">
        <v>6.732084196872929</v>
      </c>
      <c r="Q165">
        <v>6.9435632815914508</v>
      </c>
      <c r="R165">
        <v>6.732084196872929</v>
      </c>
      <c r="S165">
        <v>7.1902888804297254</v>
      </c>
      <c r="T165">
        <v>6.6615911686334224</v>
      </c>
      <c r="U165">
        <v>6.908316767471697</v>
      </c>
      <c r="V165" s="2">
        <f t="shared" si="4"/>
        <v>6.8325367621142261</v>
      </c>
      <c r="W165" s="2">
        <f t="shared" si="5"/>
        <v>0.19925591062888418</v>
      </c>
    </row>
    <row r="166" spans="1:23">
      <c r="A166" s="4">
        <v>164</v>
      </c>
      <c r="B166">
        <v>7.0493028239507112</v>
      </c>
      <c r="C166">
        <v>7.2372842325893965</v>
      </c>
      <c r="D166">
        <v>7.1080470141503005</v>
      </c>
      <c r="E166">
        <v>6.6145958164737504</v>
      </c>
      <c r="F166">
        <v>6.4971074360745718</v>
      </c>
      <c r="G166">
        <v>7.0962981761103823</v>
      </c>
      <c r="H166">
        <v>6.7555818729527646</v>
      </c>
      <c r="I166">
        <v>7.0140563098309574</v>
      </c>
      <c r="J166">
        <v>6.4501120839149007</v>
      </c>
      <c r="K166">
        <v>6.6733400066733397</v>
      </c>
      <c r="L166">
        <v>7.0962981761103823</v>
      </c>
      <c r="M166">
        <v>6.8495725772721077</v>
      </c>
      <c r="N166">
        <v>6.8260749011922721</v>
      </c>
      <c r="O166">
        <v>6.7908283870725183</v>
      </c>
      <c r="P166">
        <v>6.4618609219548189</v>
      </c>
      <c r="Q166">
        <v>6.8848190913918614</v>
      </c>
      <c r="R166">
        <v>6.732084196872929</v>
      </c>
      <c r="S166">
        <v>6.8378237392321894</v>
      </c>
      <c r="T166">
        <v>6.9553121196313681</v>
      </c>
      <c r="U166">
        <v>6.9905586337511219</v>
      </c>
      <c r="V166" s="2">
        <f t="shared" si="4"/>
        <v>6.8460479258601339</v>
      </c>
      <c r="W166" s="2">
        <f t="shared" si="5"/>
        <v>0.22769401913132165</v>
      </c>
    </row>
    <row r="167" spans="1:23">
      <c r="A167" s="4">
        <v>165</v>
      </c>
      <c r="B167">
        <v>7.0258051478708756</v>
      </c>
      <c r="C167">
        <v>6.7085865207930935</v>
      </c>
      <c r="D167">
        <v>6.9200656055116143</v>
      </c>
      <c r="E167">
        <v>6.5910981403939148</v>
      </c>
      <c r="F167">
        <v>6.7555818729527646</v>
      </c>
      <c r="G167">
        <v>6.8378237392321894</v>
      </c>
      <c r="H167">
        <v>6.9788097957112036</v>
      </c>
      <c r="I167">
        <v>6.9905586337511219</v>
      </c>
      <c r="J167">
        <v>6.6733400066733397</v>
      </c>
      <c r="K167">
        <v>6.5793493023539966</v>
      </c>
      <c r="L167">
        <v>6.9788097957112036</v>
      </c>
      <c r="M167">
        <v>6.7203353588330108</v>
      </c>
      <c r="N167">
        <v>7.3547726129885751</v>
      </c>
      <c r="O167">
        <v>6.2973771893959682</v>
      </c>
      <c r="P167">
        <v>6.6380934925535859</v>
      </c>
      <c r="Q167">
        <v>7.2725307467091502</v>
      </c>
      <c r="R167">
        <v>7.260781908669232</v>
      </c>
      <c r="S167">
        <v>7.2255353945494791</v>
      </c>
      <c r="T167">
        <v>6.8025772251124366</v>
      </c>
      <c r="U167">
        <v>6.908316767471697</v>
      </c>
      <c r="V167" s="2">
        <f t="shared" si="4"/>
        <v>6.8760074628619225</v>
      </c>
      <c r="W167" s="2">
        <f t="shared" si="5"/>
        <v>0.27063631939105304</v>
      </c>
    </row>
    <row r="168" spans="1:23">
      <c r="A168" s="4">
        <v>166</v>
      </c>
      <c r="B168">
        <v>6.6263446545136686</v>
      </c>
      <c r="C168">
        <v>6.908316767471697</v>
      </c>
      <c r="D168">
        <v>6.6968376827531753</v>
      </c>
      <c r="E168">
        <v>6.9200656055116143</v>
      </c>
      <c r="F168">
        <v>6.9553121196313681</v>
      </c>
      <c r="G168">
        <v>6.6498423305935042</v>
      </c>
      <c r="H168">
        <v>6.732084196872929</v>
      </c>
      <c r="I168">
        <v>7.0845493380704649</v>
      </c>
      <c r="J168">
        <v>6.9435632815914508</v>
      </c>
      <c r="K168">
        <v>6.8495725772721077</v>
      </c>
      <c r="L168">
        <v>6.7438330349128472</v>
      </c>
      <c r="M168">
        <v>7.1432935282700543</v>
      </c>
      <c r="N168">
        <v>6.8143260631523539</v>
      </c>
      <c r="O168">
        <v>6.8260749011922721</v>
      </c>
      <c r="P168">
        <v>6.6028469784338331</v>
      </c>
      <c r="Q168">
        <v>6.8848190913918614</v>
      </c>
      <c r="R168">
        <v>6.8613214153120259</v>
      </c>
      <c r="S168">
        <v>6.6145958164737504</v>
      </c>
      <c r="T168">
        <v>6.6263446545136686</v>
      </c>
      <c r="U168">
        <v>6.7203353588330108</v>
      </c>
      <c r="V168" s="2">
        <f t="shared" si="4"/>
        <v>6.8102139698383821</v>
      </c>
      <c r="W168" s="2">
        <f t="shared" si="5"/>
        <v>0.15606508324609186</v>
      </c>
    </row>
    <row r="169" spans="1:23">
      <c r="A169" s="4">
        <v>167</v>
      </c>
      <c r="B169">
        <v>7.131544690230136</v>
      </c>
      <c r="C169">
        <v>6.8260749011922721</v>
      </c>
      <c r="D169">
        <v>6.7908283870725183</v>
      </c>
      <c r="E169">
        <v>6.6145958164737504</v>
      </c>
      <c r="F169">
        <v>6.6498423305935042</v>
      </c>
      <c r="G169">
        <v>6.7790795490326001</v>
      </c>
      <c r="H169">
        <v>6.6498423305935042</v>
      </c>
      <c r="I169">
        <v>6.8730702533519432</v>
      </c>
      <c r="J169">
        <v>6.4383632458749824</v>
      </c>
      <c r="K169">
        <v>6.9553121196313681</v>
      </c>
      <c r="L169">
        <v>7.1080470141503005</v>
      </c>
      <c r="M169">
        <v>6.7908283870725183</v>
      </c>
      <c r="N169">
        <v>6.6145958164737504</v>
      </c>
      <c r="O169">
        <v>6.7673307109926828</v>
      </c>
      <c r="P169">
        <v>6.8260749011922721</v>
      </c>
      <c r="Q169">
        <v>6.8378237392321894</v>
      </c>
      <c r="R169">
        <v>6.8025772251124366</v>
      </c>
      <c r="S169">
        <v>7.0962981761103823</v>
      </c>
      <c r="T169">
        <v>6.7438330349128472</v>
      </c>
      <c r="U169">
        <v>6.9435632815914508</v>
      </c>
      <c r="V169" s="2">
        <f t="shared" si="4"/>
        <v>6.8119762955443708</v>
      </c>
      <c r="W169" s="2">
        <f t="shared" si="5"/>
        <v>0.17652501829996053</v>
      </c>
    </row>
    <row r="170" spans="1:23">
      <c r="A170" s="4">
        <v>168</v>
      </c>
      <c r="B170">
        <v>6.7790795490326001</v>
      </c>
      <c r="C170">
        <v>6.908316767471697</v>
      </c>
      <c r="D170">
        <v>7.037553985910793</v>
      </c>
      <c r="E170">
        <v>7.0258051478708756</v>
      </c>
      <c r="F170">
        <v>6.9670609576712863</v>
      </c>
      <c r="G170">
        <v>7.037553985910793</v>
      </c>
      <c r="H170">
        <v>6.732084196872929</v>
      </c>
      <c r="I170">
        <v>6.7085865207930935</v>
      </c>
      <c r="J170">
        <v>6.7085865207930935</v>
      </c>
      <c r="K170">
        <v>6.5910981403939148</v>
      </c>
      <c r="L170">
        <v>7.0140563098309574</v>
      </c>
      <c r="M170">
        <v>6.6733400066733397</v>
      </c>
      <c r="N170">
        <v>6.6615911686334224</v>
      </c>
      <c r="O170">
        <v>6.5323539501943255</v>
      </c>
      <c r="P170">
        <v>7.0258051478708756</v>
      </c>
      <c r="Q170">
        <v>6.50885627411449</v>
      </c>
      <c r="R170">
        <v>6.8848190913918614</v>
      </c>
      <c r="S170">
        <v>7.1080470141503005</v>
      </c>
      <c r="T170">
        <v>6.4148655697951469</v>
      </c>
      <c r="U170">
        <v>6.8613214153120259</v>
      </c>
      <c r="V170" s="2">
        <f t="shared" si="4"/>
        <v>6.8090390860343915</v>
      </c>
      <c r="W170" s="2">
        <f t="shared" si="5"/>
        <v>0.20645447937117564</v>
      </c>
    </row>
    <row r="171" spans="1:23">
      <c r="A171" s="4">
        <v>169</v>
      </c>
      <c r="B171">
        <v>7.0023074717910401</v>
      </c>
      <c r="C171">
        <v>7.1902888804297254</v>
      </c>
      <c r="D171">
        <v>6.6968376827531753</v>
      </c>
      <c r="E171">
        <v>6.9670609576712863</v>
      </c>
      <c r="F171">
        <v>6.8613214153120259</v>
      </c>
      <c r="G171">
        <v>6.8025772251124366</v>
      </c>
      <c r="H171">
        <v>6.732084196872929</v>
      </c>
      <c r="I171">
        <v>7.2725307467091502</v>
      </c>
      <c r="J171">
        <v>7.0023074717910401</v>
      </c>
      <c r="K171">
        <v>6.7203353588330108</v>
      </c>
      <c r="L171">
        <v>7.037553985910793</v>
      </c>
      <c r="M171">
        <v>7.0258051478708756</v>
      </c>
      <c r="N171">
        <v>6.9553121196313681</v>
      </c>
      <c r="O171">
        <v>6.8730702533519432</v>
      </c>
      <c r="P171">
        <v>7.037553985910793</v>
      </c>
      <c r="Q171">
        <v>6.8613214153120259</v>
      </c>
      <c r="R171">
        <v>6.6145958164737504</v>
      </c>
      <c r="S171">
        <v>6.908316767471697</v>
      </c>
      <c r="T171">
        <v>6.908316767471697</v>
      </c>
      <c r="U171">
        <v>6.6850888447132579</v>
      </c>
      <c r="V171" s="2">
        <f t="shared" si="4"/>
        <v>6.9077293255696999</v>
      </c>
      <c r="W171" s="2">
        <f t="shared" si="5"/>
        <v>0.16963591147498286</v>
      </c>
    </row>
    <row r="172" spans="1:23">
      <c r="A172" s="4">
        <v>170</v>
      </c>
      <c r="B172">
        <v>6.6968376827531753</v>
      </c>
      <c r="C172">
        <v>6.8143260631523539</v>
      </c>
      <c r="D172">
        <v>7.0962981761103823</v>
      </c>
      <c r="E172">
        <v>6.6145958164737504</v>
      </c>
      <c r="F172">
        <v>6.8260749011922721</v>
      </c>
      <c r="G172">
        <v>6.9553121196313681</v>
      </c>
      <c r="H172">
        <v>7.131544690230136</v>
      </c>
      <c r="I172">
        <v>6.8730702533519432</v>
      </c>
      <c r="J172">
        <v>7.0258051478708756</v>
      </c>
      <c r="K172">
        <v>7.037553985910793</v>
      </c>
      <c r="L172">
        <v>7.2725307467091502</v>
      </c>
      <c r="M172">
        <v>7.1785400423898071</v>
      </c>
      <c r="N172">
        <v>6.9905586337511219</v>
      </c>
      <c r="O172">
        <v>7.0140563098309574</v>
      </c>
      <c r="P172">
        <v>6.8495725772721077</v>
      </c>
      <c r="Q172">
        <v>6.8143260631523539</v>
      </c>
      <c r="R172">
        <v>6.6850888447132579</v>
      </c>
      <c r="S172">
        <v>7.1667912043498898</v>
      </c>
      <c r="T172">
        <v>6.8025772251124366</v>
      </c>
      <c r="U172">
        <v>7.0258051478708756</v>
      </c>
      <c r="V172" s="2">
        <f t="shared" si="4"/>
        <v>6.9435632815914499</v>
      </c>
      <c r="W172" s="2">
        <f t="shared" si="5"/>
        <v>0.18040855314233423</v>
      </c>
    </row>
    <row r="173" spans="1:23">
      <c r="A173" s="4">
        <v>171</v>
      </c>
      <c r="B173">
        <v>6.6263446545136686</v>
      </c>
      <c r="C173">
        <v>6.6615911686334224</v>
      </c>
      <c r="D173">
        <v>6.8260749011922721</v>
      </c>
      <c r="E173">
        <v>6.732084196872929</v>
      </c>
      <c r="F173">
        <v>6.7790795490326001</v>
      </c>
      <c r="G173">
        <v>6.732084196872929</v>
      </c>
      <c r="H173">
        <v>6.6850888447132579</v>
      </c>
      <c r="I173">
        <v>6.732084196872929</v>
      </c>
      <c r="J173">
        <v>7.0610516619906285</v>
      </c>
      <c r="K173">
        <v>6.9553121196313681</v>
      </c>
      <c r="L173">
        <v>6.9788097957112036</v>
      </c>
      <c r="M173">
        <v>7.2725307467091502</v>
      </c>
      <c r="N173">
        <v>6.6028469784338331</v>
      </c>
      <c r="O173">
        <v>6.7673307109926828</v>
      </c>
      <c r="P173">
        <v>6.9905586337511219</v>
      </c>
      <c r="Q173">
        <v>7.1080470141503005</v>
      </c>
      <c r="R173">
        <v>6.7673307109926828</v>
      </c>
      <c r="S173">
        <v>6.7203353588330108</v>
      </c>
      <c r="T173">
        <v>7.0728005000305467</v>
      </c>
      <c r="U173">
        <v>6.5676004643140793</v>
      </c>
      <c r="V173" s="2">
        <f t="shared" si="4"/>
        <v>6.8319493202122299</v>
      </c>
      <c r="W173" s="2">
        <f t="shared" si="5"/>
        <v>0.19352293916947252</v>
      </c>
    </row>
    <row r="174" spans="1:23">
      <c r="A174" s="4">
        <v>172</v>
      </c>
      <c r="B174">
        <v>6.6615911686334224</v>
      </c>
      <c r="C174">
        <v>7.0845493380704649</v>
      </c>
      <c r="D174">
        <v>6.5323539501943255</v>
      </c>
      <c r="E174">
        <v>7.0140563098309574</v>
      </c>
      <c r="F174">
        <v>6.8730702533519432</v>
      </c>
      <c r="G174">
        <v>6.732084196872929</v>
      </c>
      <c r="H174">
        <v>7.4605121553478355</v>
      </c>
      <c r="I174">
        <v>6.6615911686334224</v>
      </c>
      <c r="J174">
        <v>7.0023074717910401</v>
      </c>
      <c r="K174">
        <v>6.7908283870725183</v>
      </c>
      <c r="L174">
        <v>6.8613214153120259</v>
      </c>
      <c r="M174">
        <v>7.0140563098309574</v>
      </c>
      <c r="N174">
        <v>6.7908283870725183</v>
      </c>
      <c r="O174">
        <v>6.8260749011922721</v>
      </c>
      <c r="P174">
        <v>7.1785400423898071</v>
      </c>
      <c r="Q174">
        <v>7.0140563098309574</v>
      </c>
      <c r="R174">
        <v>6.8260749011922721</v>
      </c>
      <c r="S174">
        <v>6.4383632458749824</v>
      </c>
      <c r="T174">
        <v>6.732084196872929</v>
      </c>
      <c r="U174">
        <v>6.8260749011922721</v>
      </c>
      <c r="V174" s="2">
        <f t="shared" si="4"/>
        <v>6.8660209505279921</v>
      </c>
      <c r="W174" s="2">
        <f t="shared" si="5"/>
        <v>0.2309035673838645</v>
      </c>
    </row>
    <row r="175" spans="1:23">
      <c r="A175" s="4">
        <v>173</v>
      </c>
      <c r="B175">
        <v>7.0610516619906285</v>
      </c>
      <c r="C175">
        <v>6.8848190913918614</v>
      </c>
      <c r="D175">
        <v>6.4618609219548189</v>
      </c>
      <c r="E175">
        <v>6.9553121196313681</v>
      </c>
      <c r="F175">
        <v>7.3195260988688213</v>
      </c>
      <c r="G175">
        <v>6.5793493023539966</v>
      </c>
      <c r="H175">
        <v>6.9670609576712863</v>
      </c>
      <c r="I175">
        <v>7.1550423663099716</v>
      </c>
      <c r="J175">
        <v>7.0140563098309574</v>
      </c>
      <c r="K175">
        <v>6.9905586337511219</v>
      </c>
      <c r="L175">
        <v>6.8025772251124366</v>
      </c>
      <c r="M175">
        <v>7.0258051478708756</v>
      </c>
      <c r="N175">
        <v>6.8260749011922721</v>
      </c>
      <c r="O175">
        <v>6.6850888447132579</v>
      </c>
      <c r="P175">
        <v>6.6615911686334224</v>
      </c>
      <c r="Q175">
        <v>6.5323539501943255</v>
      </c>
      <c r="R175">
        <v>6.8260749011922721</v>
      </c>
      <c r="S175">
        <v>7.0728005000305467</v>
      </c>
      <c r="T175">
        <v>6.9200656055116143</v>
      </c>
      <c r="U175">
        <v>6.8495725772721077</v>
      </c>
      <c r="V175" s="2">
        <f t="shared" si="4"/>
        <v>6.8795321142738981</v>
      </c>
      <c r="W175" s="2">
        <f t="shared" si="5"/>
        <v>0.21638536917572074</v>
      </c>
    </row>
    <row r="176" spans="1:23">
      <c r="A176" s="4">
        <v>174</v>
      </c>
      <c r="B176">
        <v>6.9200656055116143</v>
      </c>
      <c r="C176">
        <v>6.9788097957112036</v>
      </c>
      <c r="D176">
        <v>6.7555818729527646</v>
      </c>
      <c r="E176">
        <v>6.5441027882342437</v>
      </c>
      <c r="F176">
        <v>7.0962981761103823</v>
      </c>
      <c r="G176">
        <v>6.9435632815914508</v>
      </c>
      <c r="H176">
        <v>6.7908283870725183</v>
      </c>
      <c r="I176">
        <v>6.6380934925535859</v>
      </c>
      <c r="J176">
        <v>6.6850888447132579</v>
      </c>
      <c r="K176">
        <v>7.307777260828904</v>
      </c>
      <c r="L176">
        <v>7.3665214510284933</v>
      </c>
      <c r="M176">
        <v>6.4618609219548189</v>
      </c>
      <c r="N176">
        <v>6.8143260631523539</v>
      </c>
      <c r="O176">
        <v>6.9435632815914508</v>
      </c>
      <c r="P176">
        <v>6.7085865207930935</v>
      </c>
      <c r="Q176">
        <v>6.9318144435515325</v>
      </c>
      <c r="R176">
        <v>6.5558516262741611</v>
      </c>
      <c r="S176">
        <v>6.9318144435515325</v>
      </c>
      <c r="T176">
        <v>6.7438330349128472</v>
      </c>
      <c r="U176">
        <v>6.8143260631523539</v>
      </c>
      <c r="V176" s="2">
        <f t="shared" si="4"/>
        <v>6.8466353677621274</v>
      </c>
      <c r="W176" s="2">
        <f t="shared" si="5"/>
        <v>0.23376396441930736</v>
      </c>
    </row>
    <row r="177" spans="1:23">
      <c r="A177" s="4">
        <v>175</v>
      </c>
      <c r="B177">
        <v>7.1667912043498898</v>
      </c>
      <c r="C177">
        <v>6.6733400066733397</v>
      </c>
      <c r="D177">
        <v>6.8025772251124366</v>
      </c>
      <c r="E177">
        <v>6.8378237392321894</v>
      </c>
      <c r="F177">
        <v>6.8848190913918614</v>
      </c>
      <c r="G177">
        <v>6.332623703515722</v>
      </c>
      <c r="H177">
        <v>6.9318144435515325</v>
      </c>
      <c r="I177">
        <v>6.9318144435515325</v>
      </c>
      <c r="J177">
        <v>7.1785400423898071</v>
      </c>
      <c r="K177">
        <v>6.8025772251124366</v>
      </c>
      <c r="L177">
        <v>6.908316767471697</v>
      </c>
      <c r="M177">
        <v>6.8730702533519432</v>
      </c>
      <c r="N177">
        <v>7.2255353945494791</v>
      </c>
      <c r="O177">
        <v>7.1785400423898071</v>
      </c>
      <c r="P177">
        <v>6.8848190913918614</v>
      </c>
      <c r="Q177">
        <v>6.5793493023539966</v>
      </c>
      <c r="R177">
        <v>6.7203353588330108</v>
      </c>
      <c r="S177">
        <v>7.1550423663099716</v>
      </c>
      <c r="T177">
        <v>7.0023074717910401</v>
      </c>
      <c r="U177">
        <v>6.8025772251124366</v>
      </c>
      <c r="V177" s="2">
        <f t="shared" si="4"/>
        <v>6.8936307199217994</v>
      </c>
      <c r="W177" s="2">
        <f t="shared" si="5"/>
        <v>0.22372774652489166</v>
      </c>
    </row>
    <row r="178" spans="1:23">
      <c r="A178" s="4">
        <v>176</v>
      </c>
      <c r="B178">
        <v>7.0258051478708756</v>
      </c>
      <c r="C178">
        <v>6.732084196872929</v>
      </c>
      <c r="D178">
        <v>6.732084196872929</v>
      </c>
      <c r="E178">
        <v>6.8848190913918614</v>
      </c>
      <c r="F178">
        <v>6.8260749011922721</v>
      </c>
      <c r="G178">
        <v>7.1197958521902178</v>
      </c>
      <c r="H178">
        <v>6.7555818729527646</v>
      </c>
      <c r="I178">
        <v>7.0845493380704649</v>
      </c>
      <c r="J178">
        <v>6.6968376827531753</v>
      </c>
      <c r="K178">
        <v>7.0610516619906285</v>
      </c>
      <c r="L178">
        <v>6.3091260274358865</v>
      </c>
      <c r="M178">
        <v>6.9553121196313681</v>
      </c>
      <c r="N178">
        <v>7.0023074717910401</v>
      </c>
      <c r="O178">
        <v>7.1432935282700543</v>
      </c>
      <c r="P178">
        <v>6.6380934925535859</v>
      </c>
      <c r="Q178">
        <v>6.8025772251124366</v>
      </c>
      <c r="R178">
        <v>6.908316767471697</v>
      </c>
      <c r="S178">
        <v>7.0023074717910401</v>
      </c>
      <c r="T178">
        <v>7.0140563098309574</v>
      </c>
      <c r="U178">
        <v>7.1080470141503005</v>
      </c>
      <c r="V178" s="2">
        <f t="shared" si="4"/>
        <v>6.890106068509823</v>
      </c>
      <c r="W178" s="2">
        <f t="shared" si="5"/>
        <v>0.20687632126256367</v>
      </c>
    </row>
    <row r="179" spans="1:23">
      <c r="A179" s="4">
        <v>177</v>
      </c>
      <c r="B179">
        <v>7.0023074717910401</v>
      </c>
      <c r="C179">
        <v>6.8260749011922721</v>
      </c>
      <c r="D179">
        <v>6.8495725772721077</v>
      </c>
      <c r="E179">
        <v>6.9553121196313681</v>
      </c>
      <c r="F179">
        <v>6.8613214153120259</v>
      </c>
      <c r="G179">
        <v>6.9318144435515325</v>
      </c>
      <c r="H179">
        <v>6.8495725772721077</v>
      </c>
      <c r="I179">
        <v>6.908316767471697</v>
      </c>
      <c r="J179">
        <v>6.8848190913918614</v>
      </c>
      <c r="K179">
        <v>7.037553985910793</v>
      </c>
      <c r="L179">
        <v>6.9318144435515325</v>
      </c>
      <c r="M179">
        <v>7.131544690230136</v>
      </c>
      <c r="N179">
        <v>7.131544690230136</v>
      </c>
      <c r="O179">
        <v>6.5323539501943255</v>
      </c>
      <c r="P179">
        <v>7.0728005000305467</v>
      </c>
      <c r="Q179">
        <v>6.732084196872929</v>
      </c>
      <c r="R179">
        <v>6.8848190913918614</v>
      </c>
      <c r="S179">
        <v>6.6498423305935042</v>
      </c>
      <c r="T179">
        <v>6.9670609576712863</v>
      </c>
      <c r="U179">
        <v>6.7790795490326001</v>
      </c>
      <c r="V179" s="2">
        <f t="shared" si="4"/>
        <v>6.8959804875297817</v>
      </c>
      <c r="W179" s="2">
        <f t="shared" si="5"/>
        <v>0.15023988712805747</v>
      </c>
    </row>
    <row r="180" spans="1:23">
      <c r="A180" s="4">
        <v>178</v>
      </c>
      <c r="B180">
        <v>7.2842795847490684</v>
      </c>
      <c r="C180">
        <v>6.908316767471697</v>
      </c>
      <c r="D180">
        <v>7.2137865565095609</v>
      </c>
      <c r="E180">
        <v>6.6968376827531753</v>
      </c>
      <c r="F180">
        <v>7.2960284227889858</v>
      </c>
      <c r="G180">
        <v>6.8613214153120259</v>
      </c>
      <c r="H180">
        <v>6.9318144435515325</v>
      </c>
      <c r="I180">
        <v>6.8143260631523539</v>
      </c>
      <c r="J180">
        <v>6.5558516262741611</v>
      </c>
      <c r="K180">
        <v>6.9905586337511219</v>
      </c>
      <c r="L180">
        <v>6.6263446545136686</v>
      </c>
      <c r="M180">
        <v>6.9200656055116143</v>
      </c>
      <c r="N180">
        <v>7.0610516619906285</v>
      </c>
      <c r="O180">
        <v>6.8378237392321894</v>
      </c>
      <c r="P180">
        <v>6.6850888447132579</v>
      </c>
      <c r="Q180">
        <v>6.6380934925535859</v>
      </c>
      <c r="R180">
        <v>6.8260749011922721</v>
      </c>
      <c r="S180">
        <v>6.7438330349128472</v>
      </c>
      <c r="T180">
        <v>6.8613214153120259</v>
      </c>
      <c r="U180">
        <v>6.8260749011922721</v>
      </c>
      <c r="V180" s="2">
        <f t="shared" si="4"/>
        <v>6.8789446723719028</v>
      </c>
      <c r="W180" s="2">
        <f t="shared" si="5"/>
        <v>0.20883451989744803</v>
      </c>
    </row>
    <row r="181" spans="1:23">
      <c r="A181" s="4">
        <v>179</v>
      </c>
      <c r="B181">
        <v>7.1785400423898071</v>
      </c>
      <c r="C181">
        <v>6.5206051121544073</v>
      </c>
      <c r="D181">
        <v>7.2255353945494791</v>
      </c>
      <c r="E181">
        <v>7.1550423663099716</v>
      </c>
      <c r="F181">
        <v>6.6380934925535859</v>
      </c>
      <c r="G181">
        <v>7.5545028596671786</v>
      </c>
      <c r="H181">
        <v>6.9670609576712863</v>
      </c>
      <c r="I181">
        <v>6.3091260274358865</v>
      </c>
      <c r="J181">
        <v>7.2842795847490684</v>
      </c>
      <c r="K181">
        <v>7.2842795847490684</v>
      </c>
      <c r="L181">
        <v>6.3443725415556402</v>
      </c>
      <c r="M181">
        <v>6.8378237392321894</v>
      </c>
      <c r="N181">
        <v>6.4971074360745718</v>
      </c>
      <c r="O181">
        <v>6.6733400066733397</v>
      </c>
      <c r="P181">
        <v>7.0023074717910401</v>
      </c>
      <c r="Q181">
        <v>6.7555818729527646</v>
      </c>
      <c r="R181">
        <v>7.0140563098309574</v>
      </c>
      <c r="S181">
        <v>6.6615911686334224</v>
      </c>
      <c r="T181">
        <v>6.3678702176354758</v>
      </c>
      <c r="U181">
        <v>6.4971074360745718</v>
      </c>
      <c r="V181" s="2">
        <f t="shared" si="4"/>
        <v>6.8384111811341866</v>
      </c>
      <c r="W181" s="2">
        <f t="shared" si="5"/>
        <v>0.36530892481852334</v>
      </c>
    </row>
    <row r="182" spans="1:23">
      <c r="A182" s="4">
        <v>180</v>
      </c>
      <c r="B182">
        <v>6.8613214153120259</v>
      </c>
      <c r="C182">
        <v>6.6380934925535859</v>
      </c>
      <c r="D182">
        <v>7.1785400423898071</v>
      </c>
      <c r="E182">
        <v>6.9905586337511219</v>
      </c>
      <c r="F182">
        <v>7.1197958521902178</v>
      </c>
      <c r="G182">
        <v>6.9435632815914508</v>
      </c>
      <c r="H182">
        <v>7.1550423663099716</v>
      </c>
      <c r="I182">
        <v>7.1667912043498898</v>
      </c>
      <c r="J182">
        <v>6.7203353588330108</v>
      </c>
      <c r="K182">
        <v>7.2255353945494791</v>
      </c>
      <c r="L182">
        <v>6.8378237392321894</v>
      </c>
      <c r="M182">
        <v>6.7908283870725183</v>
      </c>
      <c r="N182">
        <v>6.7203353588330108</v>
      </c>
      <c r="O182">
        <v>7.0728005000305467</v>
      </c>
      <c r="P182">
        <v>6.6145958164737504</v>
      </c>
      <c r="Q182">
        <v>6.8143260631523539</v>
      </c>
      <c r="R182">
        <v>7.2137865565095609</v>
      </c>
      <c r="S182">
        <v>6.50885627411449</v>
      </c>
      <c r="T182">
        <v>7.0962981761103823</v>
      </c>
      <c r="U182">
        <v>7.2255353945494791</v>
      </c>
      <c r="V182" s="2">
        <f t="shared" si="4"/>
        <v>6.9447381653954423</v>
      </c>
      <c r="W182" s="2">
        <f t="shared" si="5"/>
        <v>0.22978390217947298</v>
      </c>
    </row>
    <row r="183" spans="1:23">
      <c r="A183" s="4">
        <v>181</v>
      </c>
      <c r="B183">
        <v>6.8260749011922721</v>
      </c>
      <c r="C183">
        <v>7.260781908669232</v>
      </c>
      <c r="D183">
        <v>7.0023074717910401</v>
      </c>
      <c r="E183">
        <v>6.5441027882342437</v>
      </c>
      <c r="F183">
        <v>6.8848190913918614</v>
      </c>
      <c r="G183">
        <v>7.1197958521902178</v>
      </c>
      <c r="H183">
        <v>6.4971074360745718</v>
      </c>
      <c r="I183">
        <v>6.8025772251124366</v>
      </c>
      <c r="J183">
        <v>6.5558516262741611</v>
      </c>
      <c r="K183">
        <v>6.8025772251124366</v>
      </c>
      <c r="L183">
        <v>6.6380934925535859</v>
      </c>
      <c r="M183">
        <v>6.8730702533519432</v>
      </c>
      <c r="N183">
        <v>6.6028469784338331</v>
      </c>
      <c r="O183">
        <v>6.7085865207930935</v>
      </c>
      <c r="P183">
        <v>6.5323539501943255</v>
      </c>
      <c r="Q183">
        <v>6.6263446545136686</v>
      </c>
      <c r="R183">
        <v>6.7085865207930935</v>
      </c>
      <c r="S183">
        <v>6.7790795490326001</v>
      </c>
      <c r="T183">
        <v>6.9200656055116143</v>
      </c>
      <c r="U183">
        <v>6.732084196872929</v>
      </c>
      <c r="V183" s="2">
        <f t="shared" si="4"/>
        <v>6.7708553624046575</v>
      </c>
      <c r="W183" s="2">
        <f t="shared" si="5"/>
        <v>0.2015263269597917</v>
      </c>
    </row>
    <row r="184" spans="1:23">
      <c r="A184" s="4">
        <v>182</v>
      </c>
      <c r="B184">
        <v>6.7908283870725183</v>
      </c>
      <c r="C184">
        <v>6.8848190913918614</v>
      </c>
      <c r="D184">
        <v>6.9318144435515325</v>
      </c>
      <c r="E184">
        <v>6.6850888447132579</v>
      </c>
      <c r="F184">
        <v>7.1432935282700543</v>
      </c>
      <c r="G184">
        <v>6.9318144435515325</v>
      </c>
      <c r="H184">
        <v>7.3547726129885751</v>
      </c>
      <c r="I184">
        <v>6.7673307109926828</v>
      </c>
      <c r="J184">
        <v>6.732084196872929</v>
      </c>
      <c r="K184">
        <v>6.6850888447132579</v>
      </c>
      <c r="L184">
        <v>6.8495725772721077</v>
      </c>
      <c r="M184">
        <v>6.8848190913918614</v>
      </c>
      <c r="N184">
        <v>7.0258051478708756</v>
      </c>
      <c r="O184">
        <v>6.7673307109926828</v>
      </c>
      <c r="P184">
        <v>7.0845493380704649</v>
      </c>
      <c r="Q184">
        <v>6.4266144078350651</v>
      </c>
      <c r="R184">
        <v>6.8260749011922721</v>
      </c>
      <c r="S184">
        <v>6.5558516262741611</v>
      </c>
      <c r="T184">
        <v>7.0610516619906285</v>
      </c>
      <c r="U184">
        <v>7.1667912043498898</v>
      </c>
      <c r="V184" s="2">
        <f t="shared" si="4"/>
        <v>6.8777697885679103</v>
      </c>
      <c r="W184" s="2">
        <f t="shared" si="5"/>
        <v>0.22050682708430386</v>
      </c>
    </row>
    <row r="185" spans="1:23">
      <c r="A185" s="4">
        <v>183</v>
      </c>
      <c r="B185">
        <v>6.9670609576712863</v>
      </c>
      <c r="C185">
        <v>7.0258051478708756</v>
      </c>
      <c r="D185">
        <v>6.4266144078350651</v>
      </c>
      <c r="E185">
        <v>6.8260749011922721</v>
      </c>
      <c r="F185">
        <v>6.7555818729527646</v>
      </c>
      <c r="G185">
        <v>7.0023074717910401</v>
      </c>
      <c r="H185">
        <v>7.3430237749486578</v>
      </c>
      <c r="I185">
        <v>6.8613214153120259</v>
      </c>
      <c r="J185">
        <v>6.9670609576712863</v>
      </c>
      <c r="K185">
        <v>7.131544690230136</v>
      </c>
      <c r="L185">
        <v>6.9670609576712863</v>
      </c>
      <c r="M185">
        <v>6.6028469784338331</v>
      </c>
      <c r="N185">
        <v>7.0258051478708756</v>
      </c>
      <c r="O185">
        <v>6.6968376827531753</v>
      </c>
      <c r="P185">
        <v>6.7908283870725183</v>
      </c>
      <c r="Q185">
        <v>6.6498423305935042</v>
      </c>
      <c r="R185">
        <v>6.8378237392321894</v>
      </c>
      <c r="S185">
        <v>6.7673307109926828</v>
      </c>
      <c r="T185">
        <v>7.2842795847490684</v>
      </c>
      <c r="U185">
        <v>6.7085865207930935</v>
      </c>
      <c r="V185" s="2">
        <f t="shared" si="4"/>
        <v>6.8818818818818812</v>
      </c>
      <c r="W185" s="2">
        <f t="shared" si="5"/>
        <v>0.22486141350752831</v>
      </c>
    </row>
    <row r="186" spans="1:23">
      <c r="A186" s="4">
        <v>184</v>
      </c>
      <c r="B186">
        <v>7.2020377184696436</v>
      </c>
      <c r="C186">
        <v>6.6968376827531753</v>
      </c>
      <c r="D186">
        <v>6.7203353588330108</v>
      </c>
      <c r="E186">
        <v>7.307777260828904</v>
      </c>
      <c r="F186">
        <v>7.0845493380704649</v>
      </c>
      <c r="G186">
        <v>6.9318144435515325</v>
      </c>
      <c r="H186">
        <v>7.0258051478708756</v>
      </c>
      <c r="I186">
        <v>6.8378237392321894</v>
      </c>
      <c r="J186">
        <v>6.8730702533519432</v>
      </c>
      <c r="K186">
        <v>6.9553121196313681</v>
      </c>
      <c r="L186">
        <v>6.6028469784338331</v>
      </c>
      <c r="M186">
        <v>6.9435632815914508</v>
      </c>
      <c r="N186">
        <v>7.0845493380704649</v>
      </c>
      <c r="O186">
        <v>6.5323539501943255</v>
      </c>
      <c r="P186">
        <v>6.8143260631523539</v>
      </c>
      <c r="Q186">
        <v>6.6028469784338331</v>
      </c>
      <c r="R186">
        <v>7.037553985910793</v>
      </c>
      <c r="S186">
        <v>6.6968376827531753</v>
      </c>
      <c r="T186">
        <v>6.9200656055116143</v>
      </c>
      <c r="U186">
        <v>7.3665214510284933</v>
      </c>
      <c r="V186" s="2">
        <f t="shared" si="4"/>
        <v>6.9118414188836708</v>
      </c>
      <c r="W186" s="2">
        <f t="shared" si="5"/>
        <v>0.23171076573804833</v>
      </c>
    </row>
    <row r="187" spans="1:23">
      <c r="A187" s="4">
        <v>185</v>
      </c>
      <c r="B187">
        <v>7.1667912043498898</v>
      </c>
      <c r="C187">
        <v>6.908316767471697</v>
      </c>
      <c r="D187">
        <v>6.8143260631523539</v>
      </c>
      <c r="E187">
        <v>6.9905586337511219</v>
      </c>
      <c r="F187">
        <v>7.1432935282700543</v>
      </c>
      <c r="G187">
        <v>7.0258051478708756</v>
      </c>
      <c r="H187">
        <v>6.8378237392321894</v>
      </c>
      <c r="I187">
        <v>6.8613214153120259</v>
      </c>
      <c r="J187">
        <v>6.9905586337511219</v>
      </c>
      <c r="K187">
        <v>6.7203353588330108</v>
      </c>
      <c r="L187">
        <v>7.1197958521902178</v>
      </c>
      <c r="M187">
        <v>6.6498423305935042</v>
      </c>
      <c r="N187">
        <v>6.3678702176354758</v>
      </c>
      <c r="O187">
        <v>7.3195260988688213</v>
      </c>
      <c r="P187">
        <v>6.9435632815914508</v>
      </c>
      <c r="Q187">
        <v>6.7203353588330108</v>
      </c>
      <c r="R187">
        <v>6.7203353588330108</v>
      </c>
      <c r="S187">
        <v>6.5676004643140793</v>
      </c>
      <c r="T187">
        <v>6.8378237392321894</v>
      </c>
      <c r="U187">
        <v>6.5793493023539966</v>
      </c>
      <c r="V187" s="2">
        <f t="shared" si="4"/>
        <v>6.8642586248220043</v>
      </c>
      <c r="W187" s="2">
        <f t="shared" si="5"/>
        <v>0.23348409126964834</v>
      </c>
    </row>
    <row r="188" spans="1:23">
      <c r="A188" s="4">
        <v>186</v>
      </c>
      <c r="B188">
        <v>6.9670609576712863</v>
      </c>
      <c r="C188">
        <v>7.0845493380704649</v>
      </c>
      <c r="D188">
        <v>6.7085865207930935</v>
      </c>
      <c r="E188">
        <v>6.9788097957112036</v>
      </c>
      <c r="F188">
        <v>6.8495725772721077</v>
      </c>
      <c r="G188">
        <v>6.9318144435515325</v>
      </c>
      <c r="H188">
        <v>6.732084196872929</v>
      </c>
      <c r="I188">
        <v>6.8965679294317788</v>
      </c>
      <c r="J188">
        <v>6.7203353588330108</v>
      </c>
      <c r="K188">
        <v>6.8025772251124366</v>
      </c>
      <c r="L188">
        <v>7.3430237749486578</v>
      </c>
      <c r="M188">
        <v>7.2020377184696436</v>
      </c>
      <c r="N188">
        <v>6.8965679294317788</v>
      </c>
      <c r="O188">
        <v>6.8613214153120259</v>
      </c>
      <c r="P188">
        <v>6.6498423305935042</v>
      </c>
      <c r="Q188">
        <v>6.6263446545136686</v>
      </c>
      <c r="R188">
        <v>7.0962981761103823</v>
      </c>
      <c r="S188">
        <v>6.7908283870725183</v>
      </c>
      <c r="T188">
        <v>6.6850888447132579</v>
      </c>
      <c r="U188">
        <v>6.9553121196313681</v>
      </c>
      <c r="V188" s="2">
        <f t="shared" si="4"/>
        <v>6.8889311847058341</v>
      </c>
      <c r="W188" s="2">
        <f t="shared" si="5"/>
        <v>0.18899414351745697</v>
      </c>
    </row>
    <row r="189" spans="1:23">
      <c r="A189" s="4">
        <v>187</v>
      </c>
      <c r="B189">
        <v>7.3312749369087395</v>
      </c>
      <c r="C189">
        <v>6.8378237392321894</v>
      </c>
      <c r="D189">
        <v>6.8025772251124366</v>
      </c>
      <c r="E189">
        <v>7.0258051478708756</v>
      </c>
      <c r="F189">
        <v>6.9905586337511219</v>
      </c>
      <c r="G189">
        <v>6.4031167317552296</v>
      </c>
      <c r="H189">
        <v>6.6145958164737504</v>
      </c>
      <c r="I189">
        <v>6.7438330349128472</v>
      </c>
      <c r="J189">
        <v>6.50885627411449</v>
      </c>
      <c r="K189">
        <v>7.0493028239507112</v>
      </c>
      <c r="L189">
        <v>6.9318144435515325</v>
      </c>
      <c r="M189">
        <v>6.1798888089967896</v>
      </c>
      <c r="N189">
        <v>6.8848190913918614</v>
      </c>
      <c r="O189">
        <v>6.6263446545136686</v>
      </c>
      <c r="P189">
        <v>6.6850888447132579</v>
      </c>
      <c r="Q189">
        <v>6.9553121196313681</v>
      </c>
      <c r="R189">
        <v>6.7438330349128472</v>
      </c>
      <c r="S189">
        <v>6.9670609576712863</v>
      </c>
      <c r="T189">
        <v>6.5441027882342437</v>
      </c>
      <c r="U189">
        <v>6.7085865207930935</v>
      </c>
      <c r="V189" s="2">
        <f t="shared" si="4"/>
        <v>6.7767297814246188</v>
      </c>
      <c r="W189" s="2">
        <f t="shared" si="5"/>
        <v>0.25992072556876078</v>
      </c>
    </row>
    <row r="190" spans="1:23">
      <c r="A190" s="4">
        <v>188</v>
      </c>
      <c r="B190">
        <v>6.7203353588330108</v>
      </c>
      <c r="C190">
        <v>6.4971074360745718</v>
      </c>
      <c r="D190">
        <v>6.9905586337511219</v>
      </c>
      <c r="E190">
        <v>6.7438330349128472</v>
      </c>
      <c r="F190">
        <v>7.1432935282700543</v>
      </c>
      <c r="G190">
        <v>6.8730702533519432</v>
      </c>
      <c r="H190">
        <v>6.9435632815914508</v>
      </c>
      <c r="I190">
        <v>7.1080470141503005</v>
      </c>
      <c r="J190">
        <v>6.6028469784338331</v>
      </c>
      <c r="K190">
        <v>7.1550423663099716</v>
      </c>
      <c r="L190">
        <v>7.037553985910793</v>
      </c>
      <c r="M190">
        <v>6.9788097957112036</v>
      </c>
      <c r="N190">
        <v>7.0258051478708756</v>
      </c>
      <c r="O190">
        <v>6.908316767471697</v>
      </c>
      <c r="P190">
        <v>6.8848190913918614</v>
      </c>
      <c r="Q190">
        <v>6.6615911686334224</v>
      </c>
      <c r="R190">
        <v>7.037553985910793</v>
      </c>
      <c r="S190">
        <v>6.5206051121544073</v>
      </c>
      <c r="T190">
        <v>6.4148655697951469</v>
      </c>
      <c r="U190">
        <v>6.9788097957112036</v>
      </c>
      <c r="V190" s="2">
        <f t="shared" si="4"/>
        <v>6.861321415312025</v>
      </c>
      <c r="W190" s="2">
        <f t="shared" si="5"/>
        <v>0.22457448954000175</v>
      </c>
    </row>
    <row r="191" spans="1:23">
      <c r="A191" s="4">
        <v>189</v>
      </c>
      <c r="B191">
        <v>7.037553985910793</v>
      </c>
      <c r="C191">
        <v>6.9670609576712863</v>
      </c>
      <c r="D191">
        <v>6.5323539501943255</v>
      </c>
      <c r="E191">
        <v>7.1432935282700543</v>
      </c>
      <c r="F191">
        <v>7.1080470141503005</v>
      </c>
      <c r="G191">
        <v>6.8378237392321894</v>
      </c>
      <c r="H191">
        <v>6.9788097957112036</v>
      </c>
      <c r="I191">
        <v>6.7203353588330108</v>
      </c>
      <c r="J191">
        <v>6.7908283870725183</v>
      </c>
      <c r="K191">
        <v>6.7438330349128472</v>
      </c>
      <c r="L191">
        <v>7.4957586694675893</v>
      </c>
      <c r="M191">
        <v>6.7790795490326001</v>
      </c>
      <c r="N191">
        <v>6.8260749011922721</v>
      </c>
      <c r="O191">
        <v>6.8730702533519432</v>
      </c>
      <c r="P191">
        <v>6.8848190913918614</v>
      </c>
      <c r="Q191">
        <v>6.9553121196313681</v>
      </c>
      <c r="R191">
        <v>6.8848190913918614</v>
      </c>
      <c r="S191">
        <v>6.9670609576712863</v>
      </c>
      <c r="T191">
        <v>6.8025772251124366</v>
      </c>
      <c r="U191">
        <v>6.5441027882342437</v>
      </c>
      <c r="V191" s="2">
        <f t="shared" si="4"/>
        <v>6.8936307199217994</v>
      </c>
      <c r="W191" s="2">
        <f t="shared" si="5"/>
        <v>0.21260545077487442</v>
      </c>
    </row>
    <row r="192" spans="1:23">
      <c r="A192" s="4">
        <v>190</v>
      </c>
      <c r="B192">
        <v>7.0610516619906285</v>
      </c>
      <c r="C192">
        <v>6.8378237392321894</v>
      </c>
      <c r="D192">
        <v>7.0023074717910401</v>
      </c>
      <c r="E192">
        <v>7.0610516619906285</v>
      </c>
      <c r="F192">
        <v>6.9318144435515325</v>
      </c>
      <c r="G192">
        <v>6.6850888447132579</v>
      </c>
      <c r="H192">
        <v>6.7085865207930935</v>
      </c>
      <c r="I192">
        <v>6.9788097957112036</v>
      </c>
      <c r="J192">
        <v>6.8613214153120259</v>
      </c>
      <c r="K192">
        <v>6.9905586337511219</v>
      </c>
      <c r="L192">
        <v>6.9435632815914508</v>
      </c>
      <c r="M192">
        <v>6.8143260631523539</v>
      </c>
      <c r="N192">
        <v>6.7673307109926828</v>
      </c>
      <c r="O192">
        <v>6.6968376827531753</v>
      </c>
      <c r="P192">
        <v>6.4031167317552296</v>
      </c>
      <c r="Q192">
        <v>6.3678702176354758</v>
      </c>
      <c r="R192">
        <v>7.037553985910793</v>
      </c>
      <c r="S192">
        <v>6.9905586337511219</v>
      </c>
      <c r="T192">
        <v>6.6380934925535859</v>
      </c>
      <c r="U192">
        <v>6.7908283870725183</v>
      </c>
      <c r="V192" s="2">
        <f t="shared" si="4"/>
        <v>6.8284246688002543</v>
      </c>
      <c r="W192" s="2">
        <f t="shared" si="5"/>
        <v>0.20121966922546808</v>
      </c>
    </row>
    <row r="193" spans="1:23">
      <c r="A193" s="4">
        <v>191</v>
      </c>
      <c r="B193">
        <v>6.7908283870725183</v>
      </c>
      <c r="C193">
        <v>6.5793493023539966</v>
      </c>
      <c r="D193">
        <v>7.0610516619906285</v>
      </c>
      <c r="E193">
        <v>7.0728005000305467</v>
      </c>
      <c r="F193">
        <v>7.0140563098309574</v>
      </c>
      <c r="G193">
        <v>7.131544690230136</v>
      </c>
      <c r="H193">
        <v>6.5206051121544073</v>
      </c>
      <c r="I193">
        <v>6.9553121196313681</v>
      </c>
      <c r="J193">
        <v>6.7908283870725183</v>
      </c>
      <c r="K193">
        <v>6.4383632458749824</v>
      </c>
      <c r="L193">
        <v>6.7790795490326001</v>
      </c>
      <c r="M193">
        <v>6.4736097599947362</v>
      </c>
      <c r="N193">
        <v>7.0023074717910401</v>
      </c>
      <c r="O193">
        <v>7.3665214510284933</v>
      </c>
      <c r="P193">
        <v>6.7555818729527646</v>
      </c>
      <c r="Q193">
        <v>6.8025772251124366</v>
      </c>
      <c r="R193">
        <v>6.8378237392321894</v>
      </c>
      <c r="S193">
        <v>7.037553985910793</v>
      </c>
      <c r="T193">
        <v>7.037553985910793</v>
      </c>
      <c r="U193">
        <v>6.6380934925535859</v>
      </c>
      <c r="V193" s="2">
        <f t="shared" si="4"/>
        <v>6.8542721124880739</v>
      </c>
      <c r="W193" s="2">
        <f t="shared" si="5"/>
        <v>0.24414740697296955</v>
      </c>
    </row>
    <row r="194" spans="1:23">
      <c r="A194" s="4">
        <v>192</v>
      </c>
      <c r="B194">
        <v>6.6733400066733397</v>
      </c>
      <c r="C194">
        <v>7.2725307467091502</v>
      </c>
      <c r="D194">
        <v>6.6380934925535859</v>
      </c>
      <c r="E194">
        <v>7.3312749369087395</v>
      </c>
      <c r="F194">
        <v>7.0962981761103823</v>
      </c>
      <c r="G194">
        <v>6.8848190913918614</v>
      </c>
      <c r="H194">
        <v>7.1550423663099716</v>
      </c>
      <c r="I194">
        <v>7.0493028239507112</v>
      </c>
      <c r="J194">
        <v>6.6850888447132579</v>
      </c>
      <c r="K194">
        <v>6.8495725772721077</v>
      </c>
      <c r="L194">
        <v>7.1667912043498898</v>
      </c>
      <c r="M194">
        <v>7.1550423663099716</v>
      </c>
      <c r="N194">
        <v>6.8025772251124366</v>
      </c>
      <c r="O194">
        <v>6.6145958164737504</v>
      </c>
      <c r="P194">
        <v>6.8378237392321894</v>
      </c>
      <c r="Q194">
        <v>6.6615911686334224</v>
      </c>
      <c r="R194">
        <v>7.0610516619906285</v>
      </c>
      <c r="S194">
        <v>6.5441027882342437</v>
      </c>
      <c r="T194">
        <v>7.131544690230136</v>
      </c>
      <c r="U194">
        <v>6.2973771893959682</v>
      </c>
      <c r="V194" s="2">
        <f t="shared" si="4"/>
        <v>6.8953930456277872</v>
      </c>
      <c r="W194" s="2">
        <f t="shared" si="5"/>
        <v>0.27875633972149932</v>
      </c>
    </row>
    <row r="195" spans="1:23">
      <c r="A195" s="4">
        <v>193</v>
      </c>
      <c r="B195">
        <v>6.732084196872929</v>
      </c>
      <c r="C195">
        <v>6.7908283870725183</v>
      </c>
      <c r="D195">
        <v>6.8378237392321894</v>
      </c>
      <c r="E195">
        <v>6.5793493023539966</v>
      </c>
      <c r="F195">
        <v>6.9905586337511219</v>
      </c>
      <c r="G195">
        <v>6.9788097957112036</v>
      </c>
      <c r="H195">
        <v>6.6380934925535859</v>
      </c>
      <c r="I195">
        <v>7.0140563098309574</v>
      </c>
      <c r="J195">
        <v>6.8848190913918614</v>
      </c>
      <c r="K195">
        <v>7.0962981761103823</v>
      </c>
      <c r="L195">
        <v>6.6733400066733397</v>
      </c>
      <c r="M195">
        <v>7.0728005000305467</v>
      </c>
      <c r="N195">
        <v>6.8025772251124366</v>
      </c>
      <c r="O195">
        <v>6.8143260631523539</v>
      </c>
      <c r="P195">
        <v>7.1667912043498898</v>
      </c>
      <c r="Q195">
        <v>6.9788097957112036</v>
      </c>
      <c r="R195">
        <v>7.2255353945494791</v>
      </c>
      <c r="S195">
        <v>6.7673307109926828</v>
      </c>
      <c r="T195">
        <v>7.0728005000305467</v>
      </c>
      <c r="U195">
        <v>6.9670609576712863</v>
      </c>
      <c r="V195" s="2">
        <f t="shared" si="4"/>
        <v>6.9042046741577252</v>
      </c>
      <c r="W195" s="2">
        <f t="shared" si="5"/>
        <v>0.17985500136158122</v>
      </c>
    </row>
    <row r="196" spans="1:23">
      <c r="A196" s="4">
        <v>194</v>
      </c>
      <c r="B196">
        <v>6.8143260631523539</v>
      </c>
      <c r="C196">
        <v>7.3312749369087395</v>
      </c>
      <c r="D196">
        <v>6.8965679294317788</v>
      </c>
      <c r="E196">
        <v>6.732084196872929</v>
      </c>
      <c r="F196">
        <v>6.7790795490326001</v>
      </c>
      <c r="G196">
        <v>7.2372842325893965</v>
      </c>
      <c r="H196">
        <v>7.307777260828904</v>
      </c>
      <c r="I196">
        <v>6.8495725772721077</v>
      </c>
      <c r="J196">
        <v>7.0610516619906285</v>
      </c>
      <c r="K196">
        <v>6.6028469784338331</v>
      </c>
      <c r="L196">
        <v>6.8260749011922721</v>
      </c>
      <c r="M196">
        <v>6.7085865207930935</v>
      </c>
      <c r="N196">
        <v>6.8260749011922721</v>
      </c>
      <c r="O196">
        <v>7.4135168031881644</v>
      </c>
      <c r="P196">
        <v>6.9200656055116143</v>
      </c>
      <c r="Q196">
        <v>6.8848190913918614</v>
      </c>
      <c r="R196">
        <v>6.8260749011922721</v>
      </c>
      <c r="S196">
        <v>6.4618609219548189</v>
      </c>
      <c r="T196">
        <v>6.908316767471697</v>
      </c>
      <c r="U196">
        <v>6.5676004643140793</v>
      </c>
      <c r="V196" s="2">
        <f t="shared" ref="V196:V202" si="6">AVERAGE(B196:U196)</f>
        <v>6.8977428132357703</v>
      </c>
      <c r="W196" s="2">
        <f t="shared" ref="W196:W202" si="7">STDEV(B196:U196)</f>
        <v>0.25677963370183698</v>
      </c>
    </row>
    <row r="197" spans="1:23">
      <c r="A197" s="4">
        <v>195</v>
      </c>
      <c r="B197">
        <v>7.1432935282700543</v>
      </c>
      <c r="C197">
        <v>6.6145958164737504</v>
      </c>
      <c r="D197">
        <v>6.7203353588330108</v>
      </c>
      <c r="E197">
        <v>6.8965679294317788</v>
      </c>
      <c r="F197">
        <v>6.5441027882342437</v>
      </c>
      <c r="G197">
        <v>6.7085865207930935</v>
      </c>
      <c r="H197">
        <v>6.8965679294317788</v>
      </c>
      <c r="I197">
        <v>7.1667912043498898</v>
      </c>
      <c r="J197">
        <v>6.5441027882342437</v>
      </c>
      <c r="K197">
        <v>6.9670609576712863</v>
      </c>
      <c r="L197">
        <v>6.7203353588330108</v>
      </c>
      <c r="M197">
        <v>6.2738795133161327</v>
      </c>
      <c r="N197">
        <v>6.732084196872929</v>
      </c>
      <c r="O197">
        <v>7.0140563098309574</v>
      </c>
      <c r="P197">
        <v>6.9318144435515325</v>
      </c>
      <c r="Q197">
        <v>7.0140563098309574</v>
      </c>
      <c r="R197">
        <v>6.8260749011922721</v>
      </c>
      <c r="S197">
        <v>6.908316767471697</v>
      </c>
      <c r="T197">
        <v>6.6850888447132579</v>
      </c>
      <c r="U197">
        <v>6.9435632815914508</v>
      </c>
      <c r="V197" s="2">
        <f t="shared" si="6"/>
        <v>6.8125637374463679</v>
      </c>
      <c r="W197" s="2">
        <f t="shared" si="7"/>
        <v>0.21990885422871259</v>
      </c>
    </row>
    <row r="198" spans="1:23">
      <c r="A198" s="4">
        <v>196</v>
      </c>
      <c r="B198">
        <v>7.2137865565095609</v>
      </c>
      <c r="C198">
        <v>6.6615911686334224</v>
      </c>
      <c r="D198">
        <v>6.5206051121544073</v>
      </c>
      <c r="E198">
        <v>7.0258051478708756</v>
      </c>
      <c r="F198">
        <v>6.8260749011922721</v>
      </c>
      <c r="G198">
        <v>7.3430237749486578</v>
      </c>
      <c r="H198">
        <v>6.732084196872929</v>
      </c>
      <c r="I198">
        <v>7.2137865565095609</v>
      </c>
      <c r="J198">
        <v>6.5441027882342437</v>
      </c>
      <c r="K198">
        <v>6.7908283870725183</v>
      </c>
      <c r="L198">
        <v>6.8143260631523539</v>
      </c>
      <c r="M198">
        <v>7.0845493380704649</v>
      </c>
      <c r="N198">
        <v>6.8495725772721077</v>
      </c>
      <c r="O198">
        <v>6.9553121196313681</v>
      </c>
      <c r="P198">
        <v>6.7673307109926828</v>
      </c>
      <c r="Q198">
        <v>7.4135168031881644</v>
      </c>
      <c r="R198">
        <v>6.6733400066733397</v>
      </c>
      <c r="S198">
        <v>6.9200656055116143</v>
      </c>
      <c r="T198">
        <v>7.0140563098309574</v>
      </c>
      <c r="U198">
        <v>6.7438330349128472</v>
      </c>
      <c r="V198" s="2">
        <f t="shared" si="6"/>
        <v>6.9053795579617177</v>
      </c>
      <c r="W198" s="2">
        <f t="shared" si="7"/>
        <v>0.25120124009442912</v>
      </c>
    </row>
    <row r="199" spans="1:23">
      <c r="A199" s="4">
        <v>197</v>
      </c>
      <c r="B199">
        <v>6.8965679294317788</v>
      </c>
      <c r="C199">
        <v>6.8495725772721077</v>
      </c>
      <c r="D199">
        <v>6.5676004643140793</v>
      </c>
      <c r="E199">
        <v>6.9435632815914508</v>
      </c>
      <c r="F199">
        <v>7.0258051478708756</v>
      </c>
      <c r="G199">
        <v>7.0962981761103823</v>
      </c>
      <c r="H199">
        <v>7.0258051478708756</v>
      </c>
      <c r="I199">
        <v>6.6733400066733397</v>
      </c>
      <c r="J199">
        <v>6.8730702533519432</v>
      </c>
      <c r="K199">
        <v>6.7790795490326001</v>
      </c>
      <c r="L199">
        <v>6.5793493023539966</v>
      </c>
      <c r="M199">
        <v>7.0140563098309574</v>
      </c>
      <c r="N199">
        <v>7.0258051478708756</v>
      </c>
      <c r="O199">
        <v>7.2725307467091502</v>
      </c>
      <c r="P199">
        <v>7.1432935282700543</v>
      </c>
      <c r="Q199">
        <v>6.9435632815914508</v>
      </c>
      <c r="R199">
        <v>6.7790795490326001</v>
      </c>
      <c r="S199">
        <v>6.50885627411449</v>
      </c>
      <c r="T199">
        <v>7.0258051478708756</v>
      </c>
      <c r="U199">
        <v>6.8025772251124366</v>
      </c>
      <c r="V199" s="2">
        <f t="shared" si="6"/>
        <v>6.8912809523138154</v>
      </c>
      <c r="W199" s="2">
        <f t="shared" si="7"/>
        <v>0.20193597857181605</v>
      </c>
    </row>
    <row r="200" spans="1:23">
      <c r="A200" s="4">
        <v>198</v>
      </c>
      <c r="B200">
        <v>6.908316767471697</v>
      </c>
      <c r="C200">
        <v>6.6498423305935042</v>
      </c>
      <c r="D200">
        <v>6.5910981403939148</v>
      </c>
      <c r="E200">
        <v>6.6145958164737504</v>
      </c>
      <c r="F200">
        <v>6.9318144435515325</v>
      </c>
      <c r="G200">
        <v>6.6145958164737504</v>
      </c>
      <c r="H200">
        <v>6.732084196872929</v>
      </c>
      <c r="I200">
        <v>6.7203353588330108</v>
      </c>
      <c r="J200">
        <v>6.8730702533519432</v>
      </c>
      <c r="K200">
        <v>6.8025772251124366</v>
      </c>
      <c r="L200">
        <v>6.9788097957112036</v>
      </c>
      <c r="M200">
        <v>6.8143260631523539</v>
      </c>
      <c r="N200">
        <v>7.0023074717910401</v>
      </c>
      <c r="O200">
        <v>7.0258051478708756</v>
      </c>
      <c r="P200">
        <v>6.8613214153120259</v>
      </c>
      <c r="Q200">
        <v>7.0493028239507112</v>
      </c>
      <c r="R200">
        <v>6.6733400066733397</v>
      </c>
      <c r="S200">
        <v>7.1432935282700543</v>
      </c>
      <c r="T200">
        <v>6.9200656055116143</v>
      </c>
      <c r="U200">
        <v>7.037553985910793</v>
      </c>
      <c r="V200" s="2">
        <f t="shared" si="6"/>
        <v>6.8472228096641228</v>
      </c>
      <c r="W200" s="2">
        <f t="shared" si="7"/>
        <v>0.16709544428762399</v>
      </c>
    </row>
    <row r="201" spans="1:23">
      <c r="A201" s="4">
        <v>199</v>
      </c>
      <c r="B201">
        <v>6.7085865207930935</v>
      </c>
      <c r="C201">
        <v>6.8378237392321894</v>
      </c>
      <c r="D201">
        <v>7.0023074717910401</v>
      </c>
      <c r="E201">
        <v>6.9553121196313681</v>
      </c>
      <c r="F201">
        <v>6.7438330349128472</v>
      </c>
      <c r="G201">
        <v>6.9905586337511219</v>
      </c>
      <c r="H201">
        <v>6.9788097957112036</v>
      </c>
      <c r="I201">
        <v>6.6380934925535859</v>
      </c>
      <c r="J201">
        <v>6.732084196872929</v>
      </c>
      <c r="K201">
        <v>6.7438330349128472</v>
      </c>
      <c r="L201">
        <v>7.2020377184696436</v>
      </c>
      <c r="M201">
        <v>6.8378237392321894</v>
      </c>
      <c r="N201">
        <v>7.1902888804297254</v>
      </c>
      <c r="O201">
        <v>7.0728005000305467</v>
      </c>
      <c r="P201">
        <v>6.9318144435515325</v>
      </c>
      <c r="Q201">
        <v>6.7673307109926828</v>
      </c>
      <c r="R201">
        <v>6.9553121196313681</v>
      </c>
      <c r="S201">
        <v>7.2490330706293147</v>
      </c>
      <c r="T201">
        <v>7.3312749369087395</v>
      </c>
      <c r="U201">
        <v>6.6615911686334224</v>
      </c>
      <c r="V201" s="2">
        <f t="shared" si="6"/>
        <v>6.926527466433571</v>
      </c>
      <c r="W201" s="2">
        <f t="shared" si="7"/>
        <v>0.20461644846755525</v>
      </c>
    </row>
    <row r="202" spans="1:23">
      <c r="A202" s="4">
        <v>200</v>
      </c>
      <c r="B202">
        <v>6.3796190556753931</v>
      </c>
      <c r="C202">
        <v>6.7203353588330108</v>
      </c>
      <c r="D202">
        <v>6.6498423305935042</v>
      </c>
      <c r="E202">
        <v>6.9553121196313681</v>
      </c>
      <c r="F202">
        <v>7.0845493380704649</v>
      </c>
      <c r="G202">
        <v>6.7673307109926828</v>
      </c>
      <c r="H202">
        <v>6.8965679294317788</v>
      </c>
      <c r="I202">
        <v>7.1080470141503005</v>
      </c>
      <c r="J202">
        <v>7.0258051478708756</v>
      </c>
      <c r="K202">
        <v>6.7438330349128472</v>
      </c>
      <c r="L202">
        <v>6.7203353588330108</v>
      </c>
      <c r="M202">
        <v>6.3561213795955576</v>
      </c>
      <c r="N202">
        <v>6.8378237392321894</v>
      </c>
      <c r="O202">
        <v>7.131544690230136</v>
      </c>
      <c r="P202">
        <v>6.9318144435515325</v>
      </c>
      <c r="Q202">
        <v>6.8965679294317788</v>
      </c>
      <c r="R202">
        <v>6.4971074360745718</v>
      </c>
      <c r="S202">
        <v>6.8730702533519432</v>
      </c>
      <c r="T202">
        <v>6.8495725772721077</v>
      </c>
      <c r="U202">
        <v>6.8143260631523539</v>
      </c>
      <c r="V202" s="2">
        <f t="shared" si="6"/>
        <v>6.8119762955443708</v>
      </c>
      <c r="W202" s="2">
        <f t="shared" si="7"/>
        <v>0.21866066322894337</v>
      </c>
    </row>
    <row r="203" spans="1:23">
      <c r="A203" s="2" t="s">
        <v>23</v>
      </c>
      <c r="B203" s="2">
        <f>AVERAGE(B3:B202)</f>
        <v>6.9559648328558055</v>
      </c>
      <c r="C203" s="2">
        <f t="shared" ref="C203:W203" si="8">AVERAGE(C3:C202)</f>
        <v>6.9027034337415065</v>
      </c>
      <c r="D203" s="2">
        <f t="shared" si="8"/>
        <v>6.910731806402123</v>
      </c>
      <c r="E203" s="2">
        <f t="shared" si="8"/>
        <v>6.9108623490470107</v>
      </c>
      <c r="F203" s="2">
        <f t="shared" si="8"/>
        <v>6.9313575442944231</v>
      </c>
      <c r="G203" s="2">
        <f t="shared" si="8"/>
        <v>6.9177158379036277</v>
      </c>
      <c r="H203" s="2">
        <f t="shared" si="8"/>
        <v>6.9034214182883957</v>
      </c>
      <c r="I203" s="2">
        <f t="shared" si="8"/>
        <v>6.8895186266078223</v>
      </c>
      <c r="J203" s="2">
        <f t="shared" si="8"/>
        <v>6.9059017285412692</v>
      </c>
      <c r="K203" s="2">
        <f t="shared" si="8"/>
        <v>6.9159535121976399</v>
      </c>
      <c r="L203" s="2">
        <f t="shared" si="8"/>
        <v>6.9380152191837068</v>
      </c>
      <c r="M203" s="2">
        <f t="shared" si="8"/>
        <v>6.90903475201858</v>
      </c>
      <c r="N203" s="2">
        <f t="shared" si="8"/>
        <v>6.9356654515757263</v>
      </c>
      <c r="O203" s="2">
        <f t="shared" si="8"/>
        <v>6.9084473101165829</v>
      </c>
      <c r="P203" s="2">
        <f t="shared" si="8"/>
        <v>6.8893880839629329</v>
      </c>
      <c r="Q203" s="2">
        <f t="shared" si="8"/>
        <v>6.9218279312175985</v>
      </c>
      <c r="R203" s="2">
        <f t="shared" si="8"/>
        <v>6.9098180078879015</v>
      </c>
      <c r="S203" s="2">
        <f t="shared" si="8"/>
        <v>6.9192823496422884</v>
      </c>
      <c r="T203" s="2">
        <f t="shared" si="8"/>
        <v>6.9239818848582519</v>
      </c>
      <c r="U203" s="2">
        <f t="shared" si="8"/>
        <v>6.9109928916918966</v>
      </c>
      <c r="V203" s="2" t="e">
        <f t="shared" si="8"/>
        <v>#DIV/0!</v>
      </c>
      <c r="W203" s="2" t="e">
        <f t="shared" si="8"/>
        <v>#DIV/0!</v>
      </c>
    </row>
    <row r="204" spans="1:23">
      <c r="A204" s="2" t="s">
        <v>24</v>
      </c>
      <c r="B204" s="2">
        <f>STDEV(B3:B202)</f>
        <v>0.23721323780470324</v>
      </c>
      <c r="C204" s="2">
        <f t="shared" ref="C204:W204" si="9">STDEV(C3:C202)</f>
        <v>0.21311893363647508</v>
      </c>
      <c r="D204" s="2">
        <f t="shared" si="9"/>
        <v>0.22033570332503352</v>
      </c>
      <c r="E204" s="2">
        <f t="shared" si="9"/>
        <v>0.22187926137617614</v>
      </c>
      <c r="F204" s="2">
        <f t="shared" si="9"/>
        <v>0.19762990961064411</v>
      </c>
      <c r="G204" s="2">
        <f t="shared" si="9"/>
        <v>0.21864120993550493</v>
      </c>
      <c r="H204" s="2">
        <f t="shared" si="9"/>
        <v>0.22417031418499622</v>
      </c>
      <c r="I204" s="2">
        <f t="shared" si="9"/>
        <v>0.19461502212309098</v>
      </c>
      <c r="J204" s="2">
        <f t="shared" si="9"/>
        <v>0.22865869179842807</v>
      </c>
      <c r="K204" s="2">
        <f t="shared" si="9"/>
        <v>0.2046953784448495</v>
      </c>
      <c r="L204" s="2">
        <f t="shared" si="9"/>
        <v>0.23712449989824966</v>
      </c>
      <c r="M204" s="2">
        <f t="shared" si="9"/>
        <v>0.20703911068416442</v>
      </c>
      <c r="N204" s="2">
        <f t="shared" si="9"/>
        <v>0.20763667397068461</v>
      </c>
      <c r="O204" s="2">
        <f t="shared" si="9"/>
        <v>0.23138857667519191</v>
      </c>
      <c r="P204" s="2">
        <f t="shared" si="9"/>
        <v>0.2068648172422109</v>
      </c>
      <c r="Q204" s="2">
        <f t="shared" si="9"/>
        <v>0.22057978129468828</v>
      </c>
      <c r="R204" s="2">
        <f t="shared" si="9"/>
        <v>0.20390103243848737</v>
      </c>
      <c r="S204" s="2">
        <f t="shared" si="9"/>
        <v>0.23209606195944898</v>
      </c>
      <c r="T204" s="2">
        <f t="shared" si="9"/>
        <v>0.22452821868888348</v>
      </c>
      <c r="U204" s="2">
        <f t="shared" si="9"/>
        <v>0.23139138167218823</v>
      </c>
      <c r="V204" s="2" t="e">
        <f t="shared" si="9"/>
        <v>#DIV/0!</v>
      </c>
      <c r="W204" s="2" t="e">
        <f t="shared" si="9"/>
        <v>#DIV/0!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4"/>
  <sheetViews>
    <sheetView topLeftCell="F179" workbookViewId="0">
      <selection activeCell="B203" sqref="B203:U203"/>
    </sheetView>
  </sheetViews>
  <sheetFormatPr defaultRowHeight="15"/>
  <cols>
    <col min="1" max="1" width="11.7109375" style="1" bestFit="1" customWidth="1"/>
    <col min="2" max="11" width="9.140625" style="1"/>
    <col min="12" max="12" width="11.7109375" style="2" bestFit="1" customWidth="1"/>
    <col min="13" max="13" width="11.85546875" style="2" bestFit="1" customWidth="1"/>
    <col min="14" max="16384" width="9.140625" style="1"/>
  </cols>
  <sheetData>
    <row r="1" spans="1:23">
      <c r="A1" s="5" t="s">
        <v>25</v>
      </c>
    </row>
    <row r="2" spans="1:2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2" t="s">
        <v>22</v>
      </c>
      <c r="W2" s="2" t="s">
        <v>21</v>
      </c>
    </row>
    <row r="3" spans="1:23">
      <c r="A3" s="4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2" t="e">
        <f>AVERAGE(B3:U3)</f>
        <v>#DIV/0!</v>
      </c>
      <c r="W3" s="2" t="e">
        <f>STDEV(B3:U3)</f>
        <v>#DIV/0!</v>
      </c>
    </row>
    <row r="4" spans="1:23">
      <c r="A4" s="4">
        <v>2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" t="e">
        <f t="shared" ref="V4:V67" si="0">AVERAGE(B4:U4)</f>
        <v>#DIV/0!</v>
      </c>
      <c r="W4" s="2" t="e">
        <f t="shared" ref="W4:W67" si="1">STDEV(B4:U4)</f>
        <v>#DIV/0!</v>
      </c>
    </row>
    <row r="5" spans="1:23">
      <c r="A5" s="4">
        <v>3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2" t="e">
        <f t="shared" si="0"/>
        <v>#DIV/0!</v>
      </c>
      <c r="W5" s="2" t="e">
        <f t="shared" si="1"/>
        <v>#DIV/0!</v>
      </c>
    </row>
    <row r="6" spans="1:23">
      <c r="A6" s="4">
        <v>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2" t="e">
        <f t="shared" si="0"/>
        <v>#DIV/0!</v>
      </c>
      <c r="W6" s="2" t="e">
        <f t="shared" si="1"/>
        <v>#DIV/0!</v>
      </c>
    </row>
    <row r="7" spans="1:23">
      <c r="A7" s="4">
        <v>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2" t="e">
        <f t="shared" si="0"/>
        <v>#DIV/0!</v>
      </c>
      <c r="W7" s="2" t="e">
        <f t="shared" si="1"/>
        <v>#DIV/0!</v>
      </c>
    </row>
    <row r="8" spans="1:23">
      <c r="A8" s="4">
        <v>6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2" t="e">
        <f t="shared" si="0"/>
        <v>#DIV/0!</v>
      </c>
      <c r="W8" s="2" t="e">
        <f t="shared" si="1"/>
        <v>#DIV/0!</v>
      </c>
    </row>
    <row r="9" spans="1:23">
      <c r="A9" s="4">
        <v>7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2" t="e">
        <f t="shared" si="0"/>
        <v>#DIV/0!</v>
      </c>
      <c r="W9" s="2" t="e">
        <f t="shared" si="1"/>
        <v>#DIV/0!</v>
      </c>
    </row>
    <row r="10" spans="1:23">
      <c r="A10" s="4">
        <v>8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2" t="e">
        <f t="shared" si="0"/>
        <v>#DIV/0!</v>
      </c>
      <c r="W10" s="2" t="e">
        <f t="shared" si="1"/>
        <v>#DIV/0!</v>
      </c>
    </row>
    <row r="11" spans="1:23">
      <c r="A11" s="4">
        <v>9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2" t="e">
        <f t="shared" si="0"/>
        <v>#DIV/0!</v>
      </c>
      <c r="W11" s="2" t="e">
        <f t="shared" si="1"/>
        <v>#DIV/0!</v>
      </c>
    </row>
    <row r="12" spans="1:23">
      <c r="A12" s="4">
        <v>10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2" t="e">
        <f t="shared" si="0"/>
        <v>#DIV/0!</v>
      </c>
      <c r="W12" s="2" t="e">
        <f t="shared" si="1"/>
        <v>#DIV/0!</v>
      </c>
    </row>
    <row r="13" spans="1:23">
      <c r="A13" s="4">
        <v>11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2" t="e">
        <f t="shared" si="0"/>
        <v>#DIV/0!</v>
      </c>
      <c r="W13" s="2" t="e">
        <f t="shared" si="1"/>
        <v>#DIV/0!</v>
      </c>
    </row>
    <row r="14" spans="1:23">
      <c r="A14" s="4">
        <v>12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2" t="e">
        <f t="shared" si="0"/>
        <v>#DIV/0!</v>
      </c>
      <c r="W14" s="2" t="e">
        <f t="shared" si="1"/>
        <v>#DIV/0!</v>
      </c>
    </row>
    <row r="15" spans="1:23">
      <c r="A15" s="4">
        <v>13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2" t="e">
        <f t="shared" si="0"/>
        <v>#DIV/0!</v>
      </c>
      <c r="W15" s="2" t="e">
        <f t="shared" si="1"/>
        <v>#DIV/0!</v>
      </c>
    </row>
    <row r="16" spans="1:23">
      <c r="A16" s="4">
        <v>14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2" t="e">
        <f t="shared" si="0"/>
        <v>#DIV/0!</v>
      </c>
      <c r="W16" s="2" t="e">
        <f t="shared" si="1"/>
        <v>#DIV/0!</v>
      </c>
    </row>
    <row r="17" spans="1:23">
      <c r="A17" s="4">
        <v>15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2" t="e">
        <f t="shared" si="0"/>
        <v>#DIV/0!</v>
      </c>
      <c r="W17" s="2" t="e">
        <f t="shared" si="1"/>
        <v>#DIV/0!</v>
      </c>
    </row>
    <row r="18" spans="1:23">
      <c r="A18" s="4">
        <v>16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2" t="e">
        <f t="shared" si="0"/>
        <v>#DIV/0!</v>
      </c>
      <c r="W18" s="2" t="e">
        <f t="shared" si="1"/>
        <v>#DIV/0!</v>
      </c>
    </row>
    <row r="19" spans="1:23">
      <c r="A19" s="4">
        <v>17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2" t="e">
        <f t="shared" si="0"/>
        <v>#DIV/0!</v>
      </c>
      <c r="W19" s="2" t="e">
        <f t="shared" si="1"/>
        <v>#DIV/0!</v>
      </c>
    </row>
    <row r="20" spans="1:23">
      <c r="A20" s="4">
        <v>18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2" t="e">
        <f t="shared" si="0"/>
        <v>#DIV/0!</v>
      </c>
      <c r="W20" s="2" t="e">
        <f t="shared" si="1"/>
        <v>#DIV/0!</v>
      </c>
    </row>
    <row r="21" spans="1:23">
      <c r="A21" s="4">
        <v>19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2" t="e">
        <f t="shared" si="0"/>
        <v>#DIV/0!</v>
      </c>
      <c r="W21" s="2" t="e">
        <f t="shared" si="1"/>
        <v>#DIV/0!</v>
      </c>
    </row>
    <row r="22" spans="1:23">
      <c r="A22" s="4">
        <v>20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2" t="e">
        <f t="shared" si="0"/>
        <v>#DIV/0!</v>
      </c>
      <c r="W22" s="2" t="e">
        <f t="shared" si="1"/>
        <v>#DIV/0!</v>
      </c>
    </row>
    <row r="23" spans="1:23">
      <c r="A23" s="4">
        <v>21</v>
      </c>
      <c r="B23">
        <v>7.4848233126837203</v>
      </c>
      <c r="C23">
        <v>7.0439633211915629</v>
      </c>
      <c r="D23">
        <v>6.7576053245394556</v>
      </c>
      <c r="E23">
        <v>7.0815041167780652</v>
      </c>
      <c r="F23">
        <v>6.8141207933770032</v>
      </c>
      <c r="G23">
        <v>6.9546233033719247</v>
      </c>
      <c r="H23">
        <v>6.8303268661289929</v>
      </c>
      <c r="I23">
        <v>6.9141977697017873</v>
      </c>
      <c r="J23">
        <v>6.6204479446521747</v>
      </c>
      <c r="K23">
        <v>7.0131054696376935</v>
      </c>
      <c r="L23">
        <v>6.4476497670283681</v>
      </c>
      <c r="M23">
        <v>7.1444828482835261</v>
      </c>
      <c r="N23">
        <v>6.9613153589719508</v>
      </c>
      <c r="O23">
        <v>6.7003201049323353</v>
      </c>
      <c r="P23">
        <v>7.0982498442812787</v>
      </c>
      <c r="Q23">
        <v>6.809182149325455</v>
      </c>
      <c r="R23">
        <v>6.8231113607690919</v>
      </c>
      <c r="S23">
        <v>6.9040931164542751</v>
      </c>
      <c r="T23">
        <v>7.3179226176548697</v>
      </c>
      <c r="U23">
        <v>6.9846234794650677</v>
      </c>
      <c r="V23" s="2">
        <f t="shared" si="0"/>
        <v>6.9352834434614294</v>
      </c>
      <c r="W23" s="2">
        <f t="shared" si="1"/>
        <v>0.23404301749970396</v>
      </c>
    </row>
    <row r="24" spans="1:23">
      <c r="A24" s="4">
        <v>22</v>
      </c>
      <c r="B24">
        <v>6.5244983010923434</v>
      </c>
      <c r="C24">
        <v>6.9324806678383597</v>
      </c>
      <c r="D24">
        <v>6.6064876064313065</v>
      </c>
      <c r="E24">
        <v>6.5397133007423669</v>
      </c>
      <c r="F24">
        <v>6.8957544171898162</v>
      </c>
      <c r="G24">
        <v>6.7123882328239715</v>
      </c>
      <c r="H24">
        <v>6.7224442006541878</v>
      </c>
      <c r="I24">
        <v>7.2174530343769225</v>
      </c>
      <c r="J24">
        <v>7.0583581894872598</v>
      </c>
      <c r="K24">
        <v>6.9356954696329129</v>
      </c>
      <c r="L24">
        <v>6.5572969414558768</v>
      </c>
      <c r="M24">
        <v>6.9079278631179859</v>
      </c>
      <c r="N24">
        <v>6.6231059648472543</v>
      </c>
      <c r="O24">
        <v>6.8675401551552744</v>
      </c>
      <c r="P24">
        <v>6.9599221621271381</v>
      </c>
      <c r="Q24">
        <v>6.6203980411572054</v>
      </c>
      <c r="R24">
        <v>6.876032561688719</v>
      </c>
      <c r="S24">
        <v>6.7496048362016365</v>
      </c>
      <c r="T24">
        <v>7.1521647717745243</v>
      </c>
      <c r="U24">
        <v>6.7363308831209538</v>
      </c>
      <c r="V24" s="2">
        <f t="shared" si="0"/>
        <v>6.8097798800458005</v>
      </c>
      <c r="W24" s="2">
        <f t="shared" si="1"/>
        <v>0.20256996520206041</v>
      </c>
    </row>
    <row r="25" spans="1:23">
      <c r="A25" s="4">
        <v>23</v>
      </c>
      <c r="B25">
        <v>6.842516392572195</v>
      </c>
      <c r="C25">
        <v>6.7025369709752587</v>
      </c>
      <c r="D25">
        <v>6.741317171286183</v>
      </c>
      <c r="E25">
        <v>7.1513046874944974</v>
      </c>
      <c r="F25">
        <v>7.3712652357000357</v>
      </c>
      <c r="G25">
        <v>7.0481778417831551</v>
      </c>
      <c r="H25">
        <v>6.8437869417082045</v>
      </c>
      <c r="I25">
        <v>6.7450580406804077</v>
      </c>
      <c r="J25">
        <v>6.706396219324338</v>
      </c>
      <c r="K25">
        <v>7.173243183649582</v>
      </c>
      <c r="L25">
        <v>7.002548567608196</v>
      </c>
      <c r="M25">
        <v>6.9334795133621023</v>
      </c>
      <c r="N25">
        <v>7.0724887121947271</v>
      </c>
      <c r="O25">
        <v>6.9002277599333448</v>
      </c>
      <c r="P25">
        <v>6.9671059255744217</v>
      </c>
      <c r="Q25">
        <v>6.8066261606120433</v>
      </c>
      <c r="R25">
        <v>6.6858837792770665</v>
      </c>
      <c r="S25">
        <v>7.3397725585760067</v>
      </c>
      <c r="T25">
        <v>6.6620088719668731</v>
      </c>
      <c r="U25">
        <v>6.6515105890349568</v>
      </c>
      <c r="V25" s="2">
        <f t="shared" si="0"/>
        <v>6.9173627561656783</v>
      </c>
      <c r="W25" s="2">
        <f t="shared" si="1"/>
        <v>0.22007218494875166</v>
      </c>
    </row>
    <row r="26" spans="1:23">
      <c r="A26" s="4">
        <v>24</v>
      </c>
      <c r="B26">
        <v>6.9566993032014706</v>
      </c>
      <c r="C26">
        <v>6.843630036793118</v>
      </c>
      <c r="D26">
        <v>6.7800679931055559</v>
      </c>
      <c r="E26">
        <v>7.0081107662628614</v>
      </c>
      <c r="F26">
        <v>6.802722816678739</v>
      </c>
      <c r="G26">
        <v>6.939261381861729</v>
      </c>
      <c r="H26">
        <v>6.6627412310860592</v>
      </c>
      <c r="I26">
        <v>6.6530314746642087</v>
      </c>
      <c r="J26">
        <v>6.6906466342588473</v>
      </c>
      <c r="K26">
        <v>6.8652752018631062</v>
      </c>
      <c r="L26">
        <v>6.7129267140504458</v>
      </c>
      <c r="M26">
        <v>6.7573166196177272</v>
      </c>
      <c r="N26">
        <v>6.955903880282758</v>
      </c>
      <c r="O26">
        <v>6.8653243227408502</v>
      </c>
      <c r="P26">
        <v>6.8490107638771685</v>
      </c>
      <c r="Q26">
        <v>7.1018790342663474</v>
      </c>
      <c r="R26">
        <v>7.311435693043733</v>
      </c>
      <c r="S26">
        <v>6.7445094624387911</v>
      </c>
      <c r="T26">
        <v>6.813552542342296</v>
      </c>
      <c r="U26">
        <v>6.3515289986002195</v>
      </c>
      <c r="V26" s="2">
        <f t="shared" si="0"/>
        <v>6.8332787435518014</v>
      </c>
      <c r="W26" s="2">
        <f t="shared" si="1"/>
        <v>0.19487398166758421</v>
      </c>
    </row>
    <row r="27" spans="1:23">
      <c r="A27" s="4">
        <v>25</v>
      </c>
      <c r="B27">
        <v>7.2466946936694887</v>
      </c>
      <c r="C27">
        <v>6.7627318999648391</v>
      </c>
      <c r="D27">
        <v>7.1063040842206542</v>
      </c>
      <c r="E27">
        <v>6.7489945044540924</v>
      </c>
      <c r="F27">
        <v>6.8146591406043653</v>
      </c>
      <c r="G27">
        <v>6.8754662294886577</v>
      </c>
      <c r="H27">
        <v>6.8074127442603931</v>
      </c>
      <c r="I27">
        <v>7.0288381673027045</v>
      </c>
      <c r="J27">
        <v>6.9347334991449827</v>
      </c>
      <c r="K27">
        <v>6.9607802384715622</v>
      </c>
      <c r="L27">
        <v>6.4111745747184008</v>
      </c>
      <c r="M27">
        <v>7.129590766893668</v>
      </c>
      <c r="N27">
        <v>6.9377666600456518</v>
      </c>
      <c r="O27">
        <v>6.5399697323942645</v>
      </c>
      <c r="P27">
        <v>6.7904974633258357</v>
      </c>
      <c r="Q27">
        <v>6.7358811780334422</v>
      </c>
      <c r="R27">
        <v>6.7040181789135529</v>
      </c>
      <c r="S27">
        <v>6.9233421006237954</v>
      </c>
      <c r="T27">
        <v>6.9900258005825329</v>
      </c>
      <c r="U27">
        <v>6.9154515579211715</v>
      </c>
      <c r="V27" s="2">
        <f t="shared" si="0"/>
        <v>6.8682166607517035</v>
      </c>
      <c r="W27" s="2">
        <f t="shared" si="1"/>
        <v>0.19615926744279713</v>
      </c>
    </row>
    <row r="28" spans="1:23">
      <c r="A28" s="4">
        <v>26</v>
      </c>
      <c r="B28">
        <v>6.8367484714471951</v>
      </c>
      <c r="C28">
        <v>6.8567432406345876</v>
      </c>
      <c r="D28">
        <v>6.8893507441539308</v>
      </c>
      <c r="E28">
        <v>6.8363649797608019</v>
      </c>
      <c r="F28">
        <v>7.2038420196964479</v>
      </c>
      <c r="G28">
        <v>7.0967457073502063</v>
      </c>
      <c r="H28">
        <v>6.5189316563543764</v>
      </c>
      <c r="I28">
        <v>6.9098731757762586</v>
      </c>
      <c r="J28">
        <v>7.0669944285049908</v>
      </c>
      <c r="K28">
        <v>6.6752625293706487</v>
      </c>
      <c r="L28">
        <v>7.271512061345045</v>
      </c>
      <c r="M28">
        <v>7.2685090461196191</v>
      </c>
      <c r="N28">
        <v>6.4467795734940498</v>
      </c>
      <c r="O28">
        <v>7.0172173125671353</v>
      </c>
      <c r="P28">
        <v>6.8941020016439296</v>
      </c>
      <c r="Q28">
        <v>7.2267591569054899</v>
      </c>
      <c r="R28">
        <v>6.7955776442760802</v>
      </c>
      <c r="S28">
        <v>6.8449186879913606</v>
      </c>
      <c r="T28">
        <v>7.0516407152277445</v>
      </c>
      <c r="U28">
        <v>6.9757997343951565</v>
      </c>
      <c r="V28" s="2">
        <f t="shared" si="0"/>
        <v>6.934183644350755</v>
      </c>
      <c r="W28" s="2">
        <f t="shared" si="1"/>
        <v>0.22755582007271111</v>
      </c>
    </row>
    <row r="29" spans="1:23">
      <c r="A29" s="4">
        <v>27</v>
      </c>
      <c r="B29">
        <v>7.0787702664068819</v>
      </c>
      <c r="C29">
        <v>6.9501932276064853</v>
      </c>
      <c r="D29">
        <v>6.6900073622882559</v>
      </c>
      <c r="E29">
        <v>7.4779784088217669</v>
      </c>
      <c r="F29">
        <v>6.8414662575245</v>
      </c>
      <c r="G29">
        <v>6.929061149316265</v>
      </c>
      <c r="H29">
        <v>6.9907929119420071</v>
      </c>
      <c r="I29">
        <v>6.6810235832459188</v>
      </c>
      <c r="J29">
        <v>6.7114666224046413</v>
      </c>
      <c r="K29">
        <v>6.573536826332429</v>
      </c>
      <c r="L29">
        <v>6.6459971793277832</v>
      </c>
      <c r="M29">
        <v>6.8041136309036281</v>
      </c>
      <c r="N29">
        <v>6.7732867477938878</v>
      </c>
      <c r="O29">
        <v>6.8966196967077815</v>
      </c>
      <c r="P29">
        <v>6.5532634599084512</v>
      </c>
      <c r="Q29">
        <v>7.1624469208547552</v>
      </c>
      <c r="R29">
        <v>6.7484325075141669</v>
      </c>
      <c r="S29">
        <v>7.1364375822282318</v>
      </c>
      <c r="T29">
        <v>6.9941426933615931</v>
      </c>
      <c r="U29">
        <v>7.1247457824994997</v>
      </c>
      <c r="V29" s="2">
        <f t="shared" si="0"/>
        <v>6.8881891408494456</v>
      </c>
      <c r="W29" s="2">
        <f t="shared" si="1"/>
        <v>0.23278235456903451</v>
      </c>
    </row>
    <row r="30" spans="1:23">
      <c r="A30" s="4">
        <v>28</v>
      </c>
      <c r="B30">
        <v>6.8116245884854854</v>
      </c>
      <c r="C30">
        <v>6.9188826089132203</v>
      </c>
      <c r="D30">
        <v>7.1121496449696773</v>
      </c>
      <c r="E30">
        <v>6.8449866166075477</v>
      </c>
      <c r="F30">
        <v>6.6704502146743954</v>
      </c>
      <c r="G30">
        <v>7.293974774809465</v>
      </c>
      <c r="H30">
        <v>6.7059659938130078</v>
      </c>
      <c r="I30">
        <v>6.6504179677961641</v>
      </c>
      <c r="J30">
        <v>6.8990401501159555</v>
      </c>
      <c r="K30">
        <v>6.5958880022516615</v>
      </c>
      <c r="L30">
        <v>6.9223721910974225</v>
      </c>
      <c r="M30">
        <v>6.9212834459374779</v>
      </c>
      <c r="N30">
        <v>6.7197716719167113</v>
      </c>
      <c r="O30">
        <v>7.1158104709075927</v>
      </c>
      <c r="P30">
        <v>6.3297489530848239</v>
      </c>
      <c r="Q30">
        <v>6.9955391479895601</v>
      </c>
      <c r="R30">
        <v>6.6064876227903069</v>
      </c>
      <c r="S30">
        <v>7.3433360087827584</v>
      </c>
      <c r="T30">
        <v>6.8719193166672481</v>
      </c>
      <c r="U30">
        <v>6.5217692852457114</v>
      </c>
      <c r="V30" s="2">
        <f t="shared" si="0"/>
        <v>6.8425709338428105</v>
      </c>
      <c r="W30" s="2">
        <f t="shared" si="1"/>
        <v>0.2545833154079461</v>
      </c>
    </row>
    <row r="31" spans="1:23">
      <c r="A31" s="4">
        <v>29</v>
      </c>
      <c r="B31">
        <v>6.8538436035507768</v>
      </c>
      <c r="C31">
        <v>6.9446411940595665</v>
      </c>
      <c r="D31">
        <v>7.2927878402470139</v>
      </c>
      <c r="E31">
        <v>6.5362514607312745</v>
      </c>
      <c r="F31">
        <v>6.6113465238290487</v>
      </c>
      <c r="G31">
        <v>6.684529552908427</v>
      </c>
      <c r="H31">
        <v>7.1702438747963573</v>
      </c>
      <c r="I31">
        <v>6.7208465470701553</v>
      </c>
      <c r="J31">
        <v>7.0404048392916083</v>
      </c>
      <c r="K31">
        <v>7.0340750002130266</v>
      </c>
      <c r="L31">
        <v>6.6156374898532722</v>
      </c>
      <c r="M31">
        <v>6.5326454115986312</v>
      </c>
      <c r="N31">
        <v>6.9130981172736625</v>
      </c>
      <c r="O31">
        <v>7.207214899406007</v>
      </c>
      <c r="P31">
        <v>7.0782909053889913</v>
      </c>
      <c r="Q31">
        <v>6.8847171879410816</v>
      </c>
      <c r="R31">
        <v>6.9331397437388045</v>
      </c>
      <c r="S31">
        <v>7.0438458940283661</v>
      </c>
      <c r="T31">
        <v>6.4913474268480602</v>
      </c>
      <c r="U31">
        <v>6.8000575972443569</v>
      </c>
      <c r="V31" s="2">
        <f t="shared" si="0"/>
        <v>6.8694482555009246</v>
      </c>
      <c r="W31" s="2">
        <f t="shared" si="1"/>
        <v>0.23905257338720853</v>
      </c>
    </row>
    <row r="32" spans="1:23">
      <c r="A32" s="4">
        <v>30</v>
      </c>
      <c r="B32">
        <v>7.0381375854171067</v>
      </c>
      <c r="C32">
        <v>6.9788430218156998</v>
      </c>
      <c r="D32">
        <v>7.0492826134006457</v>
      </c>
      <c r="E32">
        <v>7.418587149504237</v>
      </c>
      <c r="F32">
        <v>7.0687455707405222</v>
      </c>
      <c r="G32">
        <v>6.5586890410068577</v>
      </c>
      <c r="H32">
        <v>6.8310964956565732</v>
      </c>
      <c r="I32">
        <v>6.4827245646281169</v>
      </c>
      <c r="J32">
        <v>7.1812646318392064</v>
      </c>
      <c r="K32">
        <v>7.062873858635462</v>
      </c>
      <c r="L32">
        <v>7.0779872445021468</v>
      </c>
      <c r="M32">
        <v>6.5300375541700157</v>
      </c>
      <c r="N32">
        <v>7.1043178606549295</v>
      </c>
      <c r="O32">
        <v>6.6782157514751717</v>
      </c>
      <c r="P32">
        <v>6.7166150557437092</v>
      </c>
      <c r="Q32">
        <v>6.9872051444319423</v>
      </c>
      <c r="R32">
        <v>6.9540609534472049</v>
      </c>
      <c r="S32">
        <v>6.4658124246760567</v>
      </c>
      <c r="T32">
        <v>7.127617559384503</v>
      </c>
      <c r="U32">
        <v>6.6784585343435152</v>
      </c>
      <c r="V32" s="2">
        <f t="shared" si="0"/>
        <v>6.8995286307736823</v>
      </c>
      <c r="W32" s="2">
        <f t="shared" si="1"/>
        <v>0.26547240975775466</v>
      </c>
    </row>
    <row r="33" spans="1:23">
      <c r="A33" s="4">
        <v>31</v>
      </c>
      <c r="B33">
        <v>6.9380279671368612</v>
      </c>
      <c r="C33">
        <v>7.1465407180238971</v>
      </c>
      <c r="D33">
        <v>7.1197376513705288</v>
      </c>
      <c r="E33">
        <v>6.7892175226006213</v>
      </c>
      <c r="F33">
        <v>6.8210904124934055</v>
      </c>
      <c r="G33">
        <v>6.9239483574916463</v>
      </c>
      <c r="H33">
        <v>6.8627313418616378</v>
      </c>
      <c r="I33">
        <v>7.2900639978238324</v>
      </c>
      <c r="J33">
        <v>6.9058189740000868</v>
      </c>
      <c r="K33">
        <v>7.1854169697202508</v>
      </c>
      <c r="L33">
        <v>6.949097829191726</v>
      </c>
      <c r="M33">
        <v>6.9081640265964666</v>
      </c>
      <c r="N33">
        <v>6.7648494849754375</v>
      </c>
      <c r="O33">
        <v>6.8677139166489418</v>
      </c>
      <c r="P33">
        <v>6.6031080963288282</v>
      </c>
      <c r="Q33">
        <v>6.935576361279022</v>
      </c>
      <c r="R33">
        <v>6.8690974421176865</v>
      </c>
      <c r="S33">
        <v>6.5429802212925638</v>
      </c>
      <c r="T33">
        <v>6.92769103030375</v>
      </c>
      <c r="U33">
        <v>7.3810624277613481</v>
      </c>
      <c r="V33" s="2">
        <f t="shared" si="0"/>
        <v>6.9365967374509268</v>
      </c>
      <c r="W33" s="2">
        <f t="shared" si="1"/>
        <v>0.20642788648015334</v>
      </c>
    </row>
    <row r="34" spans="1:23">
      <c r="A34" s="4">
        <v>32</v>
      </c>
      <c r="B34">
        <v>6.7704472455345721</v>
      </c>
      <c r="C34">
        <v>7.2887014569759714</v>
      </c>
      <c r="D34">
        <v>6.6940007911647026</v>
      </c>
      <c r="E34">
        <v>6.9065587537022486</v>
      </c>
      <c r="F34">
        <v>7.0118874221823688</v>
      </c>
      <c r="G34">
        <v>6.8114454764473091</v>
      </c>
      <c r="H34">
        <v>6.8166595332331754</v>
      </c>
      <c r="I34">
        <v>7.0249293151918915</v>
      </c>
      <c r="J34">
        <v>7.3835222267193696</v>
      </c>
      <c r="K34">
        <v>6.8044597055388216</v>
      </c>
      <c r="L34">
        <v>6.6878080471394394</v>
      </c>
      <c r="M34">
        <v>6.9042013395615385</v>
      </c>
      <c r="N34">
        <v>6.9861729430799997</v>
      </c>
      <c r="O34">
        <v>7.1896060539555142</v>
      </c>
      <c r="P34">
        <v>6.649427729379731</v>
      </c>
      <c r="Q34">
        <v>6.8875303704556643</v>
      </c>
      <c r="R34">
        <v>6.5085393558898987</v>
      </c>
      <c r="S34">
        <v>6.8559532219909567</v>
      </c>
      <c r="T34">
        <v>6.6391467981052044</v>
      </c>
      <c r="U34">
        <v>7.3821951445416669</v>
      </c>
      <c r="V34" s="2">
        <f t="shared" si="0"/>
        <v>6.910159646539503</v>
      </c>
      <c r="W34" s="2">
        <f t="shared" si="1"/>
        <v>0.2459292792588747</v>
      </c>
    </row>
    <row r="35" spans="1:23">
      <c r="A35" s="4">
        <v>33</v>
      </c>
      <c r="B35">
        <v>7.1475934726312813</v>
      </c>
      <c r="C35">
        <v>6.9453265988369566</v>
      </c>
      <c r="D35">
        <v>6.8649508879142367</v>
      </c>
      <c r="E35">
        <v>7.1254292992493262</v>
      </c>
      <c r="F35">
        <v>7.4145137546325168</v>
      </c>
      <c r="G35">
        <v>6.9261723495799501</v>
      </c>
      <c r="H35">
        <v>7.1499608399539047</v>
      </c>
      <c r="I35">
        <v>7.3258811817359648</v>
      </c>
      <c r="J35">
        <v>6.8058174974251031</v>
      </c>
      <c r="K35">
        <v>6.9789352654941528</v>
      </c>
      <c r="L35">
        <v>7.0421905290442668</v>
      </c>
      <c r="M35">
        <v>6.8926369587525906</v>
      </c>
      <c r="N35">
        <v>6.8875843652726658</v>
      </c>
      <c r="O35">
        <v>6.6603027621394491</v>
      </c>
      <c r="P35">
        <v>7.1046455617711768</v>
      </c>
      <c r="Q35">
        <v>6.7389452720708709</v>
      </c>
      <c r="R35">
        <v>6.9456205828710926</v>
      </c>
      <c r="S35">
        <v>6.8636641972404808</v>
      </c>
      <c r="T35">
        <v>6.7333226273481559</v>
      </c>
      <c r="U35">
        <v>7.2170250786286338</v>
      </c>
      <c r="V35" s="2">
        <f t="shared" si="0"/>
        <v>6.9885259541296394</v>
      </c>
      <c r="W35" s="2">
        <f t="shared" si="1"/>
        <v>0.20005527468183332</v>
      </c>
    </row>
    <row r="36" spans="1:23">
      <c r="A36" s="4">
        <v>34</v>
      </c>
      <c r="B36">
        <v>7.2165169410544774</v>
      </c>
      <c r="C36">
        <v>6.7176602058237105</v>
      </c>
      <c r="D36">
        <v>6.7940216150448274</v>
      </c>
      <c r="E36">
        <v>6.778422067634347</v>
      </c>
      <c r="F36">
        <v>6.5331249675145484</v>
      </c>
      <c r="G36">
        <v>6.6996634624798332</v>
      </c>
      <c r="H36">
        <v>7.0227579645279654</v>
      </c>
      <c r="I36">
        <v>6.8712291046699665</v>
      </c>
      <c r="J36">
        <v>6.9405862939395258</v>
      </c>
      <c r="K36">
        <v>6.8802221669543542</v>
      </c>
      <c r="L36">
        <v>6.7425429557033665</v>
      </c>
      <c r="M36">
        <v>6.9079576681649675</v>
      </c>
      <c r="N36">
        <v>7.2354317666352141</v>
      </c>
      <c r="O36">
        <v>6.6647624447598739</v>
      </c>
      <c r="P36">
        <v>7.0056428195283056</v>
      </c>
      <c r="Q36">
        <v>6.9670288498463737</v>
      </c>
      <c r="R36">
        <v>6.7914714112982004</v>
      </c>
      <c r="S36">
        <v>7.1548756556840916</v>
      </c>
      <c r="T36">
        <v>7.355051808090395</v>
      </c>
      <c r="U36">
        <v>7.026701410722465</v>
      </c>
      <c r="V36" s="2">
        <f t="shared" si="0"/>
        <v>6.9152835790038409</v>
      </c>
      <c r="W36" s="2">
        <f t="shared" si="1"/>
        <v>0.21221454947250845</v>
      </c>
    </row>
    <row r="37" spans="1:23">
      <c r="A37" s="4">
        <v>35</v>
      </c>
      <c r="B37">
        <v>6.6668382042597409</v>
      </c>
      <c r="C37">
        <v>6.8271832418578251</v>
      </c>
      <c r="D37">
        <v>7.0458291415632468</v>
      </c>
      <c r="E37">
        <v>6.9972162952473074</v>
      </c>
      <c r="F37">
        <v>6.8002591779076464</v>
      </c>
      <c r="G37">
        <v>7.0434898474787095</v>
      </c>
      <c r="H37">
        <v>7.1227686966973982</v>
      </c>
      <c r="I37">
        <v>6.2550206956576249</v>
      </c>
      <c r="J37">
        <v>6.6483493628725334</v>
      </c>
      <c r="K37">
        <v>6.5820310096037833</v>
      </c>
      <c r="L37">
        <v>7.101264237308734</v>
      </c>
      <c r="M37">
        <v>6.947797374806413</v>
      </c>
      <c r="N37">
        <v>7.018187396294179</v>
      </c>
      <c r="O37">
        <v>7.1667212870709962</v>
      </c>
      <c r="P37">
        <v>6.9127011364710906</v>
      </c>
      <c r="Q37">
        <v>6.8507446367771943</v>
      </c>
      <c r="R37">
        <v>7.1528142993180772</v>
      </c>
      <c r="S37">
        <v>6.9753716255094513</v>
      </c>
      <c r="T37">
        <v>6.5196391798616693</v>
      </c>
      <c r="U37">
        <v>6.8079474887905471</v>
      </c>
      <c r="V37" s="2">
        <f t="shared" si="0"/>
        <v>6.8721087167677082</v>
      </c>
      <c r="W37" s="2">
        <f t="shared" si="1"/>
        <v>0.23936882235336415</v>
      </c>
    </row>
    <row r="38" spans="1:23">
      <c r="A38" s="4">
        <v>36</v>
      </c>
      <c r="B38">
        <v>6.89235365818252</v>
      </c>
      <c r="C38">
        <v>7.0782680185385605</v>
      </c>
      <c r="D38">
        <v>6.5803533234814582</v>
      </c>
      <c r="E38">
        <v>6.7240174512624957</v>
      </c>
      <c r="F38">
        <v>6.7715526290867718</v>
      </c>
      <c r="G38">
        <v>6.8140529026581849</v>
      </c>
      <c r="H38">
        <v>6.6604739022856378</v>
      </c>
      <c r="I38">
        <v>7.257433504558584</v>
      </c>
      <c r="J38">
        <v>7.1007508480516695</v>
      </c>
      <c r="K38">
        <v>6.730117086302795</v>
      </c>
      <c r="L38">
        <v>6.3424987482191257</v>
      </c>
      <c r="M38">
        <v>7.1968300486577848</v>
      </c>
      <c r="N38">
        <v>6.8958812447588702</v>
      </c>
      <c r="O38">
        <v>6.6343186205073676</v>
      </c>
      <c r="P38">
        <v>6.494862312128153</v>
      </c>
      <c r="Q38">
        <v>6.9526076496369624</v>
      </c>
      <c r="R38">
        <v>6.688452534639457</v>
      </c>
      <c r="S38">
        <v>6.8817875128409449</v>
      </c>
      <c r="T38">
        <v>6.8688116463201876</v>
      </c>
      <c r="U38">
        <v>6.9391632189717285</v>
      </c>
      <c r="V38" s="2">
        <f t="shared" si="0"/>
        <v>6.8252293430544624</v>
      </c>
      <c r="W38" s="2">
        <f t="shared" si="1"/>
        <v>0.231171032040032</v>
      </c>
    </row>
    <row r="39" spans="1:23">
      <c r="A39" s="4">
        <v>37</v>
      </c>
      <c r="B39">
        <v>7.2753839105074105</v>
      </c>
      <c r="C39">
        <v>6.7412891157949604</v>
      </c>
      <c r="D39">
        <v>7.2066864443931138</v>
      </c>
      <c r="E39">
        <v>6.6926274221109985</v>
      </c>
      <c r="F39">
        <v>6.9157965820802598</v>
      </c>
      <c r="G39">
        <v>6.5168301679784699</v>
      </c>
      <c r="H39">
        <v>6.6953546988219639</v>
      </c>
      <c r="I39">
        <v>7.134176020263526</v>
      </c>
      <c r="J39">
        <v>6.8959553901055264</v>
      </c>
      <c r="K39">
        <v>6.6818819357079704</v>
      </c>
      <c r="L39">
        <v>6.78952437876689</v>
      </c>
      <c r="M39">
        <v>7.1980396240386151</v>
      </c>
      <c r="N39">
        <v>6.9100903688466442</v>
      </c>
      <c r="O39">
        <v>6.6116871377337105</v>
      </c>
      <c r="P39">
        <v>7.0199695719211208</v>
      </c>
      <c r="Q39">
        <v>6.8988853031071544</v>
      </c>
      <c r="R39">
        <v>6.9127831915127596</v>
      </c>
      <c r="S39">
        <v>6.7327298661401169</v>
      </c>
      <c r="T39">
        <v>6.8593885722824304</v>
      </c>
      <c r="U39">
        <v>7.1772283023293015</v>
      </c>
      <c r="V39" s="2">
        <f t="shared" si="0"/>
        <v>6.8933154002221473</v>
      </c>
      <c r="W39" s="2">
        <f t="shared" si="1"/>
        <v>0.21751553944649701</v>
      </c>
    </row>
    <row r="40" spans="1:23">
      <c r="A40" s="4">
        <v>38</v>
      </c>
      <c r="B40">
        <v>6.6867634062477803</v>
      </c>
      <c r="C40">
        <v>6.9372056030861664</v>
      </c>
      <c r="D40">
        <v>6.8252902367326387</v>
      </c>
      <c r="E40">
        <v>7.0398156088134849</v>
      </c>
      <c r="F40">
        <v>6.8581967071746996</v>
      </c>
      <c r="G40">
        <v>6.8657807527088082</v>
      </c>
      <c r="H40">
        <v>6.6257560621954514</v>
      </c>
      <c r="I40">
        <v>6.9050784716154672</v>
      </c>
      <c r="J40">
        <v>7.1230552537333214</v>
      </c>
      <c r="K40">
        <v>6.7918017903718928</v>
      </c>
      <c r="L40">
        <v>6.5605469388566666</v>
      </c>
      <c r="M40">
        <v>6.7371975659321226</v>
      </c>
      <c r="N40">
        <v>6.7064006753273393</v>
      </c>
      <c r="O40">
        <v>6.8223735632193874</v>
      </c>
      <c r="P40">
        <v>6.5384718685115786</v>
      </c>
      <c r="Q40">
        <v>6.7689512444026523</v>
      </c>
      <c r="R40">
        <v>6.6518663219278444</v>
      </c>
      <c r="S40">
        <v>7.067551160039514</v>
      </c>
      <c r="T40">
        <v>6.9311838849647218</v>
      </c>
      <c r="U40">
        <v>6.7092562996411571</v>
      </c>
      <c r="V40" s="2">
        <f t="shared" si="0"/>
        <v>6.8076271707751346</v>
      </c>
      <c r="W40" s="2">
        <f t="shared" si="1"/>
        <v>0.16239312464075209</v>
      </c>
    </row>
    <row r="41" spans="1:23">
      <c r="A41" s="4">
        <v>39</v>
      </c>
      <c r="B41">
        <v>7.2901928380697809</v>
      </c>
      <c r="C41">
        <v>7.1574983345191505</v>
      </c>
      <c r="D41">
        <v>6.6983508468141437</v>
      </c>
      <c r="E41">
        <v>6.884287224769932</v>
      </c>
      <c r="F41">
        <v>6.8044435605783802</v>
      </c>
      <c r="G41">
        <v>7.0023928959455732</v>
      </c>
      <c r="H41">
        <v>6.8086355478812859</v>
      </c>
      <c r="I41">
        <v>6.7456602593545956</v>
      </c>
      <c r="J41">
        <v>6.8567871149870445</v>
      </c>
      <c r="K41">
        <v>7.1932057931723357</v>
      </c>
      <c r="L41">
        <v>6.7959320643231464</v>
      </c>
      <c r="M41">
        <v>7.0996361994113188</v>
      </c>
      <c r="N41">
        <v>6.8423566442876336</v>
      </c>
      <c r="O41">
        <v>7.2286125845426161</v>
      </c>
      <c r="P41">
        <v>6.4996136322728528</v>
      </c>
      <c r="Q41">
        <v>6.7923456280829688</v>
      </c>
      <c r="R41">
        <v>7.0262020728143586</v>
      </c>
      <c r="S41">
        <v>6.6605335519185065</v>
      </c>
      <c r="T41">
        <v>7.107615058385</v>
      </c>
      <c r="U41">
        <v>6.7120935320697619</v>
      </c>
      <c r="V41" s="2">
        <f t="shared" si="0"/>
        <v>6.9103197692100196</v>
      </c>
      <c r="W41" s="2">
        <f t="shared" si="1"/>
        <v>0.21552044085333955</v>
      </c>
    </row>
    <row r="42" spans="1:23">
      <c r="A42" s="4">
        <v>40</v>
      </c>
      <c r="B42">
        <v>6.6849683601763887</v>
      </c>
      <c r="C42">
        <v>7.1621699987724998</v>
      </c>
      <c r="D42">
        <v>6.940650377806417</v>
      </c>
      <c r="E42">
        <v>6.9785365320314439</v>
      </c>
      <c r="F42">
        <v>6.784368522282711</v>
      </c>
      <c r="G42">
        <v>6.5815109543770101</v>
      </c>
      <c r="H42">
        <v>6.7966382939863523</v>
      </c>
      <c r="I42">
        <v>6.8195751093317911</v>
      </c>
      <c r="J42">
        <v>6.7531030321343692</v>
      </c>
      <c r="K42">
        <v>6.6733694899624005</v>
      </c>
      <c r="L42">
        <v>6.8221638488767935</v>
      </c>
      <c r="M42">
        <v>7.0582559483761802</v>
      </c>
      <c r="N42">
        <v>6.5961592807424489</v>
      </c>
      <c r="O42">
        <v>7.0147806715743855</v>
      </c>
      <c r="P42">
        <v>7.0603809283633048</v>
      </c>
      <c r="Q42">
        <v>7.3296947910684054</v>
      </c>
      <c r="R42">
        <v>6.7437342867409713</v>
      </c>
      <c r="S42">
        <v>6.8435634140050086</v>
      </c>
      <c r="T42">
        <v>7.5184757371599469</v>
      </c>
      <c r="U42">
        <v>6.838319687196794</v>
      </c>
      <c r="V42" s="2">
        <f t="shared" si="0"/>
        <v>6.9000209632482825</v>
      </c>
      <c r="W42" s="2">
        <f t="shared" si="1"/>
        <v>0.23935962608483324</v>
      </c>
    </row>
    <row r="43" spans="1:23">
      <c r="A43" s="4">
        <v>41</v>
      </c>
      <c r="B43">
        <v>6.7421819112670098</v>
      </c>
      <c r="C43">
        <v>7.1681614381143861</v>
      </c>
      <c r="D43">
        <v>6.5302905310504809</v>
      </c>
      <c r="E43">
        <v>6.7555520329012566</v>
      </c>
      <c r="F43">
        <v>6.8215947315325556</v>
      </c>
      <c r="G43">
        <v>7.0580878155823212</v>
      </c>
      <c r="H43">
        <v>6.9409401318458475</v>
      </c>
      <c r="I43">
        <v>7.4338884066732875</v>
      </c>
      <c r="J43">
        <v>6.5221862390196872</v>
      </c>
      <c r="K43">
        <v>6.9126277503201905</v>
      </c>
      <c r="L43">
        <v>7.3571145650225676</v>
      </c>
      <c r="M43">
        <v>6.8578030217222068</v>
      </c>
      <c r="N43">
        <v>7.0626324719343554</v>
      </c>
      <c r="O43">
        <v>6.8400734303534207</v>
      </c>
      <c r="P43">
        <v>6.8700672728378045</v>
      </c>
      <c r="Q43">
        <v>6.924240566298919</v>
      </c>
      <c r="R43">
        <v>6.7905521027932387</v>
      </c>
      <c r="S43">
        <v>7.1321846036123739</v>
      </c>
      <c r="T43">
        <v>6.7688307994789811</v>
      </c>
      <c r="U43">
        <v>7.016894751655907</v>
      </c>
      <c r="V43" s="2">
        <f t="shared" si="0"/>
        <v>6.9252952287008416</v>
      </c>
      <c r="W43" s="2">
        <f t="shared" si="1"/>
        <v>0.23410994723091769</v>
      </c>
    </row>
    <row r="44" spans="1:23">
      <c r="A44" s="4">
        <v>42</v>
      </c>
      <c r="B44">
        <v>7.2020235080520418</v>
      </c>
      <c r="C44">
        <v>6.8548933833508547</v>
      </c>
      <c r="D44">
        <v>6.7843460539052209</v>
      </c>
      <c r="E44">
        <v>7.0435858046996156</v>
      </c>
      <c r="F44">
        <v>6.7279822707941479</v>
      </c>
      <c r="G44">
        <v>6.8144433338611021</v>
      </c>
      <c r="H44">
        <v>6.8860875126296381</v>
      </c>
      <c r="I44">
        <v>7.2200945518457766</v>
      </c>
      <c r="J44">
        <v>6.8502643087936423</v>
      </c>
      <c r="K44">
        <v>6.7205559504453314</v>
      </c>
      <c r="L44">
        <v>7.077274280351789</v>
      </c>
      <c r="M44">
        <v>6.844969336833941</v>
      </c>
      <c r="N44">
        <v>6.6797272502661613</v>
      </c>
      <c r="O44">
        <v>6.4419480433021681</v>
      </c>
      <c r="P44">
        <v>6.6123106014725375</v>
      </c>
      <c r="Q44">
        <v>6.63805040465461</v>
      </c>
      <c r="R44">
        <v>7.2337342127867306</v>
      </c>
      <c r="S44">
        <v>6.7834741386663655</v>
      </c>
      <c r="T44">
        <v>6.7798311963913358</v>
      </c>
      <c r="U44">
        <v>6.9818701484762933</v>
      </c>
      <c r="V44" s="2">
        <f t="shared" si="0"/>
        <v>6.8588733145789647</v>
      </c>
      <c r="W44" s="2">
        <f t="shared" si="1"/>
        <v>0.21249451203936409</v>
      </c>
    </row>
    <row r="45" spans="1:23">
      <c r="A45" s="4">
        <v>43</v>
      </c>
      <c r="B45">
        <v>6.5988668733877143</v>
      </c>
      <c r="C45">
        <v>6.8569763898958609</v>
      </c>
      <c r="D45">
        <v>6.9414889695845652</v>
      </c>
      <c r="E45">
        <v>7.015882776801825</v>
      </c>
      <c r="F45">
        <v>6.6621698972453238</v>
      </c>
      <c r="G45">
        <v>6.9171727497309154</v>
      </c>
      <c r="H45">
        <v>6.6464775692491909</v>
      </c>
      <c r="I45">
        <v>6.4053262062084881</v>
      </c>
      <c r="J45">
        <v>7.0300888428654575</v>
      </c>
      <c r="K45">
        <v>6.7012973738630466</v>
      </c>
      <c r="L45">
        <v>7.2342760752574211</v>
      </c>
      <c r="M45">
        <v>6.9738190072171209</v>
      </c>
      <c r="N45">
        <v>6.7322767790542493</v>
      </c>
      <c r="O45">
        <v>6.713775142728287</v>
      </c>
      <c r="P45">
        <v>7.4703806827504176</v>
      </c>
      <c r="Q45">
        <v>6.9660257465977464</v>
      </c>
      <c r="R45">
        <v>6.6768020382792947</v>
      </c>
      <c r="S45">
        <v>7.0150980929040987</v>
      </c>
      <c r="T45">
        <v>6.760555371554851</v>
      </c>
      <c r="U45">
        <v>7.1311368752597719</v>
      </c>
      <c r="V45" s="2">
        <f t="shared" si="0"/>
        <v>6.872494673021782</v>
      </c>
      <c r="W45" s="2">
        <f t="shared" si="1"/>
        <v>0.24713294631481736</v>
      </c>
    </row>
    <row r="46" spans="1:23">
      <c r="A46" s="4">
        <v>44</v>
      </c>
      <c r="B46">
        <v>6.7359287741851546</v>
      </c>
      <c r="C46">
        <v>6.515272002200998</v>
      </c>
      <c r="D46">
        <v>7.158024630145321</v>
      </c>
      <c r="E46">
        <v>6.7197341944165743</v>
      </c>
      <c r="F46">
        <v>6.7493949576138892</v>
      </c>
      <c r="G46">
        <v>6.9432107814290127</v>
      </c>
      <c r="H46">
        <v>6.7265113133249921</v>
      </c>
      <c r="I46">
        <v>6.5522775127356203</v>
      </c>
      <c r="J46">
        <v>6.4624286132411237</v>
      </c>
      <c r="K46">
        <v>6.9958059400370374</v>
      </c>
      <c r="L46">
        <v>7.0747200890560862</v>
      </c>
      <c r="M46">
        <v>6.4950801037542165</v>
      </c>
      <c r="N46">
        <v>7.0293983445107733</v>
      </c>
      <c r="O46">
        <v>6.5810419209878015</v>
      </c>
      <c r="P46">
        <v>7.3180244572783302</v>
      </c>
      <c r="Q46">
        <v>6.9118319980589407</v>
      </c>
      <c r="R46">
        <v>6.6890716300590078</v>
      </c>
      <c r="S46">
        <v>6.7307594720729256</v>
      </c>
      <c r="T46">
        <v>6.8351266843912519</v>
      </c>
      <c r="U46">
        <v>6.859881601873254</v>
      </c>
      <c r="V46" s="2">
        <f t="shared" si="0"/>
        <v>6.8041762510686139</v>
      </c>
      <c r="W46" s="2">
        <f t="shared" si="1"/>
        <v>0.23321217823612417</v>
      </c>
    </row>
    <row r="47" spans="1:23">
      <c r="A47" s="4">
        <v>45</v>
      </c>
      <c r="B47">
        <v>6.9240789105520406</v>
      </c>
      <c r="C47">
        <v>6.5265405155643261</v>
      </c>
      <c r="D47">
        <v>6.8540420416546777</v>
      </c>
      <c r="E47">
        <v>7.0235980248717915</v>
      </c>
      <c r="F47">
        <v>6.8467479365559365</v>
      </c>
      <c r="G47">
        <v>6.9005671982672565</v>
      </c>
      <c r="H47">
        <v>6.7865370212419824</v>
      </c>
      <c r="I47">
        <v>7.2181811627387074</v>
      </c>
      <c r="J47">
        <v>6.6497642679758817</v>
      </c>
      <c r="K47">
        <v>7.0189461164406284</v>
      </c>
      <c r="L47">
        <v>6.6946831742634592</v>
      </c>
      <c r="M47">
        <v>6.706620240023268</v>
      </c>
      <c r="N47">
        <v>6.876963230713903</v>
      </c>
      <c r="O47">
        <v>6.5620775455820759</v>
      </c>
      <c r="P47">
        <v>7.1112222500184563</v>
      </c>
      <c r="Q47">
        <v>6.8435419040212224</v>
      </c>
      <c r="R47">
        <v>7.1372299060128732</v>
      </c>
      <c r="S47">
        <v>6.9505284287814257</v>
      </c>
      <c r="T47">
        <v>6.928919033992238</v>
      </c>
      <c r="U47">
        <v>7.027717091859575</v>
      </c>
      <c r="V47" s="2">
        <f t="shared" si="0"/>
        <v>6.8794253000565861</v>
      </c>
      <c r="W47" s="2">
        <f t="shared" si="1"/>
        <v>0.1864832157070769</v>
      </c>
    </row>
    <row r="48" spans="1:23">
      <c r="A48" s="4">
        <v>46</v>
      </c>
      <c r="B48">
        <v>6.8554337993326016</v>
      </c>
      <c r="C48">
        <v>6.6068313235806118</v>
      </c>
      <c r="D48">
        <v>6.4700325075254517</v>
      </c>
      <c r="E48">
        <v>6.6610351284373843</v>
      </c>
      <c r="F48">
        <v>6.7439753534536964</v>
      </c>
      <c r="G48">
        <v>6.8895668072771734</v>
      </c>
      <c r="H48">
        <v>7.0406120039611739</v>
      </c>
      <c r="I48">
        <v>7.2197127843470135</v>
      </c>
      <c r="J48">
        <v>6.9574918721708912</v>
      </c>
      <c r="K48">
        <v>6.74835157856681</v>
      </c>
      <c r="L48">
        <v>7.0387284676994994</v>
      </c>
      <c r="M48">
        <v>6.8126307912244188</v>
      </c>
      <c r="N48">
        <v>6.9541873831570067</v>
      </c>
      <c r="O48">
        <v>6.7512906102856052</v>
      </c>
      <c r="P48">
        <v>7.1217903817619082</v>
      </c>
      <c r="Q48">
        <v>6.9038755291242371</v>
      </c>
      <c r="R48">
        <v>6.7121333992494199</v>
      </c>
      <c r="S48">
        <v>6.8049475631263281</v>
      </c>
      <c r="T48">
        <v>6.9426994846548711</v>
      </c>
      <c r="U48">
        <v>6.5759628354721187</v>
      </c>
      <c r="V48" s="2">
        <f t="shared" si="0"/>
        <v>6.8405644802204124</v>
      </c>
      <c r="W48" s="2">
        <f t="shared" si="1"/>
        <v>0.18977682521638245</v>
      </c>
    </row>
    <row r="49" spans="1:23">
      <c r="A49" s="4">
        <v>47</v>
      </c>
      <c r="B49">
        <v>6.7872023152032703</v>
      </c>
      <c r="C49">
        <v>6.7233945952328327</v>
      </c>
      <c r="D49">
        <v>6.6690264193485786</v>
      </c>
      <c r="E49">
        <v>6.986540285147341</v>
      </c>
      <c r="F49">
        <v>7.1129781869211106</v>
      </c>
      <c r="G49">
        <v>6.756384996099313</v>
      </c>
      <c r="H49">
        <v>7.1624180059388509</v>
      </c>
      <c r="I49">
        <v>7.2835927172593706</v>
      </c>
      <c r="J49">
        <v>6.9141509098364358</v>
      </c>
      <c r="K49">
        <v>6.6531560534435235</v>
      </c>
      <c r="L49">
        <v>7.1782077102913844</v>
      </c>
      <c r="M49">
        <v>6.5378683789948786</v>
      </c>
      <c r="N49">
        <v>7.3411470111528851</v>
      </c>
      <c r="O49">
        <v>6.8465915677418456</v>
      </c>
      <c r="P49">
        <v>6.7371887213905177</v>
      </c>
      <c r="Q49">
        <v>6.9900124632105323</v>
      </c>
      <c r="R49">
        <v>7.0161235197291401</v>
      </c>
      <c r="S49">
        <v>7.173577616388366</v>
      </c>
      <c r="T49">
        <v>6.8083094691990356</v>
      </c>
      <c r="U49">
        <v>7.1507247871141715</v>
      </c>
      <c r="V49" s="2">
        <f t="shared" si="0"/>
        <v>6.9414297864821695</v>
      </c>
      <c r="W49" s="2">
        <f t="shared" si="1"/>
        <v>0.23098840254105746</v>
      </c>
    </row>
    <row r="50" spans="1:23">
      <c r="A50" s="4">
        <v>48</v>
      </c>
      <c r="B50">
        <v>7.047223134065379</v>
      </c>
      <c r="C50">
        <v>6.9176123286561255</v>
      </c>
      <c r="D50">
        <v>6.8881765798415593</v>
      </c>
      <c r="E50">
        <v>7.2628635069272578</v>
      </c>
      <c r="F50">
        <v>6.9260568911812701</v>
      </c>
      <c r="G50">
        <v>6.830000697560151</v>
      </c>
      <c r="H50">
        <v>6.7712080679672013</v>
      </c>
      <c r="I50">
        <v>7.1219640852433219</v>
      </c>
      <c r="J50">
        <v>6.7474804799893766</v>
      </c>
      <c r="K50">
        <v>7.2063105274618406</v>
      </c>
      <c r="L50">
        <v>6.5637945039632131</v>
      </c>
      <c r="M50">
        <v>6.939144878641673</v>
      </c>
      <c r="N50">
        <v>6.9515441664202937</v>
      </c>
      <c r="O50">
        <v>6.8434219133403111</v>
      </c>
      <c r="P50">
        <v>7.1114743708325356</v>
      </c>
      <c r="Q50">
        <v>7.0851141281991552</v>
      </c>
      <c r="R50">
        <v>6.8067164136304736</v>
      </c>
      <c r="S50">
        <v>6.993618403770034</v>
      </c>
      <c r="T50">
        <v>6.9075856744028501</v>
      </c>
      <c r="U50">
        <v>6.7288988281439996</v>
      </c>
      <c r="V50" s="2">
        <f t="shared" si="0"/>
        <v>6.9325104790119001</v>
      </c>
      <c r="W50" s="2">
        <f t="shared" si="1"/>
        <v>0.17280821997025286</v>
      </c>
    </row>
    <row r="51" spans="1:23">
      <c r="A51" s="4">
        <v>49</v>
      </c>
      <c r="B51">
        <v>6.9138784292531357</v>
      </c>
      <c r="C51">
        <v>6.9288993890834316</v>
      </c>
      <c r="D51">
        <v>6.8010632410474736</v>
      </c>
      <c r="E51">
        <v>6.6594709335402085</v>
      </c>
      <c r="F51">
        <v>6.8643935090805597</v>
      </c>
      <c r="G51">
        <v>7.109163459912371</v>
      </c>
      <c r="H51">
        <v>6.7664578610565629</v>
      </c>
      <c r="I51">
        <v>6.8699892950627302</v>
      </c>
      <c r="J51">
        <v>6.6381341282988062</v>
      </c>
      <c r="K51">
        <v>7.190687733785178</v>
      </c>
      <c r="L51">
        <v>6.6995472805402034</v>
      </c>
      <c r="M51">
        <v>6.3476463819940889</v>
      </c>
      <c r="N51">
        <v>7.2007862814251489</v>
      </c>
      <c r="O51">
        <v>7.0845605525579805</v>
      </c>
      <c r="P51">
        <v>6.7101235242818147</v>
      </c>
      <c r="Q51">
        <v>6.9524967456986406</v>
      </c>
      <c r="R51">
        <v>6.7022697249907486</v>
      </c>
      <c r="S51">
        <v>6.7207367084206231</v>
      </c>
      <c r="T51">
        <v>6.9182275807829496</v>
      </c>
      <c r="U51">
        <v>6.8552737543380067</v>
      </c>
      <c r="V51" s="2">
        <f t="shared" si="0"/>
        <v>6.8466903257575327</v>
      </c>
      <c r="W51" s="2">
        <f t="shared" si="1"/>
        <v>0.20658138935965026</v>
      </c>
    </row>
    <row r="52" spans="1:23">
      <c r="A52" s="4">
        <v>50</v>
      </c>
      <c r="B52">
        <v>7.0796231463645602</v>
      </c>
      <c r="C52">
        <v>6.9599099692468336</v>
      </c>
      <c r="D52">
        <v>6.9724370393183506</v>
      </c>
      <c r="E52">
        <v>6.9778324320029439</v>
      </c>
      <c r="F52">
        <v>7.1630659453706027</v>
      </c>
      <c r="G52">
        <v>6.8748249031699826</v>
      </c>
      <c r="H52">
        <v>6.9949055825037059</v>
      </c>
      <c r="I52">
        <v>6.559643437496594</v>
      </c>
      <c r="J52">
        <v>7.1244131387533844</v>
      </c>
      <c r="K52">
        <v>6.3993562101815558</v>
      </c>
      <c r="L52">
        <v>7.1466532847876412</v>
      </c>
      <c r="M52">
        <v>7.2324085685394071</v>
      </c>
      <c r="N52">
        <v>6.9225526714281678</v>
      </c>
      <c r="O52">
        <v>6.7726160484172127</v>
      </c>
      <c r="P52">
        <v>6.8059247698719432</v>
      </c>
      <c r="Q52">
        <v>6.9002245916004936</v>
      </c>
      <c r="R52">
        <v>7.0107534133686604</v>
      </c>
      <c r="S52">
        <v>6.9437547976495884</v>
      </c>
      <c r="T52">
        <v>7.2486593589830486</v>
      </c>
      <c r="U52">
        <v>6.8079131503768355</v>
      </c>
      <c r="V52" s="2">
        <f t="shared" si="0"/>
        <v>6.944873622971576</v>
      </c>
      <c r="W52" s="2">
        <f t="shared" si="1"/>
        <v>0.21072823333203797</v>
      </c>
    </row>
    <row r="53" spans="1:23">
      <c r="A53" s="4">
        <v>51</v>
      </c>
      <c r="B53">
        <v>6.8227265298614128</v>
      </c>
      <c r="C53">
        <v>6.7485922977978214</v>
      </c>
      <c r="D53">
        <v>6.8660882351544998</v>
      </c>
      <c r="E53">
        <v>6.4694270482087193</v>
      </c>
      <c r="F53">
        <v>6.7737268228095848</v>
      </c>
      <c r="G53">
        <v>6.8718602688502974</v>
      </c>
      <c r="H53">
        <v>6.5148631470247116</v>
      </c>
      <c r="I53">
        <v>6.7396256176119795</v>
      </c>
      <c r="J53">
        <v>6.5775232350571651</v>
      </c>
      <c r="K53">
        <v>7.2191364448028716</v>
      </c>
      <c r="L53">
        <v>6.6052828017901479</v>
      </c>
      <c r="M53">
        <v>6.760007655178935</v>
      </c>
      <c r="N53">
        <v>6.6664846743719108</v>
      </c>
      <c r="O53">
        <v>6.8501746616896027</v>
      </c>
      <c r="P53">
        <v>7.0024387714783298</v>
      </c>
      <c r="Q53">
        <v>6.8188403171226808</v>
      </c>
      <c r="R53">
        <v>6.8821108418739607</v>
      </c>
      <c r="S53">
        <v>6.8502880924534422</v>
      </c>
      <c r="T53">
        <v>6.8276276351408187</v>
      </c>
      <c r="U53">
        <v>6.8857023966395774</v>
      </c>
      <c r="V53" s="2">
        <f t="shared" si="0"/>
        <v>6.7876263747459236</v>
      </c>
      <c r="W53" s="2">
        <f t="shared" si="1"/>
        <v>0.16987464150996054</v>
      </c>
    </row>
    <row r="54" spans="1:23">
      <c r="A54" s="4">
        <v>52</v>
      </c>
      <c r="B54">
        <v>6.5723799699573124</v>
      </c>
      <c r="C54">
        <v>6.9893883186617529</v>
      </c>
      <c r="D54">
        <v>6.9586303604107576</v>
      </c>
      <c r="E54">
        <v>6.7704582972811496</v>
      </c>
      <c r="F54">
        <v>6.9090004620485548</v>
      </c>
      <c r="G54">
        <v>7.0867627653280358</v>
      </c>
      <c r="H54">
        <v>7.0132587577804886</v>
      </c>
      <c r="I54">
        <v>6.9231739614110737</v>
      </c>
      <c r="J54">
        <v>6.8564035312551654</v>
      </c>
      <c r="K54">
        <v>6.9895747817990834</v>
      </c>
      <c r="L54">
        <v>7.0285411660438317</v>
      </c>
      <c r="M54">
        <v>6.879100599558301</v>
      </c>
      <c r="N54">
        <v>7.1074665921081914</v>
      </c>
      <c r="O54">
        <v>6.7646702965296148</v>
      </c>
      <c r="P54">
        <v>6.937168085377416</v>
      </c>
      <c r="Q54">
        <v>6.6172305992207816</v>
      </c>
      <c r="R54">
        <v>6.9611738918133277</v>
      </c>
      <c r="S54">
        <v>6.7097760532146307</v>
      </c>
      <c r="T54">
        <v>6.9811339958865837</v>
      </c>
      <c r="U54">
        <v>6.6855199001816752</v>
      </c>
      <c r="V54" s="2">
        <f t="shared" si="0"/>
        <v>6.8870406192933871</v>
      </c>
      <c r="W54" s="2">
        <f t="shared" si="1"/>
        <v>0.15262665034991815</v>
      </c>
    </row>
    <row r="55" spans="1:23">
      <c r="A55" s="4">
        <v>53</v>
      </c>
      <c r="B55">
        <v>6.4675462497178939</v>
      </c>
      <c r="C55">
        <v>6.7578213737747452</v>
      </c>
      <c r="D55">
        <v>6.8562690766857095</v>
      </c>
      <c r="E55">
        <v>6.9757062616661791</v>
      </c>
      <c r="F55">
        <v>7.1119724073323889</v>
      </c>
      <c r="G55">
        <v>6.9871522130868984</v>
      </c>
      <c r="H55">
        <v>7.0032818374623993</v>
      </c>
      <c r="I55">
        <v>6.9467676881216534</v>
      </c>
      <c r="J55">
        <v>6.7538039622270372</v>
      </c>
      <c r="K55">
        <v>6.7345394538789574</v>
      </c>
      <c r="L55">
        <v>6.7041307751576875</v>
      </c>
      <c r="M55">
        <v>7.099821095985237</v>
      </c>
      <c r="N55">
        <v>6.9275360515183086</v>
      </c>
      <c r="O55">
        <v>7.2691458821099468</v>
      </c>
      <c r="P55">
        <v>6.8632881669380641</v>
      </c>
      <c r="Q55">
        <v>7.2833981835082424</v>
      </c>
      <c r="R55">
        <v>7.1126057655440702</v>
      </c>
      <c r="S55">
        <v>6.6134300375541031</v>
      </c>
      <c r="T55">
        <v>7.0763475512364158</v>
      </c>
      <c r="U55">
        <v>6.6944483837208919</v>
      </c>
      <c r="V55" s="2">
        <f t="shared" si="0"/>
        <v>6.9119506208613419</v>
      </c>
      <c r="W55" s="2">
        <f t="shared" si="1"/>
        <v>0.2164895375468493</v>
      </c>
    </row>
    <row r="56" spans="1:23">
      <c r="A56" s="4">
        <v>54</v>
      </c>
      <c r="B56">
        <v>6.9784183508949154</v>
      </c>
      <c r="C56">
        <v>7.2015824764487357</v>
      </c>
      <c r="D56">
        <v>6.9578025250480007</v>
      </c>
      <c r="E56">
        <v>6.8339014872908015</v>
      </c>
      <c r="F56">
        <v>6.9014350421440138</v>
      </c>
      <c r="G56">
        <v>6.9828320192689324</v>
      </c>
      <c r="H56">
        <v>6.9248396437262603</v>
      </c>
      <c r="I56">
        <v>6.8838492673869203</v>
      </c>
      <c r="J56">
        <v>6.6539078488979131</v>
      </c>
      <c r="K56">
        <v>6.6859130927265724</v>
      </c>
      <c r="L56">
        <v>6.9502379180718057</v>
      </c>
      <c r="M56">
        <v>7.2148745452445953</v>
      </c>
      <c r="N56">
        <v>7.076334023466412</v>
      </c>
      <c r="O56">
        <v>6.7460767930701007</v>
      </c>
      <c r="P56">
        <v>7.0288443013878377</v>
      </c>
      <c r="Q56">
        <v>6.3747794679865333</v>
      </c>
      <c r="R56">
        <v>6.9614068721636171</v>
      </c>
      <c r="S56">
        <v>6.8046984452437984</v>
      </c>
      <c r="T56">
        <v>6.6828430896539102</v>
      </c>
      <c r="U56">
        <v>6.341355087153846</v>
      </c>
      <c r="V56" s="2">
        <f t="shared" si="0"/>
        <v>6.8592966148637773</v>
      </c>
      <c r="W56" s="2">
        <f t="shared" si="1"/>
        <v>0.23019667248641945</v>
      </c>
    </row>
    <row r="57" spans="1:23">
      <c r="A57" s="4">
        <v>55</v>
      </c>
      <c r="B57">
        <v>7.3019932498132576</v>
      </c>
      <c r="C57">
        <v>6.8525737982262571</v>
      </c>
      <c r="D57">
        <v>6.8124766847650573</v>
      </c>
      <c r="E57">
        <v>7.0213125033637409</v>
      </c>
      <c r="F57">
        <v>6.7438408707890991</v>
      </c>
      <c r="G57">
        <v>7.1280322142601023</v>
      </c>
      <c r="H57">
        <v>6.7075670659543718</v>
      </c>
      <c r="I57">
        <v>7.1860994746198559</v>
      </c>
      <c r="J57">
        <v>6.8205398058108457</v>
      </c>
      <c r="K57">
        <v>6.940654365287922</v>
      </c>
      <c r="L57">
        <v>7.0928127567424184</v>
      </c>
      <c r="M57">
        <v>6.5311635290705787</v>
      </c>
      <c r="N57">
        <v>7.1787438270322879</v>
      </c>
      <c r="O57">
        <v>6.6677529696649067</v>
      </c>
      <c r="P57">
        <v>6.9925403073242638</v>
      </c>
      <c r="Q57">
        <v>6.7610149294641433</v>
      </c>
      <c r="R57">
        <v>6.7023271812422918</v>
      </c>
      <c r="S57">
        <v>6.8702147995492648</v>
      </c>
      <c r="T57">
        <v>6.9607752353805319</v>
      </c>
      <c r="U57">
        <v>6.7899222682273477</v>
      </c>
      <c r="V57" s="2">
        <f t="shared" si="0"/>
        <v>6.9031178918294271</v>
      </c>
      <c r="W57" s="2">
        <f t="shared" si="1"/>
        <v>0.20232487633806115</v>
      </c>
    </row>
    <row r="58" spans="1:23">
      <c r="A58" s="4">
        <v>56</v>
      </c>
      <c r="B58">
        <v>6.7975449474761636</v>
      </c>
      <c r="C58">
        <v>6.7558056887564168</v>
      </c>
      <c r="D58">
        <v>7.1146132945528944</v>
      </c>
      <c r="E58">
        <v>7.4009652984812062</v>
      </c>
      <c r="F58">
        <v>7.2409114586607508</v>
      </c>
      <c r="G58">
        <v>6.9070594792180771</v>
      </c>
      <c r="H58">
        <v>6.8507006582250565</v>
      </c>
      <c r="I58">
        <v>6.9143295178740463</v>
      </c>
      <c r="J58">
        <v>6.7243183698065856</v>
      </c>
      <c r="K58">
        <v>6.9005249602673437</v>
      </c>
      <c r="L58">
        <v>6.9782952170733621</v>
      </c>
      <c r="M58">
        <v>6.8615850893867822</v>
      </c>
      <c r="N58">
        <v>6.7731591938278681</v>
      </c>
      <c r="O58">
        <v>7.1277778637110005</v>
      </c>
      <c r="P58">
        <v>6.4938108295527348</v>
      </c>
      <c r="Q58">
        <v>6.72226582495336</v>
      </c>
      <c r="R58">
        <v>7.1976000161710108</v>
      </c>
      <c r="S58">
        <v>6.5356826331535993</v>
      </c>
      <c r="T58">
        <v>6.6788155444401518</v>
      </c>
      <c r="U58">
        <v>6.8607423777163827</v>
      </c>
      <c r="V58" s="2">
        <f t="shared" si="0"/>
        <v>6.8918254131652388</v>
      </c>
      <c r="W58" s="2">
        <f t="shared" si="1"/>
        <v>0.23177360717330001</v>
      </c>
    </row>
    <row r="59" spans="1:23">
      <c r="A59" s="4">
        <v>57</v>
      </c>
      <c r="B59">
        <v>6.9135083126564059</v>
      </c>
      <c r="C59">
        <v>7.402754705309353</v>
      </c>
      <c r="D59">
        <v>6.646508238373686</v>
      </c>
      <c r="E59">
        <v>6.4923822320611411</v>
      </c>
      <c r="F59">
        <v>6.9415659179407712</v>
      </c>
      <c r="G59">
        <v>6.6474478963226806</v>
      </c>
      <c r="H59">
        <v>7.0391101163345482</v>
      </c>
      <c r="I59">
        <v>6.9566570995940626</v>
      </c>
      <c r="J59">
        <v>6.742339563073048</v>
      </c>
      <c r="K59">
        <v>6.7828977729510749</v>
      </c>
      <c r="L59">
        <v>7.155634333804084</v>
      </c>
      <c r="M59">
        <v>6.7831356702091092</v>
      </c>
      <c r="N59">
        <v>6.927686776121714</v>
      </c>
      <c r="O59">
        <v>6.9034475418459973</v>
      </c>
      <c r="P59">
        <v>6.8183522274683668</v>
      </c>
      <c r="Q59">
        <v>6.7573295281749912</v>
      </c>
      <c r="R59">
        <v>6.6361175573205626</v>
      </c>
      <c r="S59">
        <v>6.732636683289968</v>
      </c>
      <c r="T59">
        <v>6.7987320148460109</v>
      </c>
      <c r="U59">
        <v>7.1426863219986698</v>
      </c>
      <c r="V59" s="2">
        <f t="shared" si="0"/>
        <v>6.8610465254848121</v>
      </c>
      <c r="W59" s="2">
        <f t="shared" si="1"/>
        <v>0.21191500757033654</v>
      </c>
    </row>
    <row r="60" spans="1:23">
      <c r="A60" s="4">
        <v>58</v>
      </c>
      <c r="B60">
        <v>6.8860798279299669</v>
      </c>
      <c r="C60">
        <v>6.8738102484727825</v>
      </c>
      <c r="D60">
        <v>6.9397322155789132</v>
      </c>
      <c r="E60">
        <v>6.8646750417943432</v>
      </c>
      <c r="F60">
        <v>7.1545223604248616</v>
      </c>
      <c r="G60">
        <v>6.7325248799224751</v>
      </c>
      <c r="H60">
        <v>6.9925852758380547</v>
      </c>
      <c r="I60">
        <v>6.9354343877717577</v>
      </c>
      <c r="J60">
        <v>6.6042082779206837</v>
      </c>
      <c r="K60">
        <v>7.2608822083464544</v>
      </c>
      <c r="L60">
        <v>6.4124017430790747</v>
      </c>
      <c r="M60">
        <v>6.6280833364347869</v>
      </c>
      <c r="N60">
        <v>6.7312880332267646</v>
      </c>
      <c r="O60">
        <v>6.6212183880084385</v>
      </c>
      <c r="P60">
        <v>6.8625142989789509</v>
      </c>
      <c r="Q60">
        <v>7.354145207518588</v>
      </c>
      <c r="R60">
        <v>6.7872141142235245</v>
      </c>
      <c r="S60">
        <v>6.9286363736359524</v>
      </c>
      <c r="T60">
        <v>6.8044799727564573</v>
      </c>
      <c r="U60">
        <v>6.6454551604852989</v>
      </c>
      <c r="V60" s="2">
        <f t="shared" si="0"/>
        <v>6.8509945676174073</v>
      </c>
      <c r="W60" s="2">
        <f t="shared" si="1"/>
        <v>0.2281557592470895</v>
      </c>
    </row>
    <row r="61" spans="1:23">
      <c r="A61" s="4">
        <v>59</v>
      </c>
      <c r="B61">
        <v>6.8148234428659897</v>
      </c>
      <c r="C61">
        <v>6.906599318039266</v>
      </c>
      <c r="D61">
        <v>6.9957060326113085</v>
      </c>
      <c r="E61">
        <v>6.5936960031158494</v>
      </c>
      <c r="F61">
        <v>7.2391947404478731</v>
      </c>
      <c r="G61">
        <v>6.4673470669882001</v>
      </c>
      <c r="H61">
        <v>7.1496523276180239</v>
      </c>
      <c r="I61">
        <v>6.7615745598687793</v>
      </c>
      <c r="J61">
        <v>6.8823988262167157</v>
      </c>
      <c r="K61">
        <v>6.6198926965549498</v>
      </c>
      <c r="L61">
        <v>6.9498504599630966</v>
      </c>
      <c r="M61">
        <v>7.2086962689139247</v>
      </c>
      <c r="N61">
        <v>6.9521447028071721</v>
      </c>
      <c r="O61">
        <v>6.5582330489013918</v>
      </c>
      <c r="P61">
        <v>6.7771336486536899</v>
      </c>
      <c r="Q61">
        <v>6.7292162260955575</v>
      </c>
      <c r="R61">
        <v>6.3798773856842201</v>
      </c>
      <c r="S61">
        <v>6.6785537737181802</v>
      </c>
      <c r="T61">
        <v>6.6973755616764059</v>
      </c>
      <c r="U61">
        <v>6.9321530693688391</v>
      </c>
      <c r="V61" s="2">
        <f t="shared" si="0"/>
        <v>6.8147059580054714</v>
      </c>
      <c r="W61" s="2">
        <f t="shared" si="1"/>
        <v>0.23513715927167197</v>
      </c>
    </row>
    <row r="62" spans="1:23">
      <c r="A62" s="4">
        <v>60</v>
      </c>
      <c r="B62">
        <v>6.8570780739955</v>
      </c>
      <c r="C62">
        <v>6.7373229578399503</v>
      </c>
      <c r="D62">
        <v>6.8057574329968995</v>
      </c>
      <c r="E62">
        <v>6.846430192834271</v>
      </c>
      <c r="F62">
        <v>6.6330761489470378</v>
      </c>
      <c r="G62">
        <v>7.1618986207209376</v>
      </c>
      <c r="H62">
        <v>6.3643729535367326</v>
      </c>
      <c r="I62">
        <v>6.7428690716973252</v>
      </c>
      <c r="J62">
        <v>6.8279873394956567</v>
      </c>
      <c r="K62">
        <v>7.0418540356793438</v>
      </c>
      <c r="L62">
        <v>6.7517380774209137</v>
      </c>
      <c r="M62">
        <v>6.8899220700539336</v>
      </c>
      <c r="N62">
        <v>7.0903965112245375</v>
      </c>
      <c r="O62">
        <v>6.6975356669651012</v>
      </c>
      <c r="P62">
        <v>7.1881641300933676</v>
      </c>
      <c r="Q62">
        <v>6.9720186377504705</v>
      </c>
      <c r="R62">
        <v>6.848733234937689</v>
      </c>
      <c r="S62">
        <v>6.8942707408627895</v>
      </c>
      <c r="T62">
        <v>6.5699286533252117</v>
      </c>
      <c r="U62">
        <v>6.9833153202470761</v>
      </c>
      <c r="V62" s="2">
        <f t="shared" si="0"/>
        <v>6.8452334935312367</v>
      </c>
      <c r="W62" s="2">
        <f t="shared" si="1"/>
        <v>0.20038185481249871</v>
      </c>
    </row>
    <row r="63" spans="1:23">
      <c r="A63" s="4">
        <v>61</v>
      </c>
      <c r="B63">
        <v>7.2484988745779937</v>
      </c>
      <c r="C63">
        <v>6.8954149818238699</v>
      </c>
      <c r="D63">
        <v>6.6060719312004776</v>
      </c>
      <c r="E63">
        <v>6.8731227703210767</v>
      </c>
      <c r="F63">
        <v>6.998578803272701</v>
      </c>
      <c r="G63">
        <v>6.7074232012585551</v>
      </c>
      <c r="H63">
        <v>6.6381383367032178</v>
      </c>
      <c r="I63">
        <v>6.9004558067061526</v>
      </c>
      <c r="J63">
        <v>6.7940949377112716</v>
      </c>
      <c r="K63">
        <v>6.7726134103478044</v>
      </c>
      <c r="L63">
        <v>6.9655267467017055</v>
      </c>
      <c r="M63">
        <v>6.9954091423588407</v>
      </c>
      <c r="N63">
        <v>7.1992858344553889</v>
      </c>
      <c r="O63">
        <v>6.5432419960260493</v>
      </c>
      <c r="P63">
        <v>6.927299754296965</v>
      </c>
      <c r="Q63">
        <v>6.6439637369720232</v>
      </c>
      <c r="R63">
        <v>6.9048585684157793</v>
      </c>
      <c r="S63">
        <v>6.7796059970491305</v>
      </c>
      <c r="T63">
        <v>6.6996035595853787</v>
      </c>
      <c r="U63">
        <v>6.5782714052581204</v>
      </c>
      <c r="V63" s="2">
        <f t="shared" si="0"/>
        <v>6.833573989752125</v>
      </c>
      <c r="W63" s="2">
        <f t="shared" si="1"/>
        <v>0.19438025476333826</v>
      </c>
    </row>
    <row r="64" spans="1:23">
      <c r="A64" s="4">
        <v>62</v>
      </c>
      <c r="B64">
        <v>7.1069454410676673</v>
      </c>
      <c r="C64">
        <v>7.1719970178771302</v>
      </c>
      <c r="D64">
        <v>6.4814938353914284</v>
      </c>
      <c r="E64">
        <v>6.9443305247384179</v>
      </c>
      <c r="F64">
        <v>7.0144951038145216</v>
      </c>
      <c r="G64">
        <v>7.2423915863873161</v>
      </c>
      <c r="H64">
        <v>6.9474200205680354</v>
      </c>
      <c r="I64">
        <v>6.7451586166508406</v>
      </c>
      <c r="J64">
        <v>6.9638437144958365</v>
      </c>
      <c r="K64">
        <v>6.5344388367997679</v>
      </c>
      <c r="L64">
        <v>6.9603752023866319</v>
      </c>
      <c r="M64">
        <v>7.2971728176832258</v>
      </c>
      <c r="N64">
        <v>6.9381479395759689</v>
      </c>
      <c r="O64">
        <v>7.0085713152484486</v>
      </c>
      <c r="P64">
        <v>7.3824083173999329</v>
      </c>
      <c r="Q64">
        <v>6.6960807033710381</v>
      </c>
      <c r="R64">
        <v>6.5053361574519162</v>
      </c>
      <c r="S64">
        <v>6.6011857076553442</v>
      </c>
      <c r="T64">
        <v>6.9782567478359807</v>
      </c>
      <c r="U64">
        <v>6.7335402372710309</v>
      </c>
      <c r="V64" s="2">
        <f t="shared" si="0"/>
        <v>6.912679492183524</v>
      </c>
      <c r="W64" s="2">
        <f t="shared" si="1"/>
        <v>0.26285881791049615</v>
      </c>
    </row>
    <row r="65" spans="1:23">
      <c r="A65" s="4">
        <v>63</v>
      </c>
      <c r="B65">
        <v>7.0156082362972283</v>
      </c>
      <c r="C65">
        <v>6.7570920510165928</v>
      </c>
      <c r="D65">
        <v>6.7332953973208545</v>
      </c>
      <c r="E65">
        <v>6.8112648231027348</v>
      </c>
      <c r="F65">
        <v>7.0764246851848158</v>
      </c>
      <c r="G65">
        <v>6.8640716989673276</v>
      </c>
      <c r="H65">
        <v>6.5873879821151142</v>
      </c>
      <c r="I65">
        <v>6.9891122835146637</v>
      </c>
      <c r="J65">
        <v>6.7715430808521466</v>
      </c>
      <c r="K65">
        <v>7.0807607443635892</v>
      </c>
      <c r="L65">
        <v>6.6344659023716366</v>
      </c>
      <c r="M65">
        <v>6.5522295785113949</v>
      </c>
      <c r="N65">
        <v>6.8171861134521885</v>
      </c>
      <c r="O65">
        <v>6.691800379027689</v>
      </c>
      <c r="P65">
        <v>6.5737005014954093</v>
      </c>
      <c r="Q65">
        <v>6.8885842098249306</v>
      </c>
      <c r="R65">
        <v>6.8629713210492458</v>
      </c>
      <c r="S65">
        <v>7.2129413415242807</v>
      </c>
      <c r="T65">
        <v>6.7087617725201714</v>
      </c>
      <c r="U65">
        <v>6.6360984818559565</v>
      </c>
      <c r="V65" s="2">
        <f t="shared" si="0"/>
        <v>6.8132650292183978</v>
      </c>
      <c r="W65" s="2">
        <f t="shared" si="1"/>
        <v>0.18638268730657886</v>
      </c>
    </row>
    <row r="66" spans="1:23">
      <c r="A66" s="4">
        <v>64</v>
      </c>
      <c r="B66">
        <v>6.4465272006573606</v>
      </c>
      <c r="C66">
        <v>6.7050106893833057</v>
      </c>
      <c r="D66">
        <v>6.7402229638822622</v>
      </c>
      <c r="E66">
        <v>6.8244144340058286</v>
      </c>
      <c r="F66">
        <v>6.9745891948466614</v>
      </c>
      <c r="G66">
        <v>6.8549165199730782</v>
      </c>
      <c r="H66">
        <v>7.1732058813102464</v>
      </c>
      <c r="I66">
        <v>6.9041632514002496</v>
      </c>
      <c r="J66">
        <v>7.0648856328280001</v>
      </c>
      <c r="K66">
        <v>7.0516186174665663</v>
      </c>
      <c r="L66">
        <v>6.4863318900394988</v>
      </c>
      <c r="M66">
        <v>6.7104775902373932</v>
      </c>
      <c r="N66">
        <v>6.9351324628632716</v>
      </c>
      <c r="O66">
        <v>6.672773928977545</v>
      </c>
      <c r="P66">
        <v>7.090694566345527</v>
      </c>
      <c r="Q66">
        <v>7.0696431382421911</v>
      </c>
      <c r="R66">
        <v>6.8507228402470366</v>
      </c>
      <c r="S66">
        <v>6.7815249004215046</v>
      </c>
      <c r="T66">
        <v>6.7866888143543669</v>
      </c>
      <c r="U66">
        <v>6.6247340195554596</v>
      </c>
      <c r="V66" s="2">
        <f t="shared" si="0"/>
        <v>6.8374139268518679</v>
      </c>
      <c r="W66" s="2">
        <f t="shared" si="1"/>
        <v>0.19988350571151436</v>
      </c>
    </row>
    <row r="67" spans="1:23">
      <c r="A67" s="4">
        <v>65</v>
      </c>
      <c r="B67">
        <v>6.8689019409188932</v>
      </c>
      <c r="C67">
        <v>6.8576367505145504</v>
      </c>
      <c r="D67">
        <v>7.0177621914303216</v>
      </c>
      <c r="E67">
        <v>7.2094118784036638</v>
      </c>
      <c r="F67">
        <v>7.2712611784021197</v>
      </c>
      <c r="G67">
        <v>6.7214610763120888</v>
      </c>
      <c r="H67">
        <v>6.8819674163020874</v>
      </c>
      <c r="I67">
        <v>7.0892147935690266</v>
      </c>
      <c r="J67">
        <v>7.1261844758960748</v>
      </c>
      <c r="K67">
        <v>6.7303157171064658</v>
      </c>
      <c r="L67">
        <v>6.8972464316921895</v>
      </c>
      <c r="M67">
        <v>6.9191521784498979</v>
      </c>
      <c r="N67">
        <v>6.892941812388452</v>
      </c>
      <c r="O67">
        <v>7.2496094147416503</v>
      </c>
      <c r="P67">
        <v>6.6142578992532206</v>
      </c>
      <c r="Q67">
        <v>6.7075364716505232</v>
      </c>
      <c r="R67">
        <v>6.7364747655931483</v>
      </c>
      <c r="S67">
        <v>6.9031216979359149</v>
      </c>
      <c r="T67">
        <v>6.8814249650878914</v>
      </c>
      <c r="U67">
        <v>6.8540317722932507</v>
      </c>
      <c r="V67" s="2">
        <f t="shared" si="0"/>
        <v>6.9214957413970719</v>
      </c>
      <c r="W67" s="2">
        <f t="shared" si="1"/>
        <v>0.18630262584004481</v>
      </c>
    </row>
    <row r="68" spans="1:23">
      <c r="A68" s="4">
        <v>66</v>
      </c>
      <c r="B68">
        <v>6.5030614097524717</v>
      </c>
      <c r="C68">
        <v>7.1564956149407202</v>
      </c>
      <c r="D68">
        <v>6.8270161908449589</v>
      </c>
      <c r="E68">
        <v>7.1244821417963342</v>
      </c>
      <c r="F68">
        <v>6.7382576334242481</v>
      </c>
      <c r="G68">
        <v>6.8276222864691514</v>
      </c>
      <c r="H68">
        <v>6.5647775854355688</v>
      </c>
      <c r="I68">
        <v>7.0696840741932814</v>
      </c>
      <c r="J68">
        <v>6.71077072147534</v>
      </c>
      <c r="K68">
        <v>6.5880076568810857</v>
      </c>
      <c r="L68">
        <v>6.3645541395110738</v>
      </c>
      <c r="M68">
        <v>6.9773736563442021</v>
      </c>
      <c r="N68">
        <v>6.5207011065126821</v>
      </c>
      <c r="O68">
        <v>7.0428160377751254</v>
      </c>
      <c r="P68">
        <v>6.8321642291341735</v>
      </c>
      <c r="Q68">
        <v>7.090127224413914</v>
      </c>
      <c r="R68">
        <v>6.518634409178854</v>
      </c>
      <c r="S68">
        <v>6.8409045107204083</v>
      </c>
      <c r="T68">
        <v>6.9158443864470165</v>
      </c>
      <c r="U68">
        <v>6.6529740559084134</v>
      </c>
      <c r="V68" s="2">
        <f t="shared" ref="V68:V131" si="2">AVERAGE(B68:U68)</f>
        <v>6.7933134535579516</v>
      </c>
      <c r="W68" s="2">
        <f t="shared" ref="W68:W131" si="3">STDEV(B68:U68)</f>
        <v>0.23675986939702823</v>
      </c>
    </row>
    <row r="69" spans="1:23">
      <c r="A69" s="4">
        <v>67</v>
      </c>
      <c r="B69">
        <v>6.6326473709096492</v>
      </c>
      <c r="C69">
        <v>6.8605128245249496</v>
      </c>
      <c r="D69">
        <v>6.5437847543520329</v>
      </c>
      <c r="E69">
        <v>7.2716595846015162</v>
      </c>
      <c r="F69">
        <v>6.9675290802333327</v>
      </c>
      <c r="G69">
        <v>6.8533738060019092</v>
      </c>
      <c r="H69">
        <v>6.6983227403598313</v>
      </c>
      <c r="I69">
        <v>6.8363336846679514</v>
      </c>
      <c r="J69">
        <v>6.594108302797407</v>
      </c>
      <c r="K69">
        <v>6.9132187590214356</v>
      </c>
      <c r="L69">
        <v>7.3427943873009003</v>
      </c>
      <c r="M69">
        <v>6.6775794429002335</v>
      </c>
      <c r="N69">
        <v>7.2278047513027079</v>
      </c>
      <c r="O69">
        <v>6.8060352810470173</v>
      </c>
      <c r="P69">
        <v>6.9391075323501843</v>
      </c>
      <c r="Q69">
        <v>7.1387044311708827</v>
      </c>
      <c r="R69">
        <v>6.6595632999810022</v>
      </c>
      <c r="S69">
        <v>7.0597107362312217</v>
      </c>
      <c r="T69">
        <v>6.7564179378463329</v>
      </c>
      <c r="U69">
        <v>6.7679229776723764</v>
      </c>
      <c r="V69" s="2">
        <f t="shared" si="2"/>
        <v>6.8773565842636444</v>
      </c>
      <c r="W69" s="2">
        <f t="shared" si="3"/>
        <v>0.23109782221499894</v>
      </c>
    </row>
    <row r="70" spans="1:23">
      <c r="A70" s="4">
        <v>68</v>
      </c>
      <c r="B70">
        <v>6.7547721035610762</v>
      </c>
      <c r="C70">
        <v>7.2535960669323538</v>
      </c>
      <c r="D70">
        <v>6.4469985439633737</v>
      </c>
      <c r="E70">
        <v>6.7376624769562046</v>
      </c>
      <c r="F70">
        <v>6.5574544373528312</v>
      </c>
      <c r="G70">
        <v>6.9984235087737856</v>
      </c>
      <c r="H70">
        <v>6.9403189038591346</v>
      </c>
      <c r="I70">
        <v>7.22076972300317</v>
      </c>
      <c r="J70">
        <v>7.1042524861723919</v>
      </c>
      <c r="K70">
        <v>6.7742688511593077</v>
      </c>
      <c r="L70">
        <v>6.8841041661473268</v>
      </c>
      <c r="M70">
        <v>6.9104005909293695</v>
      </c>
      <c r="N70">
        <v>6.5394486796296345</v>
      </c>
      <c r="O70">
        <v>7.1367019862097143</v>
      </c>
      <c r="P70">
        <v>6.857030228430955</v>
      </c>
      <c r="Q70">
        <v>6.6106636554786427</v>
      </c>
      <c r="R70">
        <v>6.7970821512094339</v>
      </c>
      <c r="S70">
        <v>7.1474522774158871</v>
      </c>
      <c r="T70">
        <v>6.6381393210804109</v>
      </c>
      <c r="U70">
        <v>6.8548417994995745</v>
      </c>
      <c r="V70" s="2">
        <f t="shared" si="2"/>
        <v>6.8582190978882291</v>
      </c>
      <c r="W70" s="2">
        <f t="shared" si="3"/>
        <v>0.23465831394236258</v>
      </c>
    </row>
    <row r="71" spans="1:23">
      <c r="A71" s="4">
        <v>69</v>
      </c>
      <c r="B71">
        <v>6.7657318308129701</v>
      </c>
      <c r="C71">
        <v>6.8174430169835949</v>
      </c>
      <c r="D71">
        <v>7.0607068588798825</v>
      </c>
      <c r="E71">
        <v>6.9204492377663449</v>
      </c>
      <c r="F71">
        <v>6.6334041015023102</v>
      </c>
      <c r="G71">
        <v>6.5797824860780416</v>
      </c>
      <c r="H71">
        <v>6.7597177338615451</v>
      </c>
      <c r="I71">
        <v>6.7191301706497226</v>
      </c>
      <c r="J71">
        <v>6.9643737792540943</v>
      </c>
      <c r="K71">
        <v>7.0735850707996759</v>
      </c>
      <c r="L71">
        <v>6.7960436940517335</v>
      </c>
      <c r="M71">
        <v>6.7938444770199995</v>
      </c>
      <c r="N71">
        <v>7.1587557456466673</v>
      </c>
      <c r="O71">
        <v>7.1280821859611256</v>
      </c>
      <c r="P71">
        <v>7.0319876103426457</v>
      </c>
      <c r="Q71">
        <v>6.9425110901936744</v>
      </c>
      <c r="R71">
        <v>6.8350472873742802</v>
      </c>
      <c r="S71">
        <v>6.698038199593185</v>
      </c>
      <c r="T71">
        <v>6.823333853721846</v>
      </c>
      <c r="U71">
        <v>7.0931028715659936</v>
      </c>
      <c r="V71" s="2">
        <f t="shared" si="2"/>
        <v>6.8797535651029662</v>
      </c>
      <c r="W71" s="2">
        <f t="shared" si="3"/>
        <v>0.17039044786788024</v>
      </c>
    </row>
    <row r="72" spans="1:23">
      <c r="A72" s="4">
        <v>70</v>
      </c>
      <c r="B72">
        <v>6.6415154170277946</v>
      </c>
      <c r="C72">
        <v>6.6836775992561526</v>
      </c>
      <c r="D72">
        <v>6.8081667162411135</v>
      </c>
      <c r="E72">
        <v>6.852059191871728</v>
      </c>
      <c r="F72">
        <v>6.8143890579804918</v>
      </c>
      <c r="G72">
        <v>6.8622905290406226</v>
      </c>
      <c r="H72">
        <v>7.0943564341747036</v>
      </c>
      <c r="I72">
        <v>6.9509539834364649</v>
      </c>
      <c r="J72">
        <v>6.5113711302342905</v>
      </c>
      <c r="K72">
        <v>6.7786568756552743</v>
      </c>
      <c r="L72">
        <v>6.5632322291043668</v>
      </c>
      <c r="M72">
        <v>6.8213650609052783</v>
      </c>
      <c r="N72">
        <v>6.9390889969799128</v>
      </c>
      <c r="O72">
        <v>6.7182597970427018</v>
      </c>
      <c r="P72">
        <v>6.658346389182336</v>
      </c>
      <c r="Q72">
        <v>7.1402949127526201</v>
      </c>
      <c r="R72">
        <v>6.9301535808264383</v>
      </c>
      <c r="S72">
        <v>6.8518637206240438</v>
      </c>
      <c r="T72">
        <v>6.5530047506993716</v>
      </c>
      <c r="U72">
        <v>6.5930837719517941</v>
      </c>
      <c r="V72" s="2">
        <f t="shared" si="2"/>
        <v>6.7883065072493762</v>
      </c>
      <c r="W72" s="2">
        <f t="shared" si="3"/>
        <v>0.17439101436536847</v>
      </c>
    </row>
    <row r="73" spans="1:23">
      <c r="A73" s="4">
        <v>71</v>
      </c>
      <c r="B73">
        <v>6.7706655495071359</v>
      </c>
      <c r="C73">
        <v>6.8308957611634753</v>
      </c>
      <c r="D73">
        <v>6.6471052912327515</v>
      </c>
      <c r="E73">
        <v>6.7997791734568036</v>
      </c>
      <c r="F73">
        <v>7.0156892502825814</v>
      </c>
      <c r="G73">
        <v>6.8612017160282965</v>
      </c>
      <c r="H73">
        <v>6.7629449827018782</v>
      </c>
      <c r="I73">
        <v>6.9111595464122715</v>
      </c>
      <c r="J73">
        <v>6.8684054592957446</v>
      </c>
      <c r="K73">
        <v>6.5682994476025902</v>
      </c>
      <c r="L73">
        <v>7.163589040997004</v>
      </c>
      <c r="M73">
        <v>6.9154148056610119</v>
      </c>
      <c r="N73">
        <v>6.8620556505007402</v>
      </c>
      <c r="O73">
        <v>6.8219250943450174</v>
      </c>
      <c r="P73">
        <v>7.2685204741060705</v>
      </c>
      <c r="Q73">
        <v>6.8279954312851476</v>
      </c>
      <c r="R73">
        <v>6.7806233545786689</v>
      </c>
      <c r="S73">
        <v>7.2027408574841809</v>
      </c>
      <c r="T73">
        <v>6.756625365250529</v>
      </c>
      <c r="U73">
        <v>6.7308235989792884</v>
      </c>
      <c r="V73" s="2">
        <f t="shared" si="2"/>
        <v>6.8683229925435612</v>
      </c>
      <c r="W73" s="2">
        <f t="shared" si="3"/>
        <v>0.17675131112995796</v>
      </c>
    </row>
    <row r="74" spans="1:23">
      <c r="A74" s="4">
        <v>72</v>
      </c>
      <c r="B74">
        <v>7.060626294845445</v>
      </c>
      <c r="C74">
        <v>6.8578165345053925</v>
      </c>
      <c r="D74">
        <v>7.0042224807762326</v>
      </c>
      <c r="E74">
        <v>7.0459728591139239</v>
      </c>
      <c r="F74">
        <v>6.9347672963690457</v>
      </c>
      <c r="G74">
        <v>6.9270517559544134</v>
      </c>
      <c r="H74">
        <v>6.6102198783036972</v>
      </c>
      <c r="I74">
        <v>6.964366860818461</v>
      </c>
      <c r="J74">
        <v>6.6759298485659517</v>
      </c>
      <c r="K74">
        <v>6.924251034687444</v>
      </c>
      <c r="L74">
        <v>6.9912140589221874</v>
      </c>
      <c r="M74">
        <v>6.6610376884056341</v>
      </c>
      <c r="N74">
        <v>6.8318335145575633</v>
      </c>
      <c r="O74">
        <v>6.6557414384067881</v>
      </c>
      <c r="P74">
        <v>7.1156645333940336</v>
      </c>
      <c r="Q74">
        <v>6.8308319509344031</v>
      </c>
      <c r="R74">
        <v>7.0423105455707899</v>
      </c>
      <c r="S74">
        <v>6.9180647342846431</v>
      </c>
      <c r="T74">
        <v>6.6671292534334059</v>
      </c>
      <c r="U74">
        <v>6.7314489233248498</v>
      </c>
      <c r="V74" s="2">
        <f t="shared" si="2"/>
        <v>6.8725250742587134</v>
      </c>
      <c r="W74" s="2">
        <f t="shared" si="3"/>
        <v>0.15723752275882824</v>
      </c>
    </row>
    <row r="75" spans="1:23">
      <c r="A75" s="4">
        <v>73</v>
      </c>
      <c r="B75">
        <v>7.0358884881568962</v>
      </c>
      <c r="C75">
        <v>6.8446908253165288</v>
      </c>
      <c r="D75">
        <v>6.6991073562569081</v>
      </c>
      <c r="E75">
        <v>6.9812051378768123</v>
      </c>
      <c r="F75">
        <v>6.8743347318735779</v>
      </c>
      <c r="G75">
        <v>6.7470198710496199</v>
      </c>
      <c r="H75">
        <v>6.7148957051355849</v>
      </c>
      <c r="I75">
        <v>6.646311727936526</v>
      </c>
      <c r="J75">
        <v>6.5602980192103919</v>
      </c>
      <c r="K75">
        <v>7.0182930168136153</v>
      </c>
      <c r="L75">
        <v>6.6597647382017966</v>
      </c>
      <c r="M75">
        <v>6.6563814320329993</v>
      </c>
      <c r="N75">
        <v>6.99551964938252</v>
      </c>
      <c r="O75">
        <v>6.6216339919759157</v>
      </c>
      <c r="P75">
        <v>6.8817475415942084</v>
      </c>
      <c r="Q75">
        <v>6.4772852706372452</v>
      </c>
      <c r="R75">
        <v>7.3963054191273905</v>
      </c>
      <c r="S75">
        <v>6.8410333619543113</v>
      </c>
      <c r="T75">
        <v>6.9631851769545801</v>
      </c>
      <c r="U75">
        <v>6.5826460349223943</v>
      </c>
      <c r="V75" s="2">
        <f t="shared" si="2"/>
        <v>6.8098773748204904</v>
      </c>
      <c r="W75" s="2">
        <f t="shared" si="3"/>
        <v>0.21707461262812872</v>
      </c>
    </row>
    <row r="76" spans="1:23">
      <c r="A76" s="4">
        <v>74</v>
      </c>
      <c r="B76">
        <v>6.7967374514393049</v>
      </c>
      <c r="C76">
        <v>7.039105979827827</v>
      </c>
      <c r="D76">
        <v>7.0891633680783031</v>
      </c>
      <c r="E76">
        <v>6.8869533518230241</v>
      </c>
      <c r="F76">
        <v>6.6170321108195065</v>
      </c>
      <c r="G76">
        <v>7.0688521537852056</v>
      </c>
      <c r="H76">
        <v>6.9637330488275531</v>
      </c>
      <c r="I76">
        <v>7.0214844660729048</v>
      </c>
      <c r="J76">
        <v>7.1008467567878411</v>
      </c>
      <c r="K76">
        <v>7.1377988769687066</v>
      </c>
      <c r="L76">
        <v>6.9979794550648275</v>
      </c>
      <c r="M76">
        <v>6.9385146560605788</v>
      </c>
      <c r="N76">
        <v>7.0873195494219754</v>
      </c>
      <c r="O76">
        <v>7.0485828320784547</v>
      </c>
      <c r="P76">
        <v>6.8193676560138234</v>
      </c>
      <c r="Q76">
        <v>6.7695754208012282</v>
      </c>
      <c r="R76">
        <v>6.8381746902820364</v>
      </c>
      <c r="S76">
        <v>6.6304418626489676</v>
      </c>
      <c r="T76">
        <v>7.0694985793452707</v>
      </c>
      <c r="U76">
        <v>6.7729276876840858</v>
      </c>
      <c r="V76" s="2">
        <f t="shared" si="2"/>
        <v>6.9347044976915697</v>
      </c>
      <c r="W76" s="2">
        <f t="shared" si="3"/>
        <v>0.15882639097664514</v>
      </c>
    </row>
    <row r="77" spans="1:23">
      <c r="A77" s="4">
        <v>75</v>
      </c>
      <c r="B77">
        <v>6.7335777323137167</v>
      </c>
      <c r="C77">
        <v>6.843183581110714</v>
      </c>
      <c r="D77">
        <v>6.645822474931232</v>
      </c>
      <c r="E77">
        <v>6.5417081677456004</v>
      </c>
      <c r="F77">
        <v>6.6595270461140981</v>
      </c>
      <c r="G77">
        <v>6.7375167461261185</v>
      </c>
      <c r="H77">
        <v>6.8581719337103761</v>
      </c>
      <c r="I77">
        <v>6.6079720045957338</v>
      </c>
      <c r="J77">
        <v>6.3672699992785997</v>
      </c>
      <c r="K77">
        <v>6.7833141279632585</v>
      </c>
      <c r="L77">
        <v>6.7838216841406807</v>
      </c>
      <c r="M77">
        <v>6.3328643269868827</v>
      </c>
      <c r="N77">
        <v>6.7899785409724291</v>
      </c>
      <c r="O77">
        <v>7.1808065262063039</v>
      </c>
      <c r="P77">
        <v>7.2651084622614084</v>
      </c>
      <c r="Q77">
        <v>6.3423855976677928</v>
      </c>
      <c r="R77">
        <v>6.9892184517794984</v>
      </c>
      <c r="S77">
        <v>7.0143340742254532</v>
      </c>
      <c r="T77">
        <v>6.9651414351518488</v>
      </c>
      <c r="U77">
        <v>7.1125672644629683</v>
      </c>
      <c r="V77" s="2">
        <f t="shared" si="2"/>
        <v>6.7777145088872341</v>
      </c>
      <c r="W77" s="2">
        <f t="shared" si="3"/>
        <v>0.26500243350786379</v>
      </c>
    </row>
    <row r="78" spans="1:23">
      <c r="A78" s="4">
        <v>76</v>
      </c>
      <c r="B78">
        <v>6.6429025334671525</v>
      </c>
      <c r="C78">
        <v>7.072930709522395</v>
      </c>
      <c r="D78">
        <v>6.6573633167619155</v>
      </c>
      <c r="E78">
        <v>6.7812412206130714</v>
      </c>
      <c r="F78">
        <v>6.9996299333920433</v>
      </c>
      <c r="G78">
        <v>6.5587230824765212</v>
      </c>
      <c r="H78">
        <v>7.0087208319651229</v>
      </c>
      <c r="I78">
        <v>6.9286142433303803</v>
      </c>
      <c r="J78">
        <v>6.9124369599561861</v>
      </c>
      <c r="K78">
        <v>6.7466663880173217</v>
      </c>
      <c r="L78">
        <v>6.9700699238458714</v>
      </c>
      <c r="M78">
        <v>6.9887627677161941</v>
      </c>
      <c r="N78">
        <v>7.0439267823459639</v>
      </c>
      <c r="O78">
        <v>7.1671334248094478</v>
      </c>
      <c r="P78">
        <v>7.0133696134275132</v>
      </c>
      <c r="Q78">
        <v>7.180857273344488</v>
      </c>
      <c r="R78">
        <v>6.6550519443911282</v>
      </c>
      <c r="S78">
        <v>6.8018467940684815</v>
      </c>
      <c r="T78">
        <v>6.7905563078877407</v>
      </c>
      <c r="U78">
        <v>6.6352329001931523</v>
      </c>
      <c r="V78" s="2">
        <f t="shared" si="2"/>
        <v>6.8778018475766043</v>
      </c>
      <c r="W78" s="2">
        <f t="shared" si="3"/>
        <v>0.18780400465455471</v>
      </c>
    </row>
    <row r="79" spans="1:23">
      <c r="A79" s="4">
        <v>77</v>
      </c>
      <c r="B79">
        <v>6.8127771314303391</v>
      </c>
      <c r="C79">
        <v>6.9569428793505814</v>
      </c>
      <c r="D79">
        <v>6.9213459279302922</v>
      </c>
      <c r="E79">
        <v>7.0694260888256659</v>
      </c>
      <c r="F79">
        <v>6.8744091983671041</v>
      </c>
      <c r="G79">
        <v>6.9592086198328467</v>
      </c>
      <c r="H79">
        <v>6.7689895215106484</v>
      </c>
      <c r="I79">
        <v>6.9837760709309649</v>
      </c>
      <c r="J79">
        <v>6.8502670358255831</v>
      </c>
      <c r="K79">
        <v>7.071653748005267</v>
      </c>
      <c r="L79">
        <v>6.8944783005219525</v>
      </c>
      <c r="M79">
        <v>6.9226353782002015</v>
      </c>
      <c r="N79">
        <v>6.8796558964857635</v>
      </c>
      <c r="O79">
        <v>6.6685578290486376</v>
      </c>
      <c r="P79">
        <v>7.1161795033429067</v>
      </c>
      <c r="Q79">
        <v>6.7624746676989744</v>
      </c>
      <c r="R79">
        <v>6.5427131581563325</v>
      </c>
      <c r="S79">
        <v>6.8044266814777954</v>
      </c>
      <c r="T79">
        <v>7.1270436571034903</v>
      </c>
      <c r="U79">
        <v>7.0378549482152462</v>
      </c>
      <c r="V79" s="2">
        <f t="shared" si="2"/>
        <v>6.9012408121130289</v>
      </c>
      <c r="W79" s="2">
        <f t="shared" si="3"/>
        <v>0.15004761336878794</v>
      </c>
    </row>
    <row r="80" spans="1:23">
      <c r="A80" s="4">
        <v>78</v>
      </c>
      <c r="B80">
        <v>6.8794920464244784</v>
      </c>
      <c r="C80">
        <v>7.1891953322504314</v>
      </c>
      <c r="D80">
        <v>6.9481056279695856</v>
      </c>
      <c r="E80">
        <v>7.1492950820892007</v>
      </c>
      <c r="F80">
        <v>6.8241549074957222</v>
      </c>
      <c r="G80">
        <v>6.8380340202327616</v>
      </c>
      <c r="H80">
        <v>7.1484285635437139</v>
      </c>
      <c r="I80">
        <v>6.840740508490498</v>
      </c>
      <c r="J80">
        <v>6.7691166190088268</v>
      </c>
      <c r="K80">
        <v>6.8429470043830056</v>
      </c>
      <c r="L80">
        <v>6.7118389495680493</v>
      </c>
      <c r="M80">
        <v>6.8025285597526421</v>
      </c>
      <c r="N80">
        <v>6.9495793935730488</v>
      </c>
      <c r="O80">
        <v>6.7725110371755699</v>
      </c>
      <c r="P80">
        <v>7.2527305819278718</v>
      </c>
      <c r="Q80">
        <v>6.8462244803822117</v>
      </c>
      <c r="R80">
        <v>7.0030759748537017</v>
      </c>
      <c r="S80">
        <v>7.1733616744930062</v>
      </c>
      <c r="T80">
        <v>7.0637536978375888</v>
      </c>
      <c r="U80">
        <v>6.9467424631715993</v>
      </c>
      <c r="V80" s="2">
        <f t="shared" si="2"/>
        <v>6.947592826231177</v>
      </c>
      <c r="W80" s="2">
        <f t="shared" si="3"/>
        <v>0.16282057351460463</v>
      </c>
    </row>
    <row r="81" spans="1:23">
      <c r="A81" s="4">
        <v>79</v>
      </c>
      <c r="B81">
        <v>7.1108105548982907</v>
      </c>
      <c r="C81">
        <v>6.549531080168717</v>
      </c>
      <c r="D81">
        <v>6.7504805190537933</v>
      </c>
      <c r="E81">
        <v>7.0955485058637642</v>
      </c>
      <c r="F81">
        <v>7.3084516880584758</v>
      </c>
      <c r="G81">
        <v>6.9453853633196623</v>
      </c>
      <c r="H81">
        <v>7.0797498753301413</v>
      </c>
      <c r="I81">
        <v>7.1038373076085595</v>
      </c>
      <c r="J81">
        <v>6.777225021738194</v>
      </c>
      <c r="K81">
        <v>6.8473407424199655</v>
      </c>
      <c r="L81">
        <v>6.8931655070335696</v>
      </c>
      <c r="M81">
        <v>6.5496704500565563</v>
      </c>
      <c r="N81">
        <v>6.7579632242591039</v>
      </c>
      <c r="O81">
        <v>7.1339600243006274</v>
      </c>
      <c r="P81">
        <v>7.0627103830895868</v>
      </c>
      <c r="Q81">
        <v>6.7829647782766997</v>
      </c>
      <c r="R81">
        <v>6.9374276240144788</v>
      </c>
      <c r="S81">
        <v>6.9249931018567183</v>
      </c>
      <c r="T81">
        <v>6.6980114507851534</v>
      </c>
      <c r="U81">
        <v>6.763314766601856</v>
      </c>
      <c r="V81" s="2">
        <f t="shared" si="2"/>
        <v>6.9036270984366954</v>
      </c>
      <c r="W81" s="2">
        <f t="shared" si="3"/>
        <v>0.20359525960334507</v>
      </c>
    </row>
    <row r="82" spans="1:23">
      <c r="A82" s="4">
        <v>80</v>
      </c>
      <c r="B82">
        <v>6.6442039559339729</v>
      </c>
      <c r="C82">
        <v>6.8191184054244207</v>
      </c>
      <c r="D82">
        <v>6.6039031596702076</v>
      </c>
      <c r="E82">
        <v>6.9329158637360955</v>
      </c>
      <c r="F82">
        <v>6.4136643364184849</v>
      </c>
      <c r="G82">
        <v>6.6279047572407039</v>
      </c>
      <c r="H82">
        <v>6.7241817673310793</v>
      </c>
      <c r="I82">
        <v>6.8003409460159467</v>
      </c>
      <c r="J82">
        <v>6.6267341205440919</v>
      </c>
      <c r="K82">
        <v>6.7676709360560716</v>
      </c>
      <c r="L82">
        <v>6.9874838859894792</v>
      </c>
      <c r="M82">
        <v>7.2769244195169698</v>
      </c>
      <c r="N82">
        <v>6.8688732039982572</v>
      </c>
      <c r="O82">
        <v>6.6243252709234586</v>
      </c>
      <c r="P82">
        <v>6.8823630281031027</v>
      </c>
      <c r="Q82">
        <v>7.0867163997144473</v>
      </c>
      <c r="R82">
        <v>6.9707446588375737</v>
      </c>
      <c r="S82">
        <v>6.8460920956268252</v>
      </c>
      <c r="T82">
        <v>6.913402027753528</v>
      </c>
      <c r="U82">
        <v>6.6968784666865133</v>
      </c>
      <c r="V82" s="2">
        <f t="shared" si="2"/>
        <v>6.805722085276062</v>
      </c>
      <c r="W82" s="2">
        <f t="shared" si="3"/>
        <v>0.19705261592786824</v>
      </c>
    </row>
    <row r="83" spans="1:23">
      <c r="A83" s="4">
        <v>81</v>
      </c>
      <c r="B83">
        <v>6.9421763069448232</v>
      </c>
      <c r="C83">
        <v>6.7164128289242271</v>
      </c>
      <c r="D83">
        <v>7.3858767022542953</v>
      </c>
      <c r="E83">
        <v>6.9821200291952588</v>
      </c>
      <c r="F83">
        <v>6.6085344971643449</v>
      </c>
      <c r="G83">
        <v>6.6943975342021229</v>
      </c>
      <c r="H83">
        <v>6.5762937911892809</v>
      </c>
      <c r="I83">
        <v>7.0650475609189254</v>
      </c>
      <c r="J83">
        <v>7.0629500243891004</v>
      </c>
      <c r="K83">
        <v>7.0031974720806209</v>
      </c>
      <c r="L83">
        <v>6.9111659952152964</v>
      </c>
      <c r="M83">
        <v>6.9253826560453762</v>
      </c>
      <c r="N83">
        <v>6.7850382936141465</v>
      </c>
      <c r="O83">
        <v>7.1890456359262664</v>
      </c>
      <c r="P83">
        <v>6.9819239721764212</v>
      </c>
      <c r="Q83">
        <v>6.6583149284301433</v>
      </c>
      <c r="R83">
        <v>7.5736553266698339</v>
      </c>
      <c r="S83">
        <v>6.8767640727739137</v>
      </c>
      <c r="T83">
        <v>6.912820294456762</v>
      </c>
      <c r="U83">
        <v>7.0452184741242938</v>
      </c>
      <c r="V83" s="2">
        <f t="shared" si="2"/>
        <v>6.9448168198347719</v>
      </c>
      <c r="W83" s="2">
        <f t="shared" si="3"/>
        <v>0.24845260877578684</v>
      </c>
    </row>
    <row r="84" spans="1:23">
      <c r="A84" s="4">
        <v>82</v>
      </c>
      <c r="B84">
        <v>6.682282229790947</v>
      </c>
      <c r="C84">
        <v>7.1098448526272131</v>
      </c>
      <c r="D84">
        <v>6.9552893897269206</v>
      </c>
      <c r="E84">
        <v>7.0421713887433386</v>
      </c>
      <c r="F84">
        <v>6.9856269087989524</v>
      </c>
      <c r="G84">
        <v>6.7864018333931995</v>
      </c>
      <c r="H84">
        <v>6.7062953909464236</v>
      </c>
      <c r="I84">
        <v>6.7190799617463774</v>
      </c>
      <c r="J84">
        <v>6.6915496588713612</v>
      </c>
      <c r="K84">
        <v>6.7123949676332764</v>
      </c>
      <c r="L84">
        <v>6.879558785789432</v>
      </c>
      <c r="M84">
        <v>6.88008047021534</v>
      </c>
      <c r="N84">
        <v>7.1463526537097337</v>
      </c>
      <c r="O84">
        <v>6.7359340313300002</v>
      </c>
      <c r="P84">
        <v>6.687959061720087</v>
      </c>
      <c r="Q84">
        <v>6.998300656019067</v>
      </c>
      <c r="R84">
        <v>6.4514886642590898</v>
      </c>
      <c r="S84">
        <v>6.770698934938622</v>
      </c>
      <c r="T84">
        <v>6.9990081850132499</v>
      </c>
      <c r="U84">
        <v>6.8477748441881703</v>
      </c>
      <c r="V84" s="2">
        <f t="shared" si="2"/>
        <v>6.8394046434730402</v>
      </c>
      <c r="W84" s="2">
        <f t="shared" si="3"/>
        <v>0.17529889629571824</v>
      </c>
    </row>
    <row r="85" spans="1:23">
      <c r="A85" s="4">
        <v>83</v>
      </c>
      <c r="B85">
        <v>6.7538769981869899</v>
      </c>
      <c r="C85">
        <v>6.7249299450879718</v>
      </c>
      <c r="D85">
        <v>7.1281356692822362</v>
      </c>
      <c r="E85">
        <v>6.8489379603187439</v>
      </c>
      <c r="F85">
        <v>7.1308421467594174</v>
      </c>
      <c r="G85">
        <v>7.0009525693026582</v>
      </c>
      <c r="H85">
        <v>7.0375386331353722</v>
      </c>
      <c r="I85">
        <v>7.3385256404896646</v>
      </c>
      <c r="J85">
        <v>6.8651883360373693</v>
      </c>
      <c r="K85">
        <v>7.1785909661162979</v>
      </c>
      <c r="L85">
        <v>6.6052691382396667</v>
      </c>
      <c r="M85">
        <v>6.8034240632730718</v>
      </c>
      <c r="N85">
        <v>7.187236258141775</v>
      </c>
      <c r="O85">
        <v>7.2709377284309609</v>
      </c>
      <c r="P85">
        <v>7.2061250895379718</v>
      </c>
      <c r="Q85">
        <v>6.8059440480791649</v>
      </c>
      <c r="R85">
        <v>6.5551594506984081</v>
      </c>
      <c r="S85">
        <v>6.9148955876268703</v>
      </c>
      <c r="T85">
        <v>7.4232846550926368</v>
      </c>
      <c r="U85">
        <v>6.7937337381093448</v>
      </c>
      <c r="V85" s="2">
        <f t="shared" si="2"/>
        <v>6.9786764310973313</v>
      </c>
      <c r="W85" s="2">
        <f t="shared" si="3"/>
        <v>0.24703387231432866</v>
      </c>
    </row>
    <row r="86" spans="1:23">
      <c r="A86" s="4">
        <v>84</v>
      </c>
      <c r="B86">
        <v>6.8175326837412058</v>
      </c>
      <c r="C86">
        <v>6.6595062258916471</v>
      </c>
      <c r="D86">
        <v>6.8379556653694342</v>
      </c>
      <c r="E86">
        <v>7.1339291331181123</v>
      </c>
      <c r="F86">
        <v>6.8271448468046074</v>
      </c>
      <c r="G86">
        <v>7.0315534218475637</v>
      </c>
      <c r="H86">
        <v>7.3142195696567365</v>
      </c>
      <c r="I86">
        <v>6.9750119840341451</v>
      </c>
      <c r="J86">
        <v>6.9359686505927343</v>
      </c>
      <c r="K86">
        <v>6.857191973167116</v>
      </c>
      <c r="L86">
        <v>6.6756939649175386</v>
      </c>
      <c r="M86">
        <v>6.8887990905684493</v>
      </c>
      <c r="N86">
        <v>6.8637670145281495</v>
      </c>
      <c r="O86">
        <v>6.832478090644539</v>
      </c>
      <c r="P86">
        <v>6.9653417621679621</v>
      </c>
      <c r="Q86">
        <v>6.6005387940196441</v>
      </c>
      <c r="R86">
        <v>6.6857032775079697</v>
      </c>
      <c r="S86">
        <v>6.9163177598570309</v>
      </c>
      <c r="T86">
        <v>7.1713144451513493</v>
      </c>
      <c r="U86">
        <v>6.9732579853791909</v>
      </c>
      <c r="V86" s="2">
        <f t="shared" si="2"/>
        <v>6.8981613169482561</v>
      </c>
      <c r="W86" s="2">
        <f t="shared" si="3"/>
        <v>0.17792854926127685</v>
      </c>
    </row>
    <row r="87" spans="1:23">
      <c r="A87" s="4">
        <v>85</v>
      </c>
      <c r="B87">
        <v>7.3852807759488535</v>
      </c>
      <c r="C87">
        <v>6.9796554782383531</v>
      </c>
      <c r="D87">
        <v>6.6449021768630212</v>
      </c>
      <c r="E87">
        <v>7.1119394476861775</v>
      </c>
      <c r="F87">
        <v>7.0242620976927874</v>
      </c>
      <c r="G87">
        <v>7.0744149508902137</v>
      </c>
      <c r="H87">
        <v>6.4036722597424589</v>
      </c>
      <c r="I87">
        <v>6.8202548432219974</v>
      </c>
      <c r="J87">
        <v>6.8397649446968565</v>
      </c>
      <c r="K87">
        <v>7.0178908889687284</v>
      </c>
      <c r="L87">
        <v>6.660765896113066</v>
      </c>
      <c r="M87">
        <v>6.6857624042295019</v>
      </c>
      <c r="N87">
        <v>6.894893968124653</v>
      </c>
      <c r="O87">
        <v>6.4391570995473186</v>
      </c>
      <c r="P87">
        <v>6.774306809961117</v>
      </c>
      <c r="Q87">
        <v>6.8434671103451619</v>
      </c>
      <c r="R87">
        <v>6.6958716792801383</v>
      </c>
      <c r="S87">
        <v>6.7151345804583809</v>
      </c>
      <c r="T87">
        <v>7.0354732348504445</v>
      </c>
      <c r="U87">
        <v>6.8477610454854059</v>
      </c>
      <c r="V87" s="2">
        <f t="shared" si="2"/>
        <v>6.8447315846172314</v>
      </c>
      <c r="W87" s="2">
        <f t="shared" si="3"/>
        <v>0.23376614321629322</v>
      </c>
    </row>
    <row r="88" spans="1:23">
      <c r="A88" s="4">
        <v>86</v>
      </c>
      <c r="B88">
        <v>6.8115603103655653</v>
      </c>
      <c r="C88">
        <v>6.863271782583924</v>
      </c>
      <c r="D88">
        <v>6.9570790030090581</v>
      </c>
      <c r="E88">
        <v>6.541607380885698</v>
      </c>
      <c r="F88">
        <v>6.6678855779811856</v>
      </c>
      <c r="G88">
        <v>6.8704531592188829</v>
      </c>
      <c r="H88">
        <v>7.0167628043111145</v>
      </c>
      <c r="I88">
        <v>6.5839275995697539</v>
      </c>
      <c r="J88">
        <v>6.8020458706960794</v>
      </c>
      <c r="K88">
        <v>7.0065378153923294</v>
      </c>
      <c r="L88">
        <v>6.6386452491837025</v>
      </c>
      <c r="M88">
        <v>6.7436571137858445</v>
      </c>
      <c r="N88">
        <v>6.9894095052816727</v>
      </c>
      <c r="O88">
        <v>7.1376113571381126</v>
      </c>
      <c r="P88">
        <v>6.8935044649201345</v>
      </c>
      <c r="Q88">
        <v>6.6832013505556747</v>
      </c>
      <c r="R88">
        <v>6.7243620756228282</v>
      </c>
      <c r="S88">
        <v>7.0533441471836351</v>
      </c>
      <c r="T88">
        <v>6.7728335549611574</v>
      </c>
      <c r="U88">
        <v>6.9757492066164248</v>
      </c>
      <c r="V88" s="2">
        <f t="shared" si="2"/>
        <v>6.8366724664631393</v>
      </c>
      <c r="W88" s="2">
        <f t="shared" si="3"/>
        <v>0.16708268793564238</v>
      </c>
    </row>
    <row r="89" spans="1:23">
      <c r="A89" s="4">
        <v>87</v>
      </c>
      <c r="B89">
        <v>6.7735789738844989</v>
      </c>
      <c r="C89">
        <v>7.0660331737135849</v>
      </c>
      <c r="D89">
        <v>6.872462395771687</v>
      </c>
      <c r="E89">
        <v>6.6118187593774094</v>
      </c>
      <c r="F89">
        <v>6.7925738734097623</v>
      </c>
      <c r="G89">
        <v>6.6405188383700695</v>
      </c>
      <c r="H89">
        <v>7.2425358401384416</v>
      </c>
      <c r="I89">
        <v>6.4930389630774545</v>
      </c>
      <c r="J89">
        <v>6.7011720531168777</v>
      </c>
      <c r="K89">
        <v>6.571399689458902</v>
      </c>
      <c r="L89">
        <v>6.756834738145959</v>
      </c>
      <c r="M89">
        <v>6.5455108624865765</v>
      </c>
      <c r="N89">
        <v>6.7671964836232563</v>
      </c>
      <c r="O89">
        <v>6.6689015945937946</v>
      </c>
      <c r="P89">
        <v>6.8478948387233958</v>
      </c>
      <c r="Q89">
        <v>6.8573185044547635</v>
      </c>
      <c r="R89">
        <v>6.8544604058469556</v>
      </c>
      <c r="S89">
        <v>7.0656004816242817</v>
      </c>
      <c r="T89">
        <v>6.813914138414626</v>
      </c>
      <c r="U89">
        <v>6.7887135878104514</v>
      </c>
      <c r="V89" s="2">
        <f t="shared" si="2"/>
        <v>6.7865739098021383</v>
      </c>
      <c r="W89" s="2">
        <f t="shared" si="3"/>
        <v>0.18501887381428953</v>
      </c>
    </row>
    <row r="90" spans="1:23">
      <c r="A90" s="4">
        <v>88</v>
      </c>
      <c r="B90">
        <v>6.9072377299513885</v>
      </c>
      <c r="C90">
        <v>6.7160212121723548</v>
      </c>
      <c r="D90">
        <v>6.8433539836849402</v>
      </c>
      <c r="E90">
        <v>6.9728182848052098</v>
      </c>
      <c r="F90">
        <v>6.5291965501394769</v>
      </c>
      <c r="G90">
        <v>6.7563581574171332</v>
      </c>
      <c r="H90">
        <v>6.5399058817754669</v>
      </c>
      <c r="I90">
        <v>6.998491885187514</v>
      </c>
      <c r="J90">
        <v>7.0047249602921529</v>
      </c>
      <c r="K90">
        <v>6.5645524768712979</v>
      </c>
      <c r="L90">
        <v>7.059058330105338</v>
      </c>
      <c r="M90">
        <v>6.6292197381137399</v>
      </c>
      <c r="N90">
        <v>6.9733245778651192</v>
      </c>
      <c r="O90">
        <v>6.7908315665030861</v>
      </c>
      <c r="P90">
        <v>6.8422280230362285</v>
      </c>
      <c r="Q90">
        <v>7.3674857023875981</v>
      </c>
      <c r="R90">
        <v>6.7121155800667642</v>
      </c>
      <c r="S90">
        <v>6.3890893916194562</v>
      </c>
      <c r="T90">
        <v>6.7750512747557288</v>
      </c>
      <c r="U90">
        <v>7.4290321119938048</v>
      </c>
      <c r="V90" s="2">
        <f t="shared" si="2"/>
        <v>6.8400048709371886</v>
      </c>
      <c r="W90" s="2">
        <f t="shared" si="3"/>
        <v>0.263681036825755</v>
      </c>
    </row>
    <row r="91" spans="1:23">
      <c r="A91" s="4">
        <v>89</v>
      </c>
      <c r="B91">
        <v>7.1056932493427531</v>
      </c>
      <c r="C91">
        <v>6.8010389290349673</v>
      </c>
      <c r="D91">
        <v>7.0124008168339076</v>
      </c>
      <c r="E91">
        <v>6.7821954584506301</v>
      </c>
      <c r="F91">
        <v>6.8007262060894238</v>
      </c>
      <c r="G91">
        <v>7.0492327165271096</v>
      </c>
      <c r="H91">
        <v>6.9035835270435912</v>
      </c>
      <c r="I91">
        <v>6.8294232418373104</v>
      </c>
      <c r="J91">
        <v>6.5900866384333385</v>
      </c>
      <c r="K91">
        <v>6.7394870381155974</v>
      </c>
      <c r="L91">
        <v>6.5068751503187867</v>
      </c>
      <c r="M91">
        <v>6.6065496474109322</v>
      </c>
      <c r="N91">
        <v>6.5916465410307108</v>
      </c>
      <c r="O91">
        <v>6.9097071189989965</v>
      </c>
      <c r="P91">
        <v>6.6653932028640765</v>
      </c>
      <c r="Q91">
        <v>6.9967844641728245</v>
      </c>
      <c r="R91">
        <v>6.9995457194766386</v>
      </c>
      <c r="S91">
        <v>6.7535508261847736</v>
      </c>
      <c r="T91">
        <v>6.5339640675519428</v>
      </c>
      <c r="U91">
        <v>6.6374813977369458</v>
      </c>
      <c r="V91" s="2">
        <f t="shared" si="2"/>
        <v>6.7907682978727619</v>
      </c>
      <c r="W91" s="2">
        <f t="shared" si="3"/>
        <v>0.1825856441515257</v>
      </c>
    </row>
    <row r="92" spans="1:23">
      <c r="A92" s="4">
        <v>90</v>
      </c>
      <c r="B92">
        <v>6.8663598611369521</v>
      </c>
      <c r="C92">
        <v>6.8645678766970217</v>
      </c>
      <c r="D92">
        <v>6.6263824716288511</v>
      </c>
      <c r="E92">
        <v>6.9847811916208205</v>
      </c>
      <c r="F92">
        <v>6.9407807537727066</v>
      </c>
      <c r="G92">
        <v>6.6534899597454453</v>
      </c>
      <c r="H92">
        <v>6.5498754741993555</v>
      </c>
      <c r="I92">
        <v>6.8566434763066724</v>
      </c>
      <c r="J92">
        <v>6.7833038205701497</v>
      </c>
      <c r="K92">
        <v>6.6353781217324324</v>
      </c>
      <c r="L92">
        <v>6.7422985590689004</v>
      </c>
      <c r="M92">
        <v>6.5496422059936128</v>
      </c>
      <c r="N92">
        <v>6.4264397631368526</v>
      </c>
      <c r="O92">
        <v>6.6361684831904917</v>
      </c>
      <c r="P92">
        <v>6.6628186513329464</v>
      </c>
      <c r="Q92">
        <v>7.0342118832004772</v>
      </c>
      <c r="R92">
        <v>6.7971269758451909</v>
      </c>
      <c r="S92">
        <v>7.0168931001518295</v>
      </c>
      <c r="T92">
        <v>6.8564543770351296</v>
      </c>
      <c r="U92">
        <v>6.8210688825425665</v>
      </c>
      <c r="V92" s="2">
        <f t="shared" si="2"/>
        <v>6.7652342944454187</v>
      </c>
      <c r="W92" s="2">
        <f t="shared" si="3"/>
        <v>0.16856566466756137</v>
      </c>
    </row>
    <row r="93" spans="1:23">
      <c r="A93" s="4">
        <v>91</v>
      </c>
      <c r="B93">
        <v>6.9791125112692374</v>
      </c>
      <c r="C93">
        <v>6.9259169694802276</v>
      </c>
      <c r="D93">
        <v>6.7278313511302992</v>
      </c>
      <c r="E93">
        <v>7.0030983787889358</v>
      </c>
      <c r="F93">
        <v>6.8437336015119614</v>
      </c>
      <c r="G93">
        <v>6.8391721667177965</v>
      </c>
      <c r="H93">
        <v>6.7752101802947875</v>
      </c>
      <c r="I93">
        <v>6.824532818110379</v>
      </c>
      <c r="J93">
        <v>6.9196045322776838</v>
      </c>
      <c r="K93">
        <v>7.0225338096686487</v>
      </c>
      <c r="L93">
        <v>7.1317279011573609</v>
      </c>
      <c r="M93">
        <v>6.266656220425622</v>
      </c>
      <c r="N93">
        <v>6.774992139312487</v>
      </c>
      <c r="O93">
        <v>6.5975112759305299</v>
      </c>
      <c r="P93">
        <v>7.4593472167640869</v>
      </c>
      <c r="Q93">
        <v>6.9358040432641772</v>
      </c>
      <c r="R93">
        <v>7.0183974272032321</v>
      </c>
      <c r="S93">
        <v>6.9832189835842255</v>
      </c>
      <c r="T93">
        <v>6.7015726880899829</v>
      </c>
      <c r="U93">
        <v>7.0466778117611755</v>
      </c>
      <c r="V93" s="2">
        <f t="shared" si="2"/>
        <v>6.8888326013371408</v>
      </c>
      <c r="W93" s="2">
        <f t="shared" si="3"/>
        <v>0.23465216202366029</v>
      </c>
    </row>
    <row r="94" spans="1:23">
      <c r="A94" s="4">
        <v>92</v>
      </c>
      <c r="B94">
        <v>7.0111143711467863</v>
      </c>
      <c r="C94">
        <v>6.9707136978463193</v>
      </c>
      <c r="D94">
        <v>6.9220773454648468</v>
      </c>
      <c r="E94">
        <v>6.6619431249005663</v>
      </c>
      <c r="F94">
        <v>6.5832515700801943</v>
      </c>
      <c r="G94">
        <v>6.6298105779569969</v>
      </c>
      <c r="H94">
        <v>6.9120608103588133</v>
      </c>
      <c r="I94">
        <v>7.0116370833926522</v>
      </c>
      <c r="J94">
        <v>7.1473286824912039</v>
      </c>
      <c r="K94">
        <v>6.9754587927789347</v>
      </c>
      <c r="L94">
        <v>6.5382476240975507</v>
      </c>
      <c r="M94">
        <v>7.2357015275866434</v>
      </c>
      <c r="N94">
        <v>7.3714383256683416</v>
      </c>
      <c r="O94">
        <v>6.9090976160740736</v>
      </c>
      <c r="P94">
        <v>7.1559039940895124</v>
      </c>
      <c r="Q94">
        <v>6.4830889223200501</v>
      </c>
      <c r="R94">
        <v>6.5128157624008498</v>
      </c>
      <c r="S94">
        <v>7.1714333308178944</v>
      </c>
      <c r="T94">
        <v>7.0397765556344316</v>
      </c>
      <c r="U94">
        <v>6.998684921224684</v>
      </c>
      <c r="V94" s="2">
        <f t="shared" si="2"/>
        <v>6.9120792318165654</v>
      </c>
      <c r="W94" s="2">
        <f t="shared" si="3"/>
        <v>0.25980312425252172</v>
      </c>
    </row>
    <row r="95" spans="1:23">
      <c r="A95" s="4">
        <v>93</v>
      </c>
      <c r="B95">
        <v>6.7777265702207146</v>
      </c>
      <c r="C95">
        <v>6.5007869539453225</v>
      </c>
      <c r="D95">
        <v>6.3729662752023231</v>
      </c>
      <c r="E95">
        <v>6.7334768562619631</v>
      </c>
      <c r="F95">
        <v>6.6384971260175005</v>
      </c>
      <c r="G95">
        <v>6.9478624018706592</v>
      </c>
      <c r="H95">
        <v>7.400262764916441</v>
      </c>
      <c r="I95">
        <v>7.9201493994171406</v>
      </c>
      <c r="J95">
        <v>6.7303526499544084</v>
      </c>
      <c r="K95">
        <v>7.4312632750996412</v>
      </c>
      <c r="L95">
        <v>6.5920382639508146</v>
      </c>
      <c r="M95">
        <v>6.8961652950945158</v>
      </c>
      <c r="N95">
        <v>6.9452009034393081</v>
      </c>
      <c r="O95">
        <v>6.7896249203302581</v>
      </c>
      <c r="P95">
        <v>6.6329770756705502</v>
      </c>
      <c r="Q95">
        <v>7.0597105307634935</v>
      </c>
      <c r="R95">
        <v>6.7622098085064541</v>
      </c>
      <c r="S95">
        <v>6.9989491225449845</v>
      </c>
      <c r="T95">
        <v>7.1208717875544272</v>
      </c>
      <c r="U95">
        <v>6.9142612328581539</v>
      </c>
      <c r="V95" s="2">
        <f t="shared" si="2"/>
        <v>6.9082676606809539</v>
      </c>
      <c r="W95" s="2">
        <f t="shared" si="3"/>
        <v>0.35797432714699123</v>
      </c>
    </row>
    <row r="96" spans="1:23">
      <c r="A96" s="4">
        <v>94</v>
      </c>
      <c r="B96">
        <v>6.4677536254190713</v>
      </c>
      <c r="C96">
        <v>6.7215742902947913</v>
      </c>
      <c r="D96">
        <v>7.0343743030387653</v>
      </c>
      <c r="E96">
        <v>7.3412530034245407</v>
      </c>
      <c r="F96">
        <v>7.0016635166796473</v>
      </c>
      <c r="G96">
        <v>6.7653643238113705</v>
      </c>
      <c r="H96">
        <v>7.3165597387486487</v>
      </c>
      <c r="I96">
        <v>6.7905919317776284</v>
      </c>
      <c r="J96">
        <v>7.1741341234709024</v>
      </c>
      <c r="K96">
        <v>6.8949385212975427</v>
      </c>
      <c r="L96">
        <v>6.575507528696428</v>
      </c>
      <c r="M96">
        <v>6.9395691557152386</v>
      </c>
      <c r="N96">
        <v>6.5577658087654713</v>
      </c>
      <c r="O96">
        <v>7.1643896796552458</v>
      </c>
      <c r="P96">
        <v>7.102381334810052</v>
      </c>
      <c r="Q96">
        <v>7.0364985746284967</v>
      </c>
      <c r="R96">
        <v>6.5386397049841509</v>
      </c>
      <c r="S96">
        <v>6.7810542831505902</v>
      </c>
      <c r="T96">
        <v>6.872216511191497</v>
      </c>
      <c r="U96">
        <v>6.6926717374275917</v>
      </c>
      <c r="V96" s="2">
        <f t="shared" si="2"/>
        <v>6.8884450848493826</v>
      </c>
      <c r="W96" s="2">
        <f t="shared" si="3"/>
        <v>0.25750381599450878</v>
      </c>
    </row>
    <row r="97" spans="1:23">
      <c r="A97" s="4">
        <v>95</v>
      </c>
      <c r="B97">
        <v>6.9300171469064482</v>
      </c>
      <c r="C97">
        <v>6.6783110047784096</v>
      </c>
      <c r="D97">
        <v>6.8792530046271159</v>
      </c>
      <c r="E97">
        <v>6.8270033936039161</v>
      </c>
      <c r="F97">
        <v>6.7142755435088874</v>
      </c>
      <c r="G97">
        <v>7.238167033400484</v>
      </c>
      <c r="H97">
        <v>6.9791509691391536</v>
      </c>
      <c r="I97">
        <v>6.8095436849663518</v>
      </c>
      <c r="J97">
        <v>6.8861464010370277</v>
      </c>
      <c r="K97">
        <v>6.440975954457886</v>
      </c>
      <c r="L97">
        <v>6.9076856239852198</v>
      </c>
      <c r="M97">
        <v>6.4396446079945138</v>
      </c>
      <c r="N97">
        <v>6.8748961236045423</v>
      </c>
      <c r="O97">
        <v>6.8649477777961625</v>
      </c>
      <c r="P97">
        <v>7.1135500391792492</v>
      </c>
      <c r="Q97">
        <v>6.820023887190179</v>
      </c>
      <c r="R97">
        <v>7.0660347111344821</v>
      </c>
      <c r="S97">
        <v>6.7853768483305155</v>
      </c>
      <c r="T97">
        <v>7.0971542723983507</v>
      </c>
      <c r="U97">
        <v>6.9189339602007864</v>
      </c>
      <c r="V97" s="2">
        <f t="shared" si="2"/>
        <v>6.863554599411982</v>
      </c>
      <c r="W97" s="2">
        <f t="shared" si="3"/>
        <v>0.19857551684694422</v>
      </c>
    </row>
    <row r="98" spans="1:23">
      <c r="A98" s="4">
        <v>96</v>
      </c>
      <c r="B98">
        <v>6.9156368817843061</v>
      </c>
      <c r="C98">
        <v>6.9194925163827588</v>
      </c>
      <c r="D98">
        <v>6.90807204163485</v>
      </c>
      <c r="E98">
        <v>7.1710603607386965</v>
      </c>
      <c r="F98">
        <v>6.9669556193555806</v>
      </c>
      <c r="G98">
        <v>6.9376274622474368</v>
      </c>
      <c r="H98">
        <v>6.846935480774401</v>
      </c>
      <c r="I98">
        <v>6.6947613296269814</v>
      </c>
      <c r="J98">
        <v>6.612181641868049</v>
      </c>
      <c r="K98">
        <v>6.7743595973920456</v>
      </c>
      <c r="L98">
        <v>6.9019353033038806</v>
      </c>
      <c r="M98">
        <v>7.2006472988098231</v>
      </c>
      <c r="N98">
        <v>7.085901940214038</v>
      </c>
      <c r="O98">
        <v>7.0830923754297928</v>
      </c>
      <c r="P98">
        <v>6.6067133584493911</v>
      </c>
      <c r="Q98">
        <v>7.1545317525555587</v>
      </c>
      <c r="R98">
        <v>7.0716616835448711</v>
      </c>
      <c r="S98">
        <v>6.8653888447095719</v>
      </c>
      <c r="T98">
        <v>6.6746596000855245</v>
      </c>
      <c r="U98">
        <v>7.0605142235730121</v>
      </c>
      <c r="V98" s="2">
        <f t="shared" si="2"/>
        <v>6.92260646562403</v>
      </c>
      <c r="W98" s="2">
        <f t="shared" si="3"/>
        <v>0.18207748395517634</v>
      </c>
    </row>
    <row r="99" spans="1:23">
      <c r="A99" s="4">
        <v>97</v>
      </c>
      <c r="B99">
        <v>6.8053120440728376</v>
      </c>
      <c r="C99">
        <v>7.3843081722998392</v>
      </c>
      <c r="D99">
        <v>6.6380464732244739</v>
      </c>
      <c r="E99">
        <v>6.7029172704210005</v>
      </c>
      <c r="F99">
        <v>7.2589854248703922</v>
      </c>
      <c r="G99">
        <v>7.0215108502241765</v>
      </c>
      <c r="H99">
        <v>7.3477586049032295</v>
      </c>
      <c r="I99">
        <v>7.0036763006829785</v>
      </c>
      <c r="J99">
        <v>6.3233473007569634</v>
      </c>
      <c r="K99">
        <v>6.7355514256184872</v>
      </c>
      <c r="L99">
        <v>6.888761296496992</v>
      </c>
      <c r="M99">
        <v>6.4401351644767297</v>
      </c>
      <c r="N99">
        <v>6.6295262162753454</v>
      </c>
      <c r="O99">
        <v>6.7807589761691229</v>
      </c>
      <c r="P99">
        <v>6.8604818455851131</v>
      </c>
      <c r="Q99">
        <v>7.1499574946824298</v>
      </c>
      <c r="R99">
        <v>7.4798311189071693</v>
      </c>
      <c r="S99">
        <v>6.6844430386604596</v>
      </c>
      <c r="T99">
        <v>6.8232274074716219</v>
      </c>
      <c r="U99">
        <v>6.5357228855823388</v>
      </c>
      <c r="V99" s="2">
        <f t="shared" si="2"/>
        <v>6.8747129655690857</v>
      </c>
      <c r="W99" s="2">
        <f t="shared" si="3"/>
        <v>0.31928489962097045</v>
      </c>
    </row>
    <row r="100" spans="1:23">
      <c r="A100" s="4">
        <v>98</v>
      </c>
      <c r="B100">
        <v>7.1347084527973585</v>
      </c>
      <c r="C100">
        <v>7.0047456430986319</v>
      </c>
      <c r="D100">
        <v>6.9087483459062717</v>
      </c>
      <c r="E100">
        <v>6.4871690845324501</v>
      </c>
      <c r="F100">
        <v>6.9866263548052014</v>
      </c>
      <c r="G100">
        <v>7.3913032144834379</v>
      </c>
      <c r="H100">
        <v>6.9847801377892944</v>
      </c>
      <c r="I100">
        <v>6.8199989436049826</v>
      </c>
      <c r="J100">
        <v>6.8489022043275636</v>
      </c>
      <c r="K100">
        <v>6.3908591523195346</v>
      </c>
      <c r="L100">
        <v>6.9883812258703628</v>
      </c>
      <c r="M100">
        <v>6.4904102213037946</v>
      </c>
      <c r="N100">
        <v>6.9236161233963225</v>
      </c>
      <c r="O100">
        <v>6.7156906018201132</v>
      </c>
      <c r="P100">
        <v>7.147602475972775</v>
      </c>
      <c r="Q100">
        <v>7.1267562685914365</v>
      </c>
      <c r="R100">
        <v>6.7307755318521654</v>
      </c>
      <c r="S100">
        <v>6.9366192532955635</v>
      </c>
      <c r="T100">
        <v>6.7501736859324195</v>
      </c>
      <c r="U100">
        <v>6.9662592648664292</v>
      </c>
      <c r="V100" s="2">
        <f t="shared" si="2"/>
        <v>6.8867063093283054</v>
      </c>
      <c r="W100" s="2">
        <f t="shared" si="3"/>
        <v>0.24462447736978271</v>
      </c>
    </row>
    <row r="101" spans="1:23">
      <c r="A101" s="4">
        <v>99</v>
      </c>
      <c r="B101">
        <v>6.527297931001911</v>
      </c>
      <c r="C101">
        <v>6.6458620161311295</v>
      </c>
      <c r="D101">
        <v>7.1660929007091205</v>
      </c>
      <c r="E101">
        <v>6.8819689759331331</v>
      </c>
      <c r="F101">
        <v>7.172383372915542</v>
      </c>
      <c r="G101">
        <v>7.0436195991252459</v>
      </c>
      <c r="H101">
        <v>6.7120169411390851</v>
      </c>
      <c r="I101">
        <v>6.7748386530531501</v>
      </c>
      <c r="J101">
        <v>6.719028687509609</v>
      </c>
      <c r="K101">
        <v>7.1774972043355962</v>
      </c>
      <c r="L101">
        <v>6.6522033149900812</v>
      </c>
      <c r="M101">
        <v>7.0738610713585786</v>
      </c>
      <c r="N101">
        <v>7.0334197108552674</v>
      </c>
      <c r="O101">
        <v>6.7928799372557975</v>
      </c>
      <c r="P101">
        <v>6.7465291374588778</v>
      </c>
      <c r="Q101">
        <v>6.639546831285803</v>
      </c>
      <c r="R101">
        <v>6.7320866605660168</v>
      </c>
      <c r="S101">
        <v>7.1816983007886526</v>
      </c>
      <c r="T101">
        <v>6.4635198465601302</v>
      </c>
      <c r="U101">
        <v>6.6026620502930218</v>
      </c>
      <c r="V101" s="2">
        <f t="shared" si="2"/>
        <v>6.8369506571632854</v>
      </c>
      <c r="W101" s="2">
        <f t="shared" si="3"/>
        <v>0.23502137200584683</v>
      </c>
    </row>
    <row r="102" spans="1:23">
      <c r="A102" s="4">
        <v>100</v>
      </c>
      <c r="B102">
        <v>6.7666546282531739</v>
      </c>
      <c r="C102">
        <v>7.0959948598111993</v>
      </c>
      <c r="D102">
        <v>6.6042017067853669</v>
      </c>
      <c r="E102">
        <v>6.8870124945986841</v>
      </c>
      <c r="F102">
        <v>6.8644398858009135</v>
      </c>
      <c r="G102">
        <v>6.6066771437855634</v>
      </c>
      <c r="H102">
        <v>6.6060118174027842</v>
      </c>
      <c r="I102">
        <v>7.0568804886776002</v>
      </c>
      <c r="J102">
        <v>6.9475198266729477</v>
      </c>
      <c r="K102">
        <v>6.6149009952112916</v>
      </c>
      <c r="L102">
        <v>6.8930389390339704</v>
      </c>
      <c r="M102">
        <v>6.8621049401941798</v>
      </c>
      <c r="N102">
        <v>6.9416912309015899</v>
      </c>
      <c r="O102">
        <v>7.0510065676497122</v>
      </c>
      <c r="P102">
        <v>6.9744316368873287</v>
      </c>
      <c r="Q102">
        <v>6.8260027374826651</v>
      </c>
      <c r="R102">
        <v>7.12337622237043</v>
      </c>
      <c r="S102">
        <v>7.0767255145052186</v>
      </c>
      <c r="T102">
        <v>6.7020311627</v>
      </c>
      <c r="U102">
        <v>6.6292918403341865</v>
      </c>
      <c r="V102" s="2">
        <f t="shared" si="2"/>
        <v>6.8564997319529395</v>
      </c>
      <c r="W102" s="2">
        <f t="shared" si="3"/>
        <v>0.18042967106436544</v>
      </c>
    </row>
    <row r="103" spans="1:23">
      <c r="A103" s="4">
        <v>101</v>
      </c>
      <c r="B103">
        <v>6.5994753245318867</v>
      </c>
      <c r="C103">
        <v>6.6367448922133336</v>
      </c>
      <c r="D103">
        <v>6.9699084316916702</v>
      </c>
      <c r="E103">
        <v>6.6935346209248303</v>
      </c>
      <c r="F103">
        <v>6.8009481968123531</v>
      </c>
      <c r="G103">
        <v>7.0481234446294367</v>
      </c>
      <c r="H103">
        <v>6.9135769317099829</v>
      </c>
      <c r="I103">
        <v>7.0352391443003022</v>
      </c>
      <c r="J103">
        <v>6.5968471363997985</v>
      </c>
      <c r="K103">
        <v>7.3405587322893222</v>
      </c>
      <c r="L103">
        <v>7.0420136086316667</v>
      </c>
      <c r="M103">
        <v>6.7426679220692058</v>
      </c>
      <c r="N103">
        <v>6.658765267807305</v>
      </c>
      <c r="O103">
        <v>7.0567464355378835</v>
      </c>
      <c r="P103">
        <v>7.2463513944572293</v>
      </c>
      <c r="Q103">
        <v>7.1209735627823845</v>
      </c>
      <c r="R103">
        <v>6.7261367606804239</v>
      </c>
      <c r="S103">
        <v>6.6053095925798466</v>
      </c>
      <c r="T103">
        <v>6.5866246564036137</v>
      </c>
      <c r="U103">
        <v>6.7088434397696082</v>
      </c>
      <c r="V103" s="2">
        <f t="shared" si="2"/>
        <v>6.8564694748111039</v>
      </c>
      <c r="W103" s="2">
        <f t="shared" si="3"/>
        <v>0.23549992311975809</v>
      </c>
    </row>
    <row r="104" spans="1:23">
      <c r="A104" s="4">
        <v>102</v>
      </c>
      <c r="B104">
        <v>6.6442949574729466</v>
      </c>
      <c r="C104">
        <v>6.8584686849010978</v>
      </c>
      <c r="D104">
        <v>7.261555381025901</v>
      </c>
      <c r="E104">
        <v>7.0141397067930757</v>
      </c>
      <c r="F104">
        <v>6.8994824244325574</v>
      </c>
      <c r="G104">
        <v>6.7934982949467004</v>
      </c>
      <c r="H104">
        <v>7.1323964519832019</v>
      </c>
      <c r="I104">
        <v>6.770179173097346</v>
      </c>
      <c r="J104">
        <v>7.1517544992067776</v>
      </c>
      <c r="K104">
        <v>6.7881028120253557</v>
      </c>
      <c r="L104">
        <v>7.1554844026944879</v>
      </c>
      <c r="M104">
        <v>6.8695205457624393</v>
      </c>
      <c r="N104">
        <v>7.2692068459378927</v>
      </c>
      <c r="O104">
        <v>6.8136214133529727</v>
      </c>
      <c r="P104">
        <v>6.8948366965790404</v>
      </c>
      <c r="Q104">
        <v>7.0545968358765867</v>
      </c>
      <c r="R104">
        <v>6.848706209523522</v>
      </c>
      <c r="S104">
        <v>6.8210485234239311</v>
      </c>
      <c r="T104">
        <v>6.8372366953070935</v>
      </c>
      <c r="U104">
        <v>6.9733173279795997</v>
      </c>
      <c r="V104" s="2">
        <f t="shared" si="2"/>
        <v>6.9425723941161248</v>
      </c>
      <c r="W104" s="2">
        <f t="shared" si="3"/>
        <v>0.17543926574517169</v>
      </c>
    </row>
    <row r="105" spans="1:23">
      <c r="A105" s="4">
        <v>103</v>
      </c>
      <c r="B105">
        <v>6.8602412241261304</v>
      </c>
      <c r="C105">
        <v>7.0478736437006697</v>
      </c>
      <c r="D105">
        <v>7.11443486297068</v>
      </c>
      <c r="E105">
        <v>7.2190107912457879</v>
      </c>
      <c r="F105">
        <v>6.8329787512070208</v>
      </c>
      <c r="G105">
        <v>6.9049255787419899</v>
      </c>
      <c r="H105">
        <v>6.994292303764003</v>
      </c>
      <c r="I105">
        <v>6.7795694512985136</v>
      </c>
      <c r="J105">
        <v>7.1341334069129845</v>
      </c>
      <c r="K105">
        <v>6.9892015155284106</v>
      </c>
      <c r="L105">
        <v>6.6653522522954605</v>
      </c>
      <c r="M105">
        <v>7.0388880475888156</v>
      </c>
      <c r="N105">
        <v>7.0778762142945046</v>
      </c>
      <c r="O105">
        <v>7.1274383991300496</v>
      </c>
      <c r="P105">
        <v>6.68672264573632</v>
      </c>
      <c r="Q105">
        <v>6.61041747340012</v>
      </c>
      <c r="R105">
        <v>7.0624572577377043</v>
      </c>
      <c r="S105">
        <v>6.8637806404824504</v>
      </c>
      <c r="T105">
        <v>6.7463628138945033</v>
      </c>
      <c r="U105">
        <v>6.606203275307406</v>
      </c>
      <c r="V105" s="2">
        <f t="shared" si="2"/>
        <v>6.9181080274681763</v>
      </c>
      <c r="W105" s="2">
        <f t="shared" si="3"/>
        <v>0.18918295031723045</v>
      </c>
    </row>
    <row r="106" spans="1:23">
      <c r="A106" s="4">
        <v>104</v>
      </c>
      <c r="B106">
        <v>6.7761260777967287</v>
      </c>
      <c r="C106">
        <v>7.026483606184982</v>
      </c>
      <c r="D106">
        <v>6.6032422742805101</v>
      </c>
      <c r="E106">
        <v>6.6892156778818688</v>
      </c>
      <c r="F106">
        <v>6.9077764267975805</v>
      </c>
      <c r="G106">
        <v>6.8909190980345629</v>
      </c>
      <c r="H106">
        <v>6.8363652016147762</v>
      </c>
      <c r="I106">
        <v>6.9722540508514763</v>
      </c>
      <c r="J106">
        <v>7.1937935508783823</v>
      </c>
      <c r="K106">
        <v>6.7397505672594864</v>
      </c>
      <c r="L106">
        <v>7.0395841856951176</v>
      </c>
      <c r="M106">
        <v>6.5472048689948208</v>
      </c>
      <c r="N106">
        <v>6.8989693067269746</v>
      </c>
      <c r="O106">
        <v>6.4796260496186147</v>
      </c>
      <c r="P106">
        <v>7.0790839534989516</v>
      </c>
      <c r="Q106">
        <v>6.9283690164833818</v>
      </c>
      <c r="R106">
        <v>6.715166573987644</v>
      </c>
      <c r="S106">
        <v>6.6956845710404993</v>
      </c>
      <c r="T106">
        <v>6.8143168919788142</v>
      </c>
      <c r="U106">
        <v>6.8959268145408403</v>
      </c>
      <c r="V106" s="2">
        <f t="shared" si="2"/>
        <v>6.8364929382073019</v>
      </c>
      <c r="W106" s="2">
        <f t="shared" si="3"/>
        <v>0.1837315408314345</v>
      </c>
    </row>
    <row r="107" spans="1:23">
      <c r="A107" s="4">
        <v>105</v>
      </c>
      <c r="B107">
        <v>7.1665817637002283</v>
      </c>
      <c r="C107">
        <v>6.7180983744766376</v>
      </c>
      <c r="D107">
        <v>6.7319084023980373</v>
      </c>
      <c r="E107">
        <v>6.7669354534346731</v>
      </c>
      <c r="F107">
        <v>7.0253677214192525</v>
      </c>
      <c r="G107">
        <v>7.4359812555177847</v>
      </c>
      <c r="H107">
        <v>6.9016232498725243</v>
      </c>
      <c r="I107">
        <v>7.1299617573231791</v>
      </c>
      <c r="J107">
        <v>6.7330610249076486</v>
      </c>
      <c r="K107">
        <v>7.0714066682309156</v>
      </c>
      <c r="L107">
        <v>6.7850388198566121</v>
      </c>
      <c r="M107">
        <v>6.7555048625859833</v>
      </c>
      <c r="N107">
        <v>7.6334025402195147</v>
      </c>
      <c r="O107">
        <v>6.9026926727890254</v>
      </c>
      <c r="P107">
        <v>7.0552029544693982</v>
      </c>
      <c r="Q107">
        <v>6.8322891366120624</v>
      </c>
      <c r="R107">
        <v>6.5810843524861458</v>
      </c>
      <c r="S107">
        <v>7.2616656438758049</v>
      </c>
      <c r="T107">
        <v>6.8472950226932943</v>
      </c>
      <c r="U107">
        <v>6.8478926816512944</v>
      </c>
      <c r="V107" s="2">
        <f t="shared" si="2"/>
        <v>6.9591497179260005</v>
      </c>
      <c r="W107" s="2">
        <f t="shared" si="3"/>
        <v>0.26476647961897665</v>
      </c>
    </row>
    <row r="108" spans="1:23">
      <c r="A108" s="4">
        <v>106</v>
      </c>
      <c r="B108">
        <v>6.8835152877784926</v>
      </c>
      <c r="C108">
        <v>7.0088003100392484</v>
      </c>
      <c r="D108">
        <v>6.6081070162568185</v>
      </c>
      <c r="E108">
        <v>6.8867449021653897</v>
      </c>
      <c r="F108">
        <v>6.8160271509163879</v>
      </c>
      <c r="G108">
        <v>6.7989990529839091</v>
      </c>
      <c r="H108">
        <v>6.8826736747371955</v>
      </c>
      <c r="I108">
        <v>7.006608781208068</v>
      </c>
      <c r="J108">
        <v>6.8030021799718385</v>
      </c>
      <c r="K108">
        <v>6.6084638385302039</v>
      </c>
      <c r="L108">
        <v>6.4188010133204205</v>
      </c>
      <c r="M108">
        <v>6.4565943411841324</v>
      </c>
      <c r="N108">
        <v>6.7727008464466554</v>
      </c>
      <c r="O108">
        <v>6.6700740013468396</v>
      </c>
      <c r="P108">
        <v>6.5740445707416368</v>
      </c>
      <c r="Q108">
        <v>6.8336342857834431</v>
      </c>
      <c r="R108">
        <v>6.8669478521757741</v>
      </c>
      <c r="S108">
        <v>6.6507536615942708</v>
      </c>
      <c r="T108">
        <v>6.467615660621794</v>
      </c>
      <c r="U108">
        <v>6.8953304595061233</v>
      </c>
      <c r="V108" s="2">
        <f t="shared" si="2"/>
        <v>6.7454719443654314</v>
      </c>
      <c r="W108" s="2">
        <f t="shared" si="3"/>
        <v>0.17789794172516982</v>
      </c>
    </row>
    <row r="109" spans="1:23">
      <c r="A109" s="4">
        <v>107</v>
      </c>
      <c r="B109">
        <v>6.6326686887370441</v>
      </c>
      <c r="C109">
        <v>7.1458360976197639</v>
      </c>
      <c r="D109">
        <v>6.7092306432795255</v>
      </c>
      <c r="E109">
        <v>6.5347361795264369</v>
      </c>
      <c r="F109">
        <v>6.9556077405201808</v>
      </c>
      <c r="G109">
        <v>7.0182419188042164</v>
      </c>
      <c r="H109">
        <v>7.0449830793799482</v>
      </c>
      <c r="I109">
        <v>6.6440531125779145</v>
      </c>
      <c r="J109">
        <v>6.7556059791958436</v>
      </c>
      <c r="K109">
        <v>6.9626760637217711</v>
      </c>
      <c r="L109">
        <v>7.1034595530379434</v>
      </c>
      <c r="M109">
        <v>6.8988086088268012</v>
      </c>
      <c r="N109">
        <v>6.5280551061006458</v>
      </c>
      <c r="O109">
        <v>6.9004492854437212</v>
      </c>
      <c r="P109">
        <v>6.6073725855515857</v>
      </c>
      <c r="Q109">
        <v>7.1723564064548109</v>
      </c>
      <c r="R109">
        <v>6.6537634504903691</v>
      </c>
      <c r="S109">
        <v>7.1249026252685441</v>
      </c>
      <c r="T109">
        <v>6.5546336394636127</v>
      </c>
      <c r="U109">
        <v>6.789293948896149</v>
      </c>
      <c r="V109" s="2">
        <f t="shared" si="2"/>
        <v>6.8368367356448427</v>
      </c>
      <c r="W109" s="2">
        <f t="shared" si="3"/>
        <v>0.22154919535549317</v>
      </c>
    </row>
    <row r="110" spans="1:23">
      <c r="A110" s="4">
        <v>108</v>
      </c>
      <c r="B110">
        <v>6.7605690394196527</v>
      </c>
      <c r="C110">
        <v>7.0600571967289687</v>
      </c>
      <c r="D110">
        <v>6.8068595102797929</v>
      </c>
      <c r="E110">
        <v>6.8300339998478306</v>
      </c>
      <c r="F110">
        <v>6.7169619033029528</v>
      </c>
      <c r="G110">
        <v>6.5572362548138177</v>
      </c>
      <c r="H110">
        <v>6.7923150251283362</v>
      </c>
      <c r="I110">
        <v>7.1689299745506512</v>
      </c>
      <c r="J110">
        <v>6.9886957014652449</v>
      </c>
      <c r="K110">
        <v>6.7447341333696</v>
      </c>
      <c r="L110">
        <v>6.6777685700763971</v>
      </c>
      <c r="M110">
        <v>6.8463438926520936</v>
      </c>
      <c r="N110">
        <v>6.9881864020110998</v>
      </c>
      <c r="O110">
        <v>6.8828050058879215</v>
      </c>
      <c r="P110">
        <v>6.6484737452406542</v>
      </c>
      <c r="Q110">
        <v>6.4938679927235174</v>
      </c>
      <c r="R110">
        <v>6.9868484579859418</v>
      </c>
      <c r="S110">
        <v>6.8035247369162839</v>
      </c>
      <c r="T110">
        <v>6.74167298484591</v>
      </c>
      <c r="U110">
        <v>6.8810670587634108</v>
      </c>
      <c r="V110" s="2">
        <f t="shared" si="2"/>
        <v>6.8188475793005043</v>
      </c>
      <c r="W110" s="2">
        <f t="shared" si="3"/>
        <v>0.16616765563303737</v>
      </c>
    </row>
    <row r="111" spans="1:23">
      <c r="A111" s="4">
        <v>109</v>
      </c>
      <c r="B111">
        <v>6.5918126157094461</v>
      </c>
      <c r="C111">
        <v>6.6642909127648355</v>
      </c>
      <c r="D111">
        <v>6.7824446968323109</v>
      </c>
      <c r="E111">
        <v>6.8667323063175383</v>
      </c>
      <c r="F111">
        <v>6.8612721895944775</v>
      </c>
      <c r="G111">
        <v>6.7077073888397054</v>
      </c>
      <c r="H111">
        <v>7.3951275192813322</v>
      </c>
      <c r="I111">
        <v>7.0381114069528277</v>
      </c>
      <c r="J111">
        <v>6.8364143716601955</v>
      </c>
      <c r="K111">
        <v>6.6666910739227578</v>
      </c>
      <c r="L111">
        <v>6.7292135284400336</v>
      </c>
      <c r="M111">
        <v>6.9056870237660277</v>
      </c>
      <c r="N111">
        <v>7.3126951791680348</v>
      </c>
      <c r="O111">
        <v>7.1366964158039865</v>
      </c>
      <c r="P111">
        <v>7.0083924224208536</v>
      </c>
      <c r="Q111">
        <v>6.6543510511761514</v>
      </c>
      <c r="R111">
        <v>6.9374367097066898</v>
      </c>
      <c r="S111">
        <v>6.6302352773508639</v>
      </c>
      <c r="T111">
        <v>6.5574244811763185</v>
      </c>
      <c r="U111">
        <v>6.8484113689188941</v>
      </c>
      <c r="V111" s="2">
        <f t="shared" si="2"/>
        <v>6.8565573969901639</v>
      </c>
      <c r="W111" s="2">
        <f t="shared" si="3"/>
        <v>0.23064287790146329</v>
      </c>
    </row>
    <row r="112" spans="1:23">
      <c r="A112" s="4">
        <v>110</v>
      </c>
      <c r="B112">
        <v>6.6302792245428126</v>
      </c>
      <c r="C112">
        <v>6.5671488099795345</v>
      </c>
      <c r="D112">
        <v>6.9523300394833951</v>
      </c>
      <c r="E112">
        <v>6.4191643730681802</v>
      </c>
      <c r="F112">
        <v>6.5283791799268416</v>
      </c>
      <c r="G112">
        <v>6.7195185216978031</v>
      </c>
      <c r="H112">
        <v>7.1200683516642487</v>
      </c>
      <c r="I112">
        <v>7.0330899097864892</v>
      </c>
      <c r="J112">
        <v>6.8439283665423272</v>
      </c>
      <c r="K112">
        <v>6.6740384003348119</v>
      </c>
      <c r="L112">
        <v>6.7622533240911959</v>
      </c>
      <c r="M112">
        <v>6.875389039269252</v>
      </c>
      <c r="N112">
        <v>7.1150765428304741</v>
      </c>
      <c r="O112">
        <v>6.9386051546552228</v>
      </c>
      <c r="P112">
        <v>7.0376928659747113</v>
      </c>
      <c r="Q112">
        <v>6.9001613232582919</v>
      </c>
      <c r="R112">
        <v>6.8218531637250903</v>
      </c>
      <c r="S112">
        <v>6.7935494811417634</v>
      </c>
      <c r="T112">
        <v>6.9230418640750591</v>
      </c>
      <c r="U112">
        <v>7.005273080304983</v>
      </c>
      <c r="V112" s="2">
        <f t="shared" si="2"/>
        <v>6.8330420508176246</v>
      </c>
      <c r="W112" s="2">
        <f t="shared" si="3"/>
        <v>0.19657246474903659</v>
      </c>
    </row>
    <row r="113" spans="1:23">
      <c r="A113" s="4">
        <v>111</v>
      </c>
      <c r="B113">
        <v>6.866071670054632</v>
      </c>
      <c r="C113">
        <v>6.7833909857959691</v>
      </c>
      <c r="D113">
        <v>6.8270527487992752</v>
      </c>
      <c r="E113">
        <v>6.7583887317072726</v>
      </c>
      <c r="F113">
        <v>6.7635236671383936</v>
      </c>
      <c r="G113">
        <v>6.7254802029710898</v>
      </c>
      <c r="H113">
        <v>6.8093665611847518</v>
      </c>
      <c r="I113">
        <v>7.047942954005598</v>
      </c>
      <c r="J113">
        <v>6.6220286001482505</v>
      </c>
      <c r="K113">
        <v>7.0622253817591112</v>
      </c>
      <c r="L113">
        <v>6.9297844917072453</v>
      </c>
      <c r="M113">
        <v>7.1896035011301072</v>
      </c>
      <c r="N113">
        <v>6.7321797730545905</v>
      </c>
      <c r="O113">
        <v>6.5897364499077611</v>
      </c>
      <c r="P113">
        <v>7.1947283529510839</v>
      </c>
      <c r="Q113">
        <v>6.8357332591880073</v>
      </c>
      <c r="R113">
        <v>6.6822422108678499</v>
      </c>
      <c r="S113">
        <v>6.5861436373167619</v>
      </c>
      <c r="T113">
        <v>6.4794412497314449</v>
      </c>
      <c r="U113">
        <v>6.8837288562621488</v>
      </c>
      <c r="V113" s="2">
        <f t="shared" si="2"/>
        <v>6.8184396642840683</v>
      </c>
      <c r="W113" s="2">
        <f t="shared" si="3"/>
        <v>0.19372930685409273</v>
      </c>
    </row>
    <row r="114" spans="1:23">
      <c r="A114" s="4">
        <v>112</v>
      </c>
      <c r="B114">
        <v>6.7363532249517073</v>
      </c>
      <c r="C114">
        <v>6.9028421709956103</v>
      </c>
      <c r="D114">
        <v>6.9539828454415478</v>
      </c>
      <c r="E114">
        <v>7.1540839023608598</v>
      </c>
      <c r="F114">
        <v>6.3883430350991128</v>
      </c>
      <c r="G114">
        <v>6.4524205935722927</v>
      </c>
      <c r="H114">
        <v>7.2742979246578781</v>
      </c>
      <c r="I114">
        <v>7.0625366187485019</v>
      </c>
      <c r="J114">
        <v>6.5460365819666562</v>
      </c>
      <c r="K114">
        <v>6.8712761704150518</v>
      </c>
      <c r="L114">
        <v>6.8033790443919973</v>
      </c>
      <c r="M114">
        <v>6.8999298804597791</v>
      </c>
      <c r="N114">
        <v>6.9393736250839515</v>
      </c>
      <c r="O114">
        <v>7.0357017419321402</v>
      </c>
      <c r="P114">
        <v>6.839970644968818</v>
      </c>
      <c r="Q114">
        <v>6.7876835401475359</v>
      </c>
      <c r="R114">
        <v>7.0002673349761411</v>
      </c>
      <c r="S114">
        <v>6.5850444137259307</v>
      </c>
      <c r="T114">
        <v>6.4815724112919755</v>
      </c>
      <c r="U114">
        <v>6.8897932500393004</v>
      </c>
      <c r="V114" s="2">
        <f t="shared" si="2"/>
        <v>6.8302444477613395</v>
      </c>
      <c r="W114" s="2">
        <f t="shared" si="3"/>
        <v>0.23859816011075588</v>
      </c>
    </row>
    <row r="115" spans="1:23">
      <c r="A115" s="4">
        <v>113</v>
      </c>
      <c r="B115">
        <v>6.7611834290725961</v>
      </c>
      <c r="C115">
        <v>6.7899961205293771</v>
      </c>
      <c r="D115">
        <v>6.7117220423461799</v>
      </c>
      <c r="E115">
        <v>6.9065630207635458</v>
      </c>
      <c r="F115">
        <v>6.5723494313689308</v>
      </c>
      <c r="G115">
        <v>6.7925066318394629</v>
      </c>
      <c r="H115">
        <v>7.0768072440578944</v>
      </c>
      <c r="I115">
        <v>6.5909309437931327</v>
      </c>
      <c r="J115">
        <v>6.4643398617871517</v>
      </c>
      <c r="K115">
        <v>6.4183134360831584</v>
      </c>
      <c r="L115">
        <v>6.7478502988809073</v>
      </c>
      <c r="M115">
        <v>6.8114187456605011</v>
      </c>
      <c r="N115">
        <v>6.8157274643866081</v>
      </c>
      <c r="O115">
        <v>7.2030018519725045</v>
      </c>
      <c r="P115">
        <v>6.6591340323182164</v>
      </c>
      <c r="Q115">
        <v>6.900379011162558</v>
      </c>
      <c r="R115">
        <v>7.030963686756813</v>
      </c>
      <c r="S115">
        <v>7.2287176532322057</v>
      </c>
      <c r="T115">
        <v>7.0116049917166441</v>
      </c>
      <c r="U115">
        <v>6.8067248525053294</v>
      </c>
      <c r="V115" s="2">
        <f t="shared" si="2"/>
        <v>6.8150117375116874</v>
      </c>
      <c r="W115" s="2">
        <f t="shared" si="3"/>
        <v>0.22055024327534362</v>
      </c>
    </row>
    <row r="116" spans="1:23">
      <c r="A116" s="4">
        <v>114</v>
      </c>
      <c r="B116">
        <v>6.9847630126824969</v>
      </c>
      <c r="C116">
        <v>7.0032167924711199</v>
      </c>
      <c r="D116">
        <v>7.1525365259277782</v>
      </c>
      <c r="E116">
        <v>6.6160760430813941</v>
      </c>
      <c r="F116">
        <v>6.8054209064848337</v>
      </c>
      <c r="G116">
        <v>6.7356450279116302</v>
      </c>
      <c r="H116">
        <v>6.5744345603393466</v>
      </c>
      <c r="I116">
        <v>6.9266055917226614</v>
      </c>
      <c r="J116">
        <v>6.7685735122277233</v>
      </c>
      <c r="K116">
        <v>6.8817385089521785</v>
      </c>
      <c r="L116">
        <v>6.8065252783710619</v>
      </c>
      <c r="M116">
        <v>6.8495800374439222</v>
      </c>
      <c r="N116">
        <v>6.6037284193450159</v>
      </c>
      <c r="O116">
        <v>7.1062563027427439</v>
      </c>
      <c r="P116">
        <v>7.0309666978734136</v>
      </c>
      <c r="Q116">
        <v>6.8780771296526773</v>
      </c>
      <c r="R116">
        <v>6.9542303225169499</v>
      </c>
      <c r="S116">
        <v>6.7075159040674013</v>
      </c>
      <c r="T116">
        <v>6.5080611971896785</v>
      </c>
      <c r="U116">
        <v>7.263831171504509</v>
      </c>
      <c r="V116" s="2">
        <f t="shared" si="2"/>
        <v>6.8578891471254284</v>
      </c>
      <c r="W116" s="2">
        <f t="shared" si="3"/>
        <v>0.20160352997234549</v>
      </c>
    </row>
    <row r="117" spans="1:23">
      <c r="A117" s="4">
        <v>115</v>
      </c>
      <c r="B117">
        <v>7.2797228705092092</v>
      </c>
      <c r="C117">
        <v>6.4683927149245317</v>
      </c>
      <c r="D117">
        <v>7.007054319417791</v>
      </c>
      <c r="E117">
        <v>6.7505887112957472</v>
      </c>
      <c r="F117">
        <v>6.984414581766341</v>
      </c>
      <c r="G117">
        <v>6.8773891819262012</v>
      </c>
      <c r="H117">
        <v>6.9057700395108768</v>
      </c>
      <c r="I117">
        <v>7.2946869430307792</v>
      </c>
      <c r="J117">
        <v>6.8671216370444226</v>
      </c>
      <c r="K117">
        <v>6.4985165100150164</v>
      </c>
      <c r="L117">
        <v>6.9303923293321619</v>
      </c>
      <c r="M117">
        <v>6.6197255044144478</v>
      </c>
      <c r="N117">
        <v>6.5980537472188079</v>
      </c>
      <c r="O117">
        <v>7.0906600489922065</v>
      </c>
      <c r="P117">
        <v>6.6762074908647717</v>
      </c>
      <c r="Q117">
        <v>7.2019177011952449</v>
      </c>
      <c r="R117">
        <v>6.5943550538581226</v>
      </c>
      <c r="S117">
        <v>7.0030467125295273</v>
      </c>
      <c r="T117">
        <v>6.9820433603191949</v>
      </c>
      <c r="U117">
        <v>6.6407435218251321</v>
      </c>
      <c r="V117" s="2">
        <f t="shared" si="2"/>
        <v>6.863540148999526</v>
      </c>
      <c r="W117" s="2">
        <f t="shared" si="3"/>
        <v>0.2502220632309341</v>
      </c>
    </row>
    <row r="118" spans="1:23">
      <c r="A118" s="4">
        <v>116</v>
      </c>
      <c r="B118">
        <v>6.8719599294260547</v>
      </c>
      <c r="C118">
        <v>6.8899429491250173</v>
      </c>
      <c r="D118">
        <v>6.9043718087520141</v>
      </c>
      <c r="E118">
        <v>6.8234269626628752</v>
      </c>
      <c r="F118">
        <v>6.6027495789640476</v>
      </c>
      <c r="G118">
        <v>6.6306829741351425</v>
      </c>
      <c r="H118">
        <v>6.9809296590217995</v>
      </c>
      <c r="I118">
        <v>6.7161573952999998</v>
      </c>
      <c r="J118">
        <v>6.6581000721945047</v>
      </c>
      <c r="K118">
        <v>6.5365242124471763</v>
      </c>
      <c r="L118">
        <v>6.9868623047119645</v>
      </c>
      <c r="M118">
        <v>6.8325595554717058</v>
      </c>
      <c r="N118">
        <v>6.6145224526240289</v>
      </c>
      <c r="O118">
        <v>6.9606329111125049</v>
      </c>
      <c r="P118">
        <v>6.9048860633650593</v>
      </c>
      <c r="Q118">
        <v>6.8286838657505156</v>
      </c>
      <c r="R118">
        <v>6.6651981227103398</v>
      </c>
      <c r="S118">
        <v>6.8645646336313213</v>
      </c>
      <c r="T118">
        <v>6.8838358595002198</v>
      </c>
      <c r="U118">
        <v>7.0492882072038716</v>
      </c>
      <c r="V118" s="2">
        <f t="shared" si="2"/>
        <v>6.8102939759055072</v>
      </c>
      <c r="W118" s="2">
        <f t="shared" si="3"/>
        <v>0.1485024685246929</v>
      </c>
    </row>
    <row r="119" spans="1:23">
      <c r="A119" s="4">
        <v>117</v>
      </c>
      <c r="B119">
        <v>6.8153826922988063</v>
      </c>
      <c r="C119">
        <v>6.9895275449888379</v>
      </c>
      <c r="D119">
        <v>7.10156203602092</v>
      </c>
      <c r="E119">
        <v>6.7440797227658864</v>
      </c>
      <c r="F119">
        <v>6.9083868492693501</v>
      </c>
      <c r="G119">
        <v>6.851412211884881</v>
      </c>
      <c r="H119">
        <v>7.147921532176527</v>
      </c>
      <c r="I119">
        <v>6.8421677734133688</v>
      </c>
      <c r="J119">
        <v>6.9013093487964881</v>
      </c>
      <c r="K119">
        <v>7.0682824461077916</v>
      </c>
      <c r="L119">
        <v>6.9427845404293542</v>
      </c>
      <c r="M119">
        <v>6.7756749085056418</v>
      </c>
      <c r="N119">
        <v>6.758920314319294</v>
      </c>
      <c r="O119">
        <v>7.0518629287570027</v>
      </c>
      <c r="P119">
        <v>7.0514687902638666</v>
      </c>
      <c r="Q119">
        <v>6.8085567174591137</v>
      </c>
      <c r="R119">
        <v>6.6891351220953368</v>
      </c>
      <c r="S119">
        <v>6.6813273546467871</v>
      </c>
      <c r="T119">
        <v>6.8286518412905206</v>
      </c>
      <c r="U119">
        <v>6.7118184779980616</v>
      </c>
      <c r="V119" s="2">
        <f t="shared" si="2"/>
        <v>6.8835116576743918</v>
      </c>
      <c r="W119" s="2">
        <f t="shared" si="3"/>
        <v>0.14410889845079689</v>
      </c>
    </row>
    <row r="120" spans="1:23">
      <c r="A120" s="4">
        <v>118</v>
      </c>
      <c r="B120">
        <v>6.8450169486934165</v>
      </c>
      <c r="C120">
        <v>6.8789363736803262</v>
      </c>
      <c r="D120">
        <v>7.0105251243886597</v>
      </c>
      <c r="E120">
        <v>6.8607976254758869</v>
      </c>
      <c r="F120">
        <v>7.0382955871439608</v>
      </c>
      <c r="G120">
        <v>7.0379457260017748</v>
      </c>
      <c r="H120">
        <v>6.7855656146543994</v>
      </c>
      <c r="I120">
        <v>7.2422124229493363</v>
      </c>
      <c r="J120">
        <v>6.5360560112285997</v>
      </c>
      <c r="K120">
        <v>6.8764896207110153</v>
      </c>
      <c r="L120">
        <v>6.9634321808624113</v>
      </c>
      <c r="M120">
        <v>6.6343956374101358</v>
      </c>
      <c r="N120">
        <v>7.0377188651035896</v>
      </c>
      <c r="O120">
        <v>7.0108351364115062</v>
      </c>
      <c r="P120">
        <v>6.8481574701278616</v>
      </c>
      <c r="Q120">
        <v>6.7961714345193629</v>
      </c>
      <c r="R120">
        <v>6.5334953914238065</v>
      </c>
      <c r="S120">
        <v>6.5386766442501507</v>
      </c>
      <c r="T120">
        <v>7.0580624347434613</v>
      </c>
      <c r="U120">
        <v>6.9041163458892276</v>
      </c>
      <c r="V120" s="2">
        <f t="shared" si="2"/>
        <v>6.8718451297834449</v>
      </c>
      <c r="W120" s="2">
        <f t="shared" si="3"/>
        <v>0.1935678665325031</v>
      </c>
    </row>
    <row r="121" spans="1:23">
      <c r="A121" s="4">
        <v>119</v>
      </c>
      <c r="B121">
        <v>6.8122259620986041</v>
      </c>
      <c r="C121">
        <v>7.0218521500371764</v>
      </c>
      <c r="D121">
        <v>6.913516426695427</v>
      </c>
      <c r="E121">
        <v>7.1118768981084459</v>
      </c>
      <c r="F121">
        <v>6.719908268482107</v>
      </c>
      <c r="G121">
        <v>6.7444938957158227</v>
      </c>
      <c r="H121">
        <v>6.5647434651418077</v>
      </c>
      <c r="I121">
        <v>6.6960586453288125</v>
      </c>
      <c r="J121">
        <v>6.752235903605837</v>
      </c>
      <c r="K121">
        <v>6.5283300085551961</v>
      </c>
      <c r="L121">
        <v>6.9781631160245592</v>
      </c>
      <c r="M121">
        <v>6.9283726528702578</v>
      </c>
      <c r="N121">
        <v>6.7824102086670344</v>
      </c>
      <c r="O121">
        <v>7.045499804952307</v>
      </c>
      <c r="P121">
        <v>6.9030588955718333</v>
      </c>
      <c r="Q121">
        <v>6.7205444388724125</v>
      </c>
      <c r="R121">
        <v>6.9126996710786148</v>
      </c>
      <c r="S121">
        <v>6.7280913368591406</v>
      </c>
      <c r="T121">
        <v>6.5599797586156141</v>
      </c>
      <c r="U121">
        <v>6.5261739850555553</v>
      </c>
      <c r="V121" s="2">
        <f t="shared" si="2"/>
        <v>6.7975117746168268</v>
      </c>
      <c r="W121" s="2">
        <f t="shared" si="3"/>
        <v>0.17581782409751048</v>
      </c>
    </row>
    <row r="122" spans="1:23">
      <c r="A122" s="4">
        <v>120</v>
      </c>
      <c r="B122">
        <v>6.7673014739643698</v>
      </c>
      <c r="C122">
        <v>6.9334498271530212</v>
      </c>
      <c r="D122">
        <v>7.1981994828188469</v>
      </c>
      <c r="E122">
        <v>6.4435470644576096</v>
      </c>
      <c r="F122">
        <v>6.9984354420216182</v>
      </c>
      <c r="G122">
        <v>6.6631569046844552</v>
      </c>
      <c r="H122">
        <v>6.7696128566869964</v>
      </c>
      <c r="I122">
        <v>6.8629876783217156</v>
      </c>
      <c r="J122">
        <v>6.9584031070368537</v>
      </c>
      <c r="K122">
        <v>7.3783636712921785</v>
      </c>
      <c r="L122">
        <v>6.9712495446376561</v>
      </c>
      <c r="M122">
        <v>6.7921596212034396</v>
      </c>
      <c r="N122">
        <v>6.7684454848835935</v>
      </c>
      <c r="O122">
        <v>7.011200473339632</v>
      </c>
      <c r="P122">
        <v>6.8255229022851953</v>
      </c>
      <c r="Q122">
        <v>6.9992785993827198</v>
      </c>
      <c r="R122">
        <v>7.1285312012291024</v>
      </c>
      <c r="S122">
        <v>7.0027336774305535</v>
      </c>
      <c r="T122">
        <v>7.1576865204646074</v>
      </c>
      <c r="U122">
        <v>6.9480923684657041</v>
      </c>
      <c r="V122" s="2">
        <f t="shared" si="2"/>
        <v>6.9289178950879933</v>
      </c>
      <c r="W122" s="2">
        <f t="shared" si="3"/>
        <v>0.20634028343108612</v>
      </c>
    </row>
    <row r="123" spans="1:23">
      <c r="A123" s="4">
        <v>121</v>
      </c>
      <c r="B123">
        <v>6.7500917188542058</v>
      </c>
      <c r="C123">
        <v>6.8022012012242508</v>
      </c>
      <c r="D123">
        <v>6.9648892440346923</v>
      </c>
      <c r="E123">
        <v>7.2524975163843122</v>
      </c>
      <c r="F123">
        <v>6.5723920990699831</v>
      </c>
      <c r="G123">
        <v>7.0026720372830669</v>
      </c>
      <c r="H123">
        <v>6.8871218489968378</v>
      </c>
      <c r="I123">
        <v>6.7214373805463818</v>
      </c>
      <c r="J123">
        <v>6.793257728229495</v>
      </c>
      <c r="K123">
        <v>6.841862342595463</v>
      </c>
      <c r="L123">
        <v>6.6767027765370468</v>
      </c>
      <c r="M123">
        <v>6.4878809001891362</v>
      </c>
      <c r="N123">
        <v>6.7676017883716106</v>
      </c>
      <c r="O123">
        <v>7.1661517322873536</v>
      </c>
      <c r="P123">
        <v>6.986598127277766</v>
      </c>
      <c r="Q123">
        <v>6.9008015236504958</v>
      </c>
      <c r="R123">
        <v>6.7679108282643661</v>
      </c>
      <c r="S123">
        <v>6.4227206335001483</v>
      </c>
      <c r="T123">
        <v>6.8310566717102494</v>
      </c>
      <c r="U123">
        <v>7.0046687552854392</v>
      </c>
      <c r="V123" s="2">
        <f t="shared" si="2"/>
        <v>6.8300258427146163</v>
      </c>
      <c r="W123" s="2">
        <f t="shared" si="3"/>
        <v>0.20568102311243916</v>
      </c>
    </row>
    <row r="124" spans="1:23">
      <c r="A124" s="4">
        <v>122</v>
      </c>
      <c r="B124">
        <v>6.7607090855047751</v>
      </c>
      <c r="C124">
        <v>6.8724735251401849</v>
      </c>
      <c r="D124">
        <v>6.563496507333948</v>
      </c>
      <c r="E124">
        <v>6.651397247095324</v>
      </c>
      <c r="F124">
        <v>7.0848486917314872</v>
      </c>
      <c r="G124">
        <v>6.7578843974698302</v>
      </c>
      <c r="H124">
        <v>6.9946197074339356</v>
      </c>
      <c r="I124">
        <v>6.8050468419999319</v>
      </c>
      <c r="J124">
        <v>6.9442111932938895</v>
      </c>
      <c r="K124">
        <v>6.8988788701755288</v>
      </c>
      <c r="L124">
        <v>7.0396940209669019</v>
      </c>
      <c r="M124">
        <v>7.2677427007298947</v>
      </c>
      <c r="N124">
        <v>6.7965646048485517</v>
      </c>
      <c r="O124">
        <v>7.337802850173305</v>
      </c>
      <c r="P124">
        <v>6.971108604533609</v>
      </c>
      <c r="Q124">
        <v>7.2311128305704875</v>
      </c>
      <c r="R124">
        <v>6.5502781319820329</v>
      </c>
      <c r="S124">
        <v>6.5813908856767158</v>
      </c>
      <c r="T124">
        <v>6.9967016223444887</v>
      </c>
      <c r="U124">
        <v>6.8394770620926728</v>
      </c>
      <c r="V124" s="2">
        <f t="shared" si="2"/>
        <v>6.8972719690548745</v>
      </c>
      <c r="W124" s="2">
        <f t="shared" si="3"/>
        <v>0.22687608091894598</v>
      </c>
    </row>
    <row r="125" spans="1:23">
      <c r="A125" s="4">
        <v>123</v>
      </c>
      <c r="B125">
        <v>7.0420320394518665</v>
      </c>
      <c r="C125">
        <v>7.0806230188496215</v>
      </c>
      <c r="D125">
        <v>7.1218545029788061</v>
      </c>
      <c r="E125">
        <v>6.9648393504383872</v>
      </c>
      <c r="F125">
        <v>6.9372168446572671</v>
      </c>
      <c r="G125">
        <v>7.0650206556725479</v>
      </c>
      <c r="H125">
        <v>6.5161881157924011</v>
      </c>
      <c r="I125">
        <v>6.569612009597682</v>
      </c>
      <c r="J125">
        <v>6.4139219182710203</v>
      </c>
      <c r="K125">
        <v>6.8929184784387632</v>
      </c>
      <c r="L125">
        <v>6.9476810291711901</v>
      </c>
      <c r="M125">
        <v>6.4078832785860245</v>
      </c>
      <c r="N125">
        <v>6.9401413083876697</v>
      </c>
      <c r="O125">
        <v>6.69485490266384</v>
      </c>
      <c r="P125">
        <v>6.9247820564826394</v>
      </c>
      <c r="Q125">
        <v>7.0790610199537261</v>
      </c>
      <c r="R125">
        <v>7.0384280140240927</v>
      </c>
      <c r="S125">
        <v>6.9892407809192525</v>
      </c>
      <c r="T125">
        <v>6.8964229600257454</v>
      </c>
      <c r="U125">
        <v>6.8201100974165891</v>
      </c>
      <c r="V125" s="2">
        <f t="shared" si="2"/>
        <v>6.8671416190889571</v>
      </c>
      <c r="W125" s="2">
        <f t="shared" si="3"/>
        <v>0.22482522173072936</v>
      </c>
    </row>
    <row r="126" spans="1:23">
      <c r="A126" s="4">
        <v>124</v>
      </c>
      <c r="B126">
        <v>6.7597666071713274</v>
      </c>
      <c r="C126">
        <v>7.0287376665404437</v>
      </c>
      <c r="D126">
        <v>6.7779415671160681</v>
      </c>
      <c r="E126">
        <v>6.8660970502650915</v>
      </c>
      <c r="F126">
        <v>6.8171598451604911</v>
      </c>
      <c r="G126">
        <v>6.9147701606465795</v>
      </c>
      <c r="H126">
        <v>6.7098072291922541</v>
      </c>
      <c r="I126">
        <v>6.9540462575174793</v>
      </c>
      <c r="J126">
        <v>6.6718167437267404</v>
      </c>
      <c r="K126">
        <v>7.0218096833319619</v>
      </c>
      <c r="L126">
        <v>6.882332608055771</v>
      </c>
      <c r="M126">
        <v>6.7788863425939514</v>
      </c>
      <c r="N126">
        <v>7.4245701466989686</v>
      </c>
      <c r="O126">
        <v>7.3385730536820306</v>
      </c>
      <c r="P126">
        <v>6.9178672178424918</v>
      </c>
      <c r="Q126">
        <v>6.7826155543940567</v>
      </c>
      <c r="R126">
        <v>6.7380236904186894</v>
      </c>
      <c r="S126">
        <v>6.9437172967308403</v>
      </c>
      <c r="T126">
        <v>6.8599874016844256</v>
      </c>
      <c r="U126">
        <v>6.8378781055790885</v>
      </c>
      <c r="V126" s="2">
        <f t="shared" si="2"/>
        <v>6.9013202114174366</v>
      </c>
      <c r="W126" s="2">
        <f t="shared" si="3"/>
        <v>0.19133032398481348</v>
      </c>
    </row>
    <row r="127" spans="1:23">
      <c r="A127" s="4">
        <v>125</v>
      </c>
      <c r="B127">
        <v>6.8485838552930458</v>
      </c>
      <c r="C127">
        <v>6.8554683571658437</v>
      </c>
      <c r="D127">
        <v>6.9917744207806818</v>
      </c>
      <c r="E127">
        <v>6.9835976679886604</v>
      </c>
      <c r="F127">
        <v>6.9511087952605148</v>
      </c>
      <c r="G127">
        <v>7.1519592690410141</v>
      </c>
      <c r="H127">
        <v>7.150494093385185</v>
      </c>
      <c r="I127">
        <v>6.7227293249639137</v>
      </c>
      <c r="J127">
        <v>6.8972438269467737</v>
      </c>
      <c r="K127">
        <v>6.7767582200457976</v>
      </c>
      <c r="L127">
        <v>6.841199448237699</v>
      </c>
      <c r="M127">
        <v>6.9941984440761082</v>
      </c>
      <c r="N127">
        <v>6.9955907549120289</v>
      </c>
      <c r="O127">
        <v>7.3739235507002654</v>
      </c>
      <c r="P127">
        <v>6.9369516122387722</v>
      </c>
      <c r="Q127">
        <v>6.562229891672466</v>
      </c>
      <c r="R127">
        <v>7.0845479511544314</v>
      </c>
      <c r="S127">
        <v>6.8433137906571782</v>
      </c>
      <c r="T127">
        <v>6.9616994202228693</v>
      </c>
      <c r="U127">
        <v>6.747101094273467</v>
      </c>
      <c r="V127" s="2">
        <f t="shared" si="2"/>
        <v>6.9335236894508352</v>
      </c>
      <c r="W127" s="2">
        <f t="shared" si="3"/>
        <v>0.17755757476687178</v>
      </c>
    </row>
    <row r="128" spans="1:23">
      <c r="A128" s="4">
        <v>126</v>
      </c>
      <c r="B128">
        <v>6.7426590322576372</v>
      </c>
      <c r="C128">
        <v>6.9366605399982761</v>
      </c>
      <c r="D128">
        <v>6.6596631001808104</v>
      </c>
      <c r="E128">
        <v>6.8511945928365323</v>
      </c>
      <c r="F128">
        <v>7.1926172573893759</v>
      </c>
      <c r="G128">
        <v>6.5499610999174918</v>
      </c>
      <c r="H128">
        <v>7.1201873172656454</v>
      </c>
      <c r="I128">
        <v>6.7237346640030244</v>
      </c>
      <c r="J128">
        <v>6.7933493399811509</v>
      </c>
      <c r="K128">
        <v>6.5921925164978958</v>
      </c>
      <c r="L128">
        <v>6.7202343821647608</v>
      </c>
      <c r="M128">
        <v>7.3386890966800848</v>
      </c>
      <c r="N128">
        <v>6.7208204867537376</v>
      </c>
      <c r="O128">
        <v>7.2512620100437983</v>
      </c>
      <c r="P128">
        <v>7.2976562691015028</v>
      </c>
      <c r="Q128">
        <v>6.8833297677132315</v>
      </c>
      <c r="R128">
        <v>6.9045495079420096</v>
      </c>
      <c r="S128">
        <v>6.9221368331876922</v>
      </c>
      <c r="T128">
        <v>7.0671176419014712</v>
      </c>
      <c r="U128">
        <v>6.7104084839189762</v>
      </c>
      <c r="V128" s="2">
        <f t="shared" si="2"/>
        <v>6.8989211969867554</v>
      </c>
      <c r="W128" s="2">
        <f t="shared" si="3"/>
        <v>0.23875675871404037</v>
      </c>
    </row>
    <row r="129" spans="1:23">
      <c r="A129" s="4">
        <v>127</v>
      </c>
      <c r="B129">
        <v>6.9619915617815797</v>
      </c>
      <c r="C129">
        <v>6.745999558532918</v>
      </c>
      <c r="D129">
        <v>7.0035704363661928</v>
      </c>
      <c r="E129">
        <v>6.7205331689594887</v>
      </c>
      <c r="F129">
        <v>7.0300171189606155</v>
      </c>
      <c r="G129">
        <v>7.0209939124617398</v>
      </c>
      <c r="H129">
        <v>6.8909322165362479</v>
      </c>
      <c r="I129">
        <v>6.9587584849589454</v>
      </c>
      <c r="J129">
        <v>6.8940557176451929</v>
      </c>
      <c r="K129">
        <v>6.4956461090591953</v>
      </c>
      <c r="L129">
        <v>6.7421431277961146</v>
      </c>
      <c r="M129">
        <v>6.6038359644041931</v>
      </c>
      <c r="N129">
        <v>6.7331142060531972</v>
      </c>
      <c r="O129">
        <v>6.832549127606363</v>
      </c>
      <c r="P129">
        <v>7.0022947104277335</v>
      </c>
      <c r="Q129">
        <v>7.1472193077482231</v>
      </c>
      <c r="R129">
        <v>6.5779657425483968</v>
      </c>
      <c r="S129">
        <v>6.8619325260264485</v>
      </c>
      <c r="T129">
        <v>7.1017664719807607</v>
      </c>
      <c r="U129">
        <v>7.2615717003075488</v>
      </c>
      <c r="V129" s="2">
        <f t="shared" si="2"/>
        <v>6.8793445585080546</v>
      </c>
      <c r="W129" s="2">
        <f t="shared" si="3"/>
        <v>0.1991812846223861</v>
      </c>
    </row>
    <row r="130" spans="1:23">
      <c r="A130" s="4">
        <v>128</v>
      </c>
      <c r="B130">
        <v>7.197255799100744</v>
      </c>
      <c r="C130">
        <v>6.7925434719891724</v>
      </c>
      <c r="D130">
        <v>7.098355951258041</v>
      </c>
      <c r="E130">
        <v>6.439942472812751</v>
      </c>
      <c r="F130">
        <v>7.1573253569989026</v>
      </c>
      <c r="G130">
        <v>6.9992475210178764</v>
      </c>
      <c r="H130">
        <v>7.3683662077450087</v>
      </c>
      <c r="I130">
        <v>6.7704395885345914</v>
      </c>
      <c r="J130">
        <v>7.2090444733997137</v>
      </c>
      <c r="K130">
        <v>7.0543724186579801</v>
      </c>
      <c r="L130">
        <v>6.8937282096190744</v>
      </c>
      <c r="M130">
        <v>6.6904842375320674</v>
      </c>
      <c r="N130">
        <v>6.998959416452359</v>
      </c>
      <c r="O130">
        <v>7.1569249518350002</v>
      </c>
      <c r="P130">
        <v>6.9376304951660988</v>
      </c>
      <c r="Q130">
        <v>6.9673827982433387</v>
      </c>
      <c r="R130">
        <v>6.8841962472764564</v>
      </c>
      <c r="S130">
        <v>6.8939873710447381</v>
      </c>
      <c r="T130">
        <v>7.1702852191026025</v>
      </c>
      <c r="U130">
        <v>7.073968692973521</v>
      </c>
      <c r="V130" s="2">
        <f t="shared" si="2"/>
        <v>6.9877220450380024</v>
      </c>
      <c r="W130" s="2">
        <f t="shared" si="3"/>
        <v>0.21248684505282195</v>
      </c>
    </row>
    <row r="131" spans="1:23">
      <c r="A131" s="4">
        <v>129</v>
      </c>
      <c r="B131">
        <v>6.8291004138969189</v>
      </c>
      <c r="C131">
        <v>6.8433522987345672</v>
      </c>
      <c r="D131">
        <v>7.3171160390823626</v>
      </c>
      <c r="E131">
        <v>6.8571652100262934</v>
      </c>
      <c r="F131">
        <v>6.8642325063814651</v>
      </c>
      <c r="G131">
        <v>6.7070546360101631</v>
      </c>
      <c r="H131">
        <v>6.8850617290470923</v>
      </c>
      <c r="I131">
        <v>6.8672040396525444</v>
      </c>
      <c r="J131">
        <v>6.9965360607163944</v>
      </c>
      <c r="K131">
        <v>6.9218709909910476</v>
      </c>
      <c r="L131">
        <v>6.8658186301150419</v>
      </c>
      <c r="M131">
        <v>7.0872779634441168</v>
      </c>
      <c r="N131">
        <v>7.0602233760097759</v>
      </c>
      <c r="O131">
        <v>6.7933279114495644</v>
      </c>
      <c r="P131">
        <v>6.7913417044704714</v>
      </c>
      <c r="Q131">
        <v>6.9818348607216301</v>
      </c>
      <c r="R131">
        <v>6.8948642414617813</v>
      </c>
      <c r="S131">
        <v>6.9201286403066042</v>
      </c>
      <c r="T131">
        <v>6.4614063759819533</v>
      </c>
      <c r="U131">
        <v>6.8380159973067247</v>
      </c>
      <c r="V131" s="2">
        <f t="shared" si="2"/>
        <v>6.8891466812903248</v>
      </c>
      <c r="W131" s="2">
        <f t="shared" si="3"/>
        <v>0.16539224432459562</v>
      </c>
    </row>
    <row r="132" spans="1:23">
      <c r="A132" s="4">
        <v>130</v>
      </c>
      <c r="B132">
        <v>7.0765598186102654</v>
      </c>
      <c r="C132">
        <v>6.8358525533648065</v>
      </c>
      <c r="D132">
        <v>7.2645680456981889</v>
      </c>
      <c r="E132">
        <v>6.65552193717616</v>
      </c>
      <c r="F132">
        <v>7.2215958215374867</v>
      </c>
      <c r="G132">
        <v>6.6854342343974968</v>
      </c>
      <c r="H132">
        <v>7.0217162921393639</v>
      </c>
      <c r="I132">
        <v>6.7669563537687161</v>
      </c>
      <c r="J132">
        <v>6.7633048548478243</v>
      </c>
      <c r="K132">
        <v>6.8539748609860558</v>
      </c>
      <c r="L132">
        <v>7.043682541225162</v>
      </c>
      <c r="M132">
        <v>7.0843640598543054</v>
      </c>
      <c r="N132">
        <v>6.8034325269922959</v>
      </c>
      <c r="O132">
        <v>6.6058250964074228</v>
      </c>
      <c r="P132">
        <v>7.0335818546480269</v>
      </c>
      <c r="Q132">
        <v>6.4683052897660804</v>
      </c>
      <c r="R132">
        <v>7.0162782388942144</v>
      </c>
      <c r="S132">
        <v>6.373388633715523</v>
      </c>
      <c r="T132">
        <v>6.8240160297808679</v>
      </c>
      <c r="U132">
        <v>6.4843061912761106</v>
      </c>
      <c r="V132" s="2">
        <f t="shared" ref="V132:V195" si="4">AVERAGE(B132:U132)</f>
        <v>6.8441332617543198</v>
      </c>
      <c r="W132" s="2">
        <f t="shared" ref="W132:W195" si="5">STDEV(B132:U132)</f>
        <v>0.25052008151938299</v>
      </c>
    </row>
    <row r="133" spans="1:23">
      <c r="A133" s="4">
        <v>131</v>
      </c>
      <c r="B133">
        <v>6.7805860271543281</v>
      </c>
      <c r="C133">
        <v>6.4692650357355355</v>
      </c>
      <c r="D133">
        <v>6.5812312102889061</v>
      </c>
      <c r="E133">
        <v>6.9107992814143691</v>
      </c>
      <c r="F133">
        <v>6.8558214264269166</v>
      </c>
      <c r="G133">
        <v>6.9519082475432921</v>
      </c>
      <c r="H133">
        <v>7.0451752884289505</v>
      </c>
      <c r="I133">
        <v>7.2206175591770254</v>
      </c>
      <c r="J133">
        <v>6.7746246329695428</v>
      </c>
      <c r="K133">
        <v>6.8771096476815554</v>
      </c>
      <c r="L133">
        <v>7.132786529103937</v>
      </c>
      <c r="M133">
        <v>6.884424538101702</v>
      </c>
      <c r="N133">
        <v>7.195660802540921</v>
      </c>
      <c r="O133">
        <v>7.2427498194368827</v>
      </c>
      <c r="P133">
        <v>6.9578195051468414</v>
      </c>
      <c r="Q133">
        <v>6.7541611078466328</v>
      </c>
      <c r="R133">
        <v>6.7709123715496524</v>
      </c>
      <c r="S133">
        <v>6.9345642198897242</v>
      </c>
      <c r="T133">
        <v>6.8284275265770535</v>
      </c>
      <c r="U133">
        <v>6.8400258614787539</v>
      </c>
      <c r="V133" s="2">
        <f t="shared" si="4"/>
        <v>6.9004335319246266</v>
      </c>
      <c r="W133" s="2">
        <f t="shared" si="5"/>
        <v>0.19957773412206728</v>
      </c>
    </row>
    <row r="134" spans="1:23">
      <c r="A134" s="4">
        <v>132</v>
      </c>
      <c r="B134">
        <v>7.0486719356339194</v>
      </c>
      <c r="C134">
        <v>7.0257678199499995</v>
      </c>
      <c r="D134">
        <v>6.8662089272512663</v>
      </c>
      <c r="E134">
        <v>6.9206606710932403</v>
      </c>
      <c r="F134">
        <v>6.7860084090974739</v>
      </c>
      <c r="G134">
        <v>6.9210758091240763</v>
      </c>
      <c r="H134">
        <v>6.9553506499367987</v>
      </c>
      <c r="I134">
        <v>6.9908641108558207</v>
      </c>
      <c r="J134">
        <v>6.780655778364113</v>
      </c>
      <c r="K134">
        <v>6.5350575478209274</v>
      </c>
      <c r="L134">
        <v>6.8662212996583065</v>
      </c>
      <c r="M134">
        <v>6.8591643307567765</v>
      </c>
      <c r="N134">
        <v>7.0063291155537826</v>
      </c>
      <c r="O134">
        <v>7.0498072159113043</v>
      </c>
      <c r="P134">
        <v>7.0973531717709077</v>
      </c>
      <c r="Q134">
        <v>6.4258386728018939</v>
      </c>
      <c r="R134">
        <v>7.0345282143404289</v>
      </c>
      <c r="S134">
        <v>6.6179503134732593</v>
      </c>
      <c r="T134">
        <v>6.8665947994107324</v>
      </c>
      <c r="U134">
        <v>6.688452762195328</v>
      </c>
      <c r="V134" s="2">
        <f t="shared" si="4"/>
        <v>6.867128077750019</v>
      </c>
      <c r="W134" s="2">
        <f t="shared" si="5"/>
        <v>0.18265793381705142</v>
      </c>
    </row>
    <row r="135" spans="1:23">
      <c r="A135" s="4">
        <v>133</v>
      </c>
      <c r="B135">
        <v>6.7460401067658164</v>
      </c>
      <c r="C135">
        <v>7.25739505765383</v>
      </c>
      <c r="D135">
        <v>7.0451738574037135</v>
      </c>
      <c r="E135">
        <v>6.7741104771742577</v>
      </c>
      <c r="F135">
        <v>6.6673697315990212</v>
      </c>
      <c r="G135">
        <v>6.9198534821755437</v>
      </c>
      <c r="H135">
        <v>7.0549747821207083</v>
      </c>
      <c r="I135">
        <v>6.8111940793287351</v>
      </c>
      <c r="J135">
        <v>6.4520946337865261</v>
      </c>
      <c r="K135">
        <v>6.775038604554342</v>
      </c>
      <c r="L135">
        <v>7.0855379615646648</v>
      </c>
      <c r="M135">
        <v>6.8857938568179717</v>
      </c>
      <c r="N135">
        <v>6.6862106261798235</v>
      </c>
      <c r="O135">
        <v>6.6886630345024569</v>
      </c>
      <c r="P135">
        <v>6.6149397416696507</v>
      </c>
      <c r="Q135">
        <v>6.9006152919711212</v>
      </c>
      <c r="R135">
        <v>6.8276341171329884</v>
      </c>
      <c r="S135">
        <v>6.7170384561703704</v>
      </c>
      <c r="T135">
        <v>7.1069707032021725</v>
      </c>
      <c r="U135">
        <v>6.5864757374030418</v>
      </c>
      <c r="V135" s="2">
        <f t="shared" si="4"/>
        <v>6.8301562169588381</v>
      </c>
      <c r="W135" s="2">
        <f t="shared" si="5"/>
        <v>0.20255549363640701</v>
      </c>
    </row>
    <row r="136" spans="1:23">
      <c r="A136" s="4">
        <v>134</v>
      </c>
      <c r="B136">
        <v>6.5341907567071615</v>
      </c>
      <c r="C136">
        <v>6.9460455281170477</v>
      </c>
      <c r="D136">
        <v>6.861714394699014</v>
      </c>
      <c r="E136">
        <v>6.9230642768444444</v>
      </c>
      <c r="F136">
        <v>6.961285537304982</v>
      </c>
      <c r="G136">
        <v>7.0866131197816813</v>
      </c>
      <c r="H136">
        <v>7.2045864490849825</v>
      </c>
      <c r="I136">
        <v>6.7165330544463728</v>
      </c>
      <c r="J136">
        <v>6.5919845891565441</v>
      </c>
      <c r="K136">
        <v>6.771537223294823</v>
      </c>
      <c r="L136">
        <v>6.7206364050779186</v>
      </c>
      <c r="M136">
        <v>6.9499670983322952</v>
      </c>
      <c r="N136">
        <v>6.6149852402961677</v>
      </c>
      <c r="O136">
        <v>6.4866399911726633</v>
      </c>
      <c r="P136">
        <v>6.9996821130052398</v>
      </c>
      <c r="Q136">
        <v>6.6386614526807017</v>
      </c>
      <c r="R136">
        <v>6.6618133050666559</v>
      </c>
      <c r="S136">
        <v>6.7029569847936363</v>
      </c>
      <c r="T136">
        <v>7.065992956003055</v>
      </c>
      <c r="U136">
        <v>6.5996265530330209</v>
      </c>
      <c r="V136" s="2">
        <f t="shared" si="4"/>
        <v>6.8019258514449206</v>
      </c>
      <c r="W136" s="2">
        <f t="shared" si="5"/>
        <v>0.20523313406134441</v>
      </c>
    </row>
    <row r="137" spans="1:23">
      <c r="A137" s="4">
        <v>135</v>
      </c>
      <c r="B137">
        <v>7.0846192567492645</v>
      </c>
      <c r="C137">
        <v>6.7354414107468381</v>
      </c>
      <c r="D137">
        <v>6.9981201459437097</v>
      </c>
      <c r="E137">
        <v>6.9679960660265188</v>
      </c>
      <c r="F137">
        <v>6.6851568944389745</v>
      </c>
      <c r="G137">
        <v>7.1453460939989011</v>
      </c>
      <c r="H137">
        <v>7.2457930465763862</v>
      </c>
      <c r="I137">
        <v>6.7012848755711714</v>
      </c>
      <c r="J137">
        <v>7.302949333412867</v>
      </c>
      <c r="K137">
        <v>7.0484197018400874</v>
      </c>
      <c r="L137">
        <v>6.7946251445067825</v>
      </c>
      <c r="M137">
        <v>7.0472124043948652</v>
      </c>
      <c r="N137">
        <v>6.8676114364604706</v>
      </c>
      <c r="O137">
        <v>6.6826339098505088</v>
      </c>
      <c r="P137">
        <v>6.8419985212293213</v>
      </c>
      <c r="Q137">
        <v>6.5772977739820266</v>
      </c>
      <c r="R137">
        <v>6.7824523116839606</v>
      </c>
      <c r="S137">
        <v>6.649586313732418</v>
      </c>
      <c r="T137">
        <v>6.4863503898488633</v>
      </c>
      <c r="U137">
        <v>6.7994884003731384</v>
      </c>
      <c r="V137" s="2">
        <f t="shared" si="4"/>
        <v>6.8722191715683536</v>
      </c>
      <c r="W137" s="2">
        <f t="shared" si="5"/>
        <v>0.22432296395935944</v>
      </c>
    </row>
    <row r="138" spans="1:23">
      <c r="A138" s="4">
        <v>136</v>
      </c>
      <c r="B138">
        <v>6.828163857760785</v>
      </c>
      <c r="C138">
        <v>7.0467274324282005</v>
      </c>
      <c r="D138">
        <v>6.8649113933835837</v>
      </c>
      <c r="E138">
        <v>6.3442662109348094</v>
      </c>
      <c r="F138">
        <v>6.7536184708885916</v>
      </c>
      <c r="G138">
        <v>6.9128157530146792</v>
      </c>
      <c r="H138">
        <v>6.8960830927669949</v>
      </c>
      <c r="I138">
        <v>6.8802762982630803</v>
      </c>
      <c r="J138">
        <v>6.8904783343040865</v>
      </c>
      <c r="K138">
        <v>6.7451966773598304</v>
      </c>
      <c r="L138">
        <v>6.728732272503879</v>
      </c>
      <c r="M138">
        <v>6.4642262653774871</v>
      </c>
      <c r="N138">
        <v>6.9809016662222927</v>
      </c>
      <c r="O138">
        <v>7.0719935764130586</v>
      </c>
      <c r="P138">
        <v>6.9843560066530275</v>
      </c>
      <c r="Q138">
        <v>6.8965413737566443</v>
      </c>
      <c r="R138">
        <v>6.273720172075528</v>
      </c>
      <c r="S138">
        <v>7.0633570598503574</v>
      </c>
      <c r="T138">
        <v>6.7386087064723634</v>
      </c>
      <c r="U138">
        <v>7.1326392563990035</v>
      </c>
      <c r="V138" s="2">
        <f t="shared" si="4"/>
        <v>6.8248806938414166</v>
      </c>
      <c r="W138" s="2">
        <f t="shared" si="5"/>
        <v>0.23300322907939119</v>
      </c>
    </row>
    <row r="139" spans="1:23">
      <c r="A139" s="4">
        <v>137</v>
      </c>
      <c r="B139">
        <v>7.0494699060990316</v>
      </c>
      <c r="C139">
        <v>7.2383600431010962</v>
      </c>
      <c r="D139">
        <v>6.9334287663577543</v>
      </c>
      <c r="E139">
        <v>6.5394368141465886</v>
      </c>
      <c r="F139">
        <v>7.1277070652699512</v>
      </c>
      <c r="G139">
        <v>6.6443853467670975</v>
      </c>
      <c r="H139">
        <v>6.8186044554273106</v>
      </c>
      <c r="I139">
        <v>6.9571724689811409</v>
      </c>
      <c r="J139">
        <v>6.6684399013816966</v>
      </c>
      <c r="K139">
        <v>6.4739427014272941</v>
      </c>
      <c r="L139">
        <v>7.1246094980614858</v>
      </c>
      <c r="M139">
        <v>6.8517565327362897</v>
      </c>
      <c r="N139">
        <v>6.94737734346438</v>
      </c>
      <c r="O139">
        <v>6.6875724189388448</v>
      </c>
      <c r="P139">
        <v>6.927352565760347</v>
      </c>
      <c r="Q139">
        <v>6.8249129736891234</v>
      </c>
      <c r="R139">
        <v>7.1700800118538561</v>
      </c>
      <c r="S139">
        <v>6.9800465345919642</v>
      </c>
      <c r="T139">
        <v>7.0784637917328519</v>
      </c>
      <c r="U139">
        <v>6.6980000471744985</v>
      </c>
      <c r="V139" s="2">
        <f t="shared" si="4"/>
        <v>6.88705595934813</v>
      </c>
      <c r="W139" s="2">
        <f t="shared" si="5"/>
        <v>0.21586623855238016</v>
      </c>
    </row>
    <row r="140" spans="1:23">
      <c r="A140" s="4">
        <v>138</v>
      </c>
      <c r="B140">
        <v>6.9583473198282118</v>
      </c>
      <c r="C140">
        <v>7.1299050510245712</v>
      </c>
      <c r="D140">
        <v>6.6574793868056412</v>
      </c>
      <c r="E140">
        <v>6.940990103145853</v>
      </c>
      <c r="F140">
        <v>7.0764852768279551</v>
      </c>
      <c r="G140">
        <v>6.8621229955698864</v>
      </c>
      <c r="H140">
        <v>6.7482559218905953</v>
      </c>
      <c r="I140">
        <v>6.9382554488088761</v>
      </c>
      <c r="J140">
        <v>6.7895333140657934</v>
      </c>
      <c r="K140">
        <v>7.1568612268722287</v>
      </c>
      <c r="L140">
        <v>7.1274554680179545</v>
      </c>
      <c r="M140">
        <v>6.758305036204054</v>
      </c>
      <c r="N140">
        <v>7.1365223974513503</v>
      </c>
      <c r="O140">
        <v>6.8066648783395793</v>
      </c>
      <c r="P140">
        <v>6.8318836414249473</v>
      </c>
      <c r="Q140">
        <v>6.9642232667476476</v>
      </c>
      <c r="R140">
        <v>7.2015458165549395</v>
      </c>
      <c r="S140">
        <v>6.7450975037184966</v>
      </c>
      <c r="T140">
        <v>7.0068650333417821</v>
      </c>
      <c r="U140">
        <v>6.6615378849259406</v>
      </c>
      <c r="V140" s="2">
        <f t="shared" si="4"/>
        <v>6.9249168485783148</v>
      </c>
      <c r="W140" s="2">
        <f t="shared" si="5"/>
        <v>0.17290603201748464</v>
      </c>
    </row>
    <row r="141" spans="1:23">
      <c r="A141" s="4">
        <v>139</v>
      </c>
      <c r="B141">
        <v>7.1933354642909011</v>
      </c>
      <c r="C141">
        <v>7.137872648579247</v>
      </c>
      <c r="D141">
        <v>7.014740633805812</v>
      </c>
      <c r="E141">
        <v>7.1313912108919935</v>
      </c>
      <c r="F141">
        <v>6.8282889241929112</v>
      </c>
      <c r="G141">
        <v>6.8216744094374553</v>
      </c>
      <c r="H141">
        <v>6.9808218100363124</v>
      </c>
      <c r="I141">
        <v>6.9500015488787898</v>
      </c>
      <c r="J141">
        <v>7.1789310228597518</v>
      </c>
      <c r="K141">
        <v>7.193228225410282</v>
      </c>
      <c r="L141">
        <v>6.733757248556449</v>
      </c>
      <c r="M141">
        <v>7.2217618411424667</v>
      </c>
      <c r="N141">
        <v>6.4511123717212584</v>
      </c>
      <c r="O141">
        <v>6.932731238033937</v>
      </c>
      <c r="P141">
        <v>7.1173637243458643</v>
      </c>
      <c r="Q141">
        <v>6.959396638458637</v>
      </c>
      <c r="R141">
        <v>6.9596218545234363</v>
      </c>
      <c r="S141">
        <v>6.7489537536340789</v>
      </c>
      <c r="T141">
        <v>6.6092438225674774</v>
      </c>
      <c r="U141">
        <v>6.9182592372942953</v>
      </c>
      <c r="V141" s="2">
        <f t="shared" si="4"/>
        <v>6.9541243814330684</v>
      </c>
      <c r="W141" s="2">
        <f t="shared" si="5"/>
        <v>0.20908301515566172</v>
      </c>
    </row>
    <row r="142" spans="1:23">
      <c r="A142" s="4">
        <v>140</v>
      </c>
      <c r="B142">
        <v>6.6784844217586086</v>
      </c>
      <c r="C142">
        <v>7.0380873114686828</v>
      </c>
      <c r="D142">
        <v>6.6975961310460139</v>
      </c>
      <c r="E142">
        <v>6.7642429111343043</v>
      </c>
      <c r="F142">
        <v>6.8698403848081853</v>
      </c>
      <c r="G142">
        <v>7.2556981599296337</v>
      </c>
      <c r="H142">
        <v>6.9564419768073584</v>
      </c>
      <c r="I142">
        <v>6.9794217679216839</v>
      </c>
      <c r="J142">
        <v>7.0497417710985868</v>
      </c>
      <c r="K142">
        <v>6.9749418811476289</v>
      </c>
      <c r="L142">
        <v>6.8321379228135477</v>
      </c>
      <c r="M142">
        <v>6.5493918317572479</v>
      </c>
      <c r="N142">
        <v>6.7045160558696786</v>
      </c>
      <c r="O142">
        <v>6.5097799229329985</v>
      </c>
      <c r="P142">
        <v>7.1863691325740549</v>
      </c>
      <c r="Q142">
        <v>6.7686565069838442</v>
      </c>
      <c r="R142">
        <v>6.9823995110576549</v>
      </c>
      <c r="S142">
        <v>6.5736494445147136</v>
      </c>
      <c r="T142">
        <v>6.9955907998823248</v>
      </c>
      <c r="U142">
        <v>7.0745739804548888</v>
      </c>
      <c r="V142" s="2">
        <f t="shared" si="4"/>
        <v>6.8720780912980812</v>
      </c>
      <c r="W142" s="2">
        <f t="shared" si="5"/>
        <v>0.21114830844789939</v>
      </c>
    </row>
    <row r="143" spans="1:23">
      <c r="A143" s="4">
        <v>141</v>
      </c>
      <c r="B143">
        <v>6.7594230617907964</v>
      </c>
      <c r="C143">
        <v>7.0104488144123174</v>
      </c>
      <c r="D143">
        <v>6.8047023732872134</v>
      </c>
      <c r="E143">
        <v>6.9968358745998644</v>
      </c>
      <c r="F143">
        <v>6.9885724735919963</v>
      </c>
      <c r="G143">
        <v>6.8005440105169574</v>
      </c>
      <c r="H143">
        <v>6.7820145354585257</v>
      </c>
      <c r="I143">
        <v>7.002715203547937</v>
      </c>
      <c r="J143">
        <v>7.0371454308873105</v>
      </c>
      <c r="K143">
        <v>7.2901989910966947</v>
      </c>
      <c r="L143">
        <v>6.8569495314661051</v>
      </c>
      <c r="M143">
        <v>6.9732576528420482</v>
      </c>
      <c r="N143">
        <v>6.5424967848682281</v>
      </c>
      <c r="O143">
        <v>6.9284037445935018</v>
      </c>
      <c r="P143">
        <v>6.4150566239283533</v>
      </c>
      <c r="Q143">
        <v>6.8899372989480865</v>
      </c>
      <c r="R143">
        <v>6.3432495928537129</v>
      </c>
      <c r="S143">
        <v>6.9062899296167979</v>
      </c>
      <c r="T143">
        <v>6.4535049209932565</v>
      </c>
      <c r="U143">
        <v>6.8743493314851944</v>
      </c>
      <c r="V143" s="2">
        <f t="shared" si="4"/>
        <v>6.8328048090392439</v>
      </c>
      <c r="W143" s="2">
        <f t="shared" si="5"/>
        <v>0.23558667237401493</v>
      </c>
    </row>
    <row r="144" spans="1:23">
      <c r="A144" s="4">
        <v>142</v>
      </c>
      <c r="B144">
        <v>7.1782520586575993</v>
      </c>
      <c r="C144">
        <v>6.6208718477752022</v>
      </c>
      <c r="D144">
        <v>7.1520631544658899</v>
      </c>
      <c r="E144">
        <v>6.6798920337073104</v>
      </c>
      <c r="F144">
        <v>6.8676307409069608</v>
      </c>
      <c r="G144">
        <v>6.5103139126875957</v>
      </c>
      <c r="H144">
        <v>6.8808283342874086</v>
      </c>
      <c r="I144">
        <v>6.7130488232828665</v>
      </c>
      <c r="J144">
        <v>6.839207753524124</v>
      </c>
      <c r="K144">
        <v>6.9677895518987265</v>
      </c>
      <c r="L144">
        <v>7.1156635956728644</v>
      </c>
      <c r="M144">
        <v>7.3959081518688654</v>
      </c>
      <c r="N144">
        <v>6.9541438070137689</v>
      </c>
      <c r="O144">
        <v>6.8959477436329539</v>
      </c>
      <c r="P144">
        <v>6.7284511745162527</v>
      </c>
      <c r="Q144">
        <v>7.2464635530338795</v>
      </c>
      <c r="R144">
        <v>6.6648815689975045</v>
      </c>
      <c r="S144">
        <v>7.0617517970370631</v>
      </c>
      <c r="T144">
        <v>6.8706142250997386</v>
      </c>
      <c r="U144">
        <v>6.7538399228253949</v>
      </c>
      <c r="V144" s="2">
        <f t="shared" si="4"/>
        <v>6.9048781875445986</v>
      </c>
      <c r="W144" s="2">
        <f t="shared" si="5"/>
        <v>0.23077407965631638</v>
      </c>
    </row>
    <row r="145" spans="1:23">
      <c r="A145" s="4">
        <v>143</v>
      </c>
      <c r="B145">
        <v>6.5449910906560929</v>
      </c>
      <c r="C145">
        <v>7.1021768727977515</v>
      </c>
      <c r="D145">
        <v>6.9400298680883843</v>
      </c>
      <c r="E145">
        <v>6.8561032358648308</v>
      </c>
      <c r="F145">
        <v>7.0485874650724183</v>
      </c>
      <c r="G145">
        <v>6.9221780757493816</v>
      </c>
      <c r="H145">
        <v>7.0402061796330093</v>
      </c>
      <c r="I145">
        <v>7.0703030444361552</v>
      </c>
      <c r="J145">
        <v>6.7538546154152224</v>
      </c>
      <c r="K145">
        <v>6.8323688443691521</v>
      </c>
      <c r="L145">
        <v>6.8540826572857094</v>
      </c>
      <c r="M145">
        <v>7.1411079507683244</v>
      </c>
      <c r="N145">
        <v>6.9723914298343708</v>
      </c>
      <c r="O145">
        <v>7.1498396186081923</v>
      </c>
      <c r="P145">
        <v>6.8137110689279767</v>
      </c>
      <c r="Q145">
        <v>6.7441638202538083</v>
      </c>
      <c r="R145">
        <v>6.4953273190236427</v>
      </c>
      <c r="S145">
        <v>6.7852891628058289</v>
      </c>
      <c r="T145">
        <v>6.467239329414384</v>
      </c>
      <c r="U145">
        <v>6.6002123548968479</v>
      </c>
      <c r="V145" s="2">
        <f t="shared" si="4"/>
        <v>6.856708200195075</v>
      </c>
      <c r="W145" s="2">
        <f t="shared" si="5"/>
        <v>0.21074073114289368</v>
      </c>
    </row>
    <row r="146" spans="1:23">
      <c r="A146" s="4">
        <v>144</v>
      </c>
      <c r="B146">
        <v>7.0807499536734264</v>
      </c>
      <c r="C146">
        <v>7.1530499363414837</v>
      </c>
      <c r="D146">
        <v>6.9724322385619599</v>
      </c>
      <c r="E146">
        <v>6.6716796980033433</v>
      </c>
      <c r="F146">
        <v>6.933404359525194</v>
      </c>
      <c r="G146">
        <v>6.8623112904441408</v>
      </c>
      <c r="H146">
        <v>6.8209669085425659</v>
      </c>
      <c r="I146">
        <v>7.1052887992420963</v>
      </c>
      <c r="J146">
        <v>7.1344995602091581</v>
      </c>
      <c r="K146">
        <v>6.8030803091660035</v>
      </c>
      <c r="L146">
        <v>6.7182226468607</v>
      </c>
      <c r="M146">
        <v>6.8413802763744265</v>
      </c>
      <c r="N146">
        <v>7.086137820198271</v>
      </c>
      <c r="O146">
        <v>7.2123944257445487</v>
      </c>
      <c r="P146">
        <v>7.0486068601369336</v>
      </c>
      <c r="Q146">
        <v>6.6334541000454106</v>
      </c>
      <c r="R146">
        <v>6.9320762143975889</v>
      </c>
      <c r="S146">
        <v>6.6741681699205584</v>
      </c>
      <c r="T146">
        <v>7.2461632161681786</v>
      </c>
      <c r="U146">
        <v>7.0809808822557363</v>
      </c>
      <c r="V146" s="2">
        <f t="shared" si="4"/>
        <v>6.9505523832905869</v>
      </c>
      <c r="W146" s="2">
        <f t="shared" si="5"/>
        <v>0.18983920168115812</v>
      </c>
    </row>
    <row r="147" spans="1:23">
      <c r="A147" s="4">
        <v>145</v>
      </c>
      <c r="B147">
        <v>6.8014749074449998</v>
      </c>
      <c r="C147">
        <v>6.8937820284425753</v>
      </c>
      <c r="D147">
        <v>7.1825367409136049</v>
      </c>
      <c r="E147">
        <v>6.7517330270711664</v>
      </c>
      <c r="F147">
        <v>6.5751741824099206</v>
      </c>
      <c r="G147">
        <v>6.6880366202113564</v>
      </c>
      <c r="H147">
        <v>7.1267206520707429</v>
      </c>
      <c r="I147">
        <v>6.7887419860580493</v>
      </c>
      <c r="J147">
        <v>7.2416366243708854</v>
      </c>
      <c r="K147">
        <v>7.0396743146133929</v>
      </c>
      <c r="L147">
        <v>6.8649109765367529</v>
      </c>
      <c r="M147">
        <v>7.0161280694358474</v>
      </c>
      <c r="N147">
        <v>7.1837650447278483</v>
      </c>
      <c r="O147">
        <v>7.1962098505581729</v>
      </c>
      <c r="P147">
        <v>7.0192571729563831</v>
      </c>
      <c r="Q147">
        <v>6.2567904059093191</v>
      </c>
      <c r="R147">
        <v>6.785549613228218</v>
      </c>
      <c r="S147">
        <v>6.8791781403387544</v>
      </c>
      <c r="T147">
        <v>6.9045530144982612</v>
      </c>
      <c r="U147">
        <v>6.6099650583662504</v>
      </c>
      <c r="V147" s="2">
        <f t="shared" si="4"/>
        <v>6.8902909215081234</v>
      </c>
      <c r="W147" s="2">
        <f t="shared" si="5"/>
        <v>0.24801423547722171</v>
      </c>
    </row>
    <row r="148" spans="1:23">
      <c r="A148" s="4">
        <v>146</v>
      </c>
      <c r="B148">
        <v>6.6496596505582533</v>
      </c>
      <c r="C148">
        <v>6.9708162705375596</v>
      </c>
      <c r="D148">
        <v>7.1442728746233275</v>
      </c>
      <c r="E148">
        <v>7.2836469720490618</v>
      </c>
      <c r="F148">
        <v>7.0508596920997304</v>
      </c>
      <c r="G148">
        <v>6.7798195548660756</v>
      </c>
      <c r="H148">
        <v>6.996361983275496</v>
      </c>
      <c r="I148">
        <v>6.6924482411050352</v>
      </c>
      <c r="J148">
        <v>7.1827890739087854</v>
      </c>
      <c r="K148">
        <v>6.7814771825116891</v>
      </c>
      <c r="L148">
        <v>6.9669615744160476</v>
      </c>
      <c r="M148">
        <v>6.6686483753157484</v>
      </c>
      <c r="N148">
        <v>7.0602331476812266</v>
      </c>
      <c r="O148">
        <v>7.0872407346640927</v>
      </c>
      <c r="P148">
        <v>7.1174855555499139</v>
      </c>
      <c r="Q148">
        <v>6.7823855584583717</v>
      </c>
      <c r="R148">
        <v>7.0037653847853889</v>
      </c>
      <c r="S148">
        <v>6.7863374258627829</v>
      </c>
      <c r="T148">
        <v>7.2542334330620237</v>
      </c>
      <c r="U148">
        <v>6.6397943887850337</v>
      </c>
      <c r="V148" s="2">
        <f t="shared" si="4"/>
        <v>6.9449618537057827</v>
      </c>
      <c r="W148" s="2">
        <f t="shared" si="5"/>
        <v>0.20703925388329461</v>
      </c>
    </row>
    <row r="149" spans="1:23">
      <c r="A149" s="4">
        <v>147</v>
      </c>
      <c r="B149">
        <v>6.7589140999304087</v>
      </c>
      <c r="C149">
        <v>6.9442264736395876</v>
      </c>
      <c r="D149">
        <v>6.7061582363889141</v>
      </c>
      <c r="E149">
        <v>7.0530508479822469</v>
      </c>
      <c r="F149">
        <v>6.7506194530093389</v>
      </c>
      <c r="G149">
        <v>6.9929128116672761</v>
      </c>
      <c r="H149">
        <v>7.3222911502396855</v>
      </c>
      <c r="I149">
        <v>6.7471963213425452</v>
      </c>
      <c r="J149">
        <v>7.4287818599750839</v>
      </c>
      <c r="K149">
        <v>7.0363797593359543</v>
      </c>
      <c r="L149">
        <v>6.6183124295846385</v>
      </c>
      <c r="M149">
        <v>6.6105560130034968</v>
      </c>
      <c r="N149">
        <v>6.7563299492766262</v>
      </c>
      <c r="O149">
        <v>7.4283050966833333</v>
      </c>
      <c r="P149">
        <v>7.0240369901212718</v>
      </c>
      <c r="Q149">
        <v>6.8937129184280606</v>
      </c>
      <c r="R149">
        <v>6.8571216002587283</v>
      </c>
      <c r="S149">
        <v>6.6572204508930133</v>
      </c>
      <c r="T149">
        <v>6.8273190303415738</v>
      </c>
      <c r="U149">
        <v>6.8317314842399339</v>
      </c>
      <c r="V149" s="2">
        <f t="shared" si="4"/>
        <v>6.9122588488170846</v>
      </c>
      <c r="W149" s="2">
        <f t="shared" si="5"/>
        <v>0.24705763003028361</v>
      </c>
    </row>
    <row r="150" spans="1:23">
      <c r="A150" s="4">
        <v>148</v>
      </c>
      <c r="B150">
        <v>6.6703191352148572</v>
      </c>
      <c r="C150">
        <v>6.9894864613452707</v>
      </c>
      <c r="D150">
        <v>6.4721691858140238</v>
      </c>
      <c r="E150">
        <v>6.9213779639682551</v>
      </c>
      <c r="F150">
        <v>7.221739158274695</v>
      </c>
      <c r="G150">
        <v>6.9922980074505263</v>
      </c>
      <c r="H150">
        <v>6.9335770949183759</v>
      </c>
      <c r="I150">
        <v>6.6505866286454092</v>
      </c>
      <c r="J150">
        <v>6.586563901675258</v>
      </c>
      <c r="K150">
        <v>6.9015608940785098</v>
      </c>
      <c r="L150">
        <v>6.4780436280820846</v>
      </c>
      <c r="M150">
        <v>6.922411521278871</v>
      </c>
      <c r="N150">
        <v>6.5755100869816028</v>
      </c>
      <c r="O150">
        <v>6.8190831980201061</v>
      </c>
      <c r="P150">
        <v>7.0943770912509247</v>
      </c>
      <c r="Q150">
        <v>6.8122733987038506</v>
      </c>
      <c r="R150">
        <v>6.7204676039337654</v>
      </c>
      <c r="S150">
        <v>6.7630885449669131</v>
      </c>
      <c r="T150">
        <v>7.0088476497073051</v>
      </c>
      <c r="U150">
        <v>6.8787192367659262</v>
      </c>
      <c r="V150" s="2">
        <f t="shared" si="4"/>
        <v>6.8206250195538276</v>
      </c>
      <c r="W150" s="2">
        <f t="shared" si="5"/>
        <v>0.20403948154279711</v>
      </c>
    </row>
    <row r="151" spans="1:23">
      <c r="A151" s="4">
        <v>149</v>
      </c>
      <c r="B151">
        <v>6.9395578426893074</v>
      </c>
      <c r="C151">
        <v>6.7192049225117447</v>
      </c>
      <c r="D151">
        <v>6.3402700121851652</v>
      </c>
      <c r="E151">
        <v>6.8378967168175597</v>
      </c>
      <c r="F151">
        <v>6.7519704986123763</v>
      </c>
      <c r="G151">
        <v>7.1055293067095979</v>
      </c>
      <c r="H151">
        <v>6.4751797439272405</v>
      </c>
      <c r="I151">
        <v>6.8724487889557464</v>
      </c>
      <c r="J151">
        <v>6.5965706933365524</v>
      </c>
      <c r="K151">
        <v>6.7625592174445517</v>
      </c>
      <c r="L151">
        <v>7.1930613969103554</v>
      </c>
      <c r="M151">
        <v>6.9588226914887388</v>
      </c>
      <c r="N151">
        <v>6.8127470613163412</v>
      </c>
      <c r="O151">
        <v>7.1455232630108574</v>
      </c>
      <c r="P151">
        <v>6.7225689337535819</v>
      </c>
      <c r="Q151">
        <v>6.9449008495680236</v>
      </c>
      <c r="R151">
        <v>6.9875212158679965</v>
      </c>
      <c r="S151">
        <v>6.9236026192502287</v>
      </c>
      <c r="T151">
        <v>7.0323608401136637</v>
      </c>
      <c r="U151">
        <v>7.3527336714265701</v>
      </c>
      <c r="V151" s="2">
        <f t="shared" si="4"/>
        <v>6.8737515142948098</v>
      </c>
      <c r="W151" s="2">
        <f t="shared" si="5"/>
        <v>0.24229322016931751</v>
      </c>
    </row>
    <row r="152" spans="1:23">
      <c r="A152" s="4">
        <v>150</v>
      </c>
      <c r="B152">
        <v>6.6698679749645677</v>
      </c>
      <c r="C152">
        <v>7.0649893901354783</v>
      </c>
      <c r="D152">
        <v>6.8963482473329174</v>
      </c>
      <c r="E152">
        <v>6.9454272053115842</v>
      </c>
      <c r="F152">
        <v>6.8737376851971828</v>
      </c>
      <c r="G152">
        <v>6.9554304141773384</v>
      </c>
      <c r="H152">
        <v>6.67840710430416</v>
      </c>
      <c r="I152">
        <v>7.1765029311345154</v>
      </c>
      <c r="J152">
        <v>6.6508779706308632</v>
      </c>
      <c r="K152">
        <v>7.0274110409651804</v>
      </c>
      <c r="L152">
        <v>6.7872412972843286</v>
      </c>
      <c r="M152">
        <v>6.6005685585536469</v>
      </c>
      <c r="N152">
        <v>6.4728705201633039</v>
      </c>
      <c r="O152">
        <v>6.7992521171704583</v>
      </c>
      <c r="P152">
        <v>6.9183490254004578</v>
      </c>
      <c r="Q152">
        <v>6.6832027885309433</v>
      </c>
      <c r="R152">
        <v>6.6989978034406068</v>
      </c>
      <c r="S152">
        <v>6.544378014309796</v>
      </c>
      <c r="T152">
        <v>7.3384115352060189</v>
      </c>
      <c r="U152">
        <v>6.9422890978780396</v>
      </c>
      <c r="V152" s="2">
        <f t="shared" si="4"/>
        <v>6.8362280361045693</v>
      </c>
      <c r="W152" s="2">
        <f t="shared" si="5"/>
        <v>0.21905297469007243</v>
      </c>
    </row>
    <row r="153" spans="1:23">
      <c r="A153" s="4">
        <v>151</v>
      </c>
      <c r="B153">
        <v>6.7454166658366947</v>
      </c>
      <c r="C153">
        <v>6.6760424517766559</v>
      </c>
      <c r="D153">
        <v>6.8157397433771711</v>
      </c>
      <c r="E153">
        <v>7.0966841589782765</v>
      </c>
      <c r="F153">
        <v>6.9007524855224913</v>
      </c>
      <c r="G153">
        <v>6.959569356830988</v>
      </c>
      <c r="H153">
        <v>7.3432933093280806</v>
      </c>
      <c r="I153">
        <v>7.4317327193068685</v>
      </c>
      <c r="J153">
        <v>6.7329878374513443</v>
      </c>
      <c r="K153">
        <v>7.2223662299998788</v>
      </c>
      <c r="L153">
        <v>6.4534764978931518</v>
      </c>
      <c r="M153">
        <v>6.7707096760875647</v>
      </c>
      <c r="N153">
        <v>7.1487395489354215</v>
      </c>
      <c r="O153">
        <v>6.5777337864570713</v>
      </c>
      <c r="P153">
        <v>6.777682473309766</v>
      </c>
      <c r="Q153">
        <v>7.3001167043876585</v>
      </c>
      <c r="R153">
        <v>6.8751250666150527</v>
      </c>
      <c r="S153">
        <v>6.8087536311374217</v>
      </c>
      <c r="T153">
        <v>6.7748931584631791</v>
      </c>
      <c r="U153">
        <v>6.7284455393014095</v>
      </c>
      <c r="V153" s="2">
        <f t="shared" si="4"/>
        <v>6.9070130520498081</v>
      </c>
      <c r="W153" s="2">
        <f t="shared" si="5"/>
        <v>0.26600088253830401</v>
      </c>
    </row>
    <row r="154" spans="1:23">
      <c r="A154" s="4">
        <v>152</v>
      </c>
      <c r="B154">
        <v>6.8378106312589972</v>
      </c>
      <c r="C154">
        <v>6.5481633793896643</v>
      </c>
      <c r="D154">
        <v>6.7624346558707806</v>
      </c>
      <c r="E154">
        <v>7.1305664449149653</v>
      </c>
      <c r="F154">
        <v>7.2862552020863767</v>
      </c>
      <c r="G154">
        <v>6.8903527122487249</v>
      </c>
      <c r="H154">
        <v>6.8920515520590904</v>
      </c>
      <c r="I154">
        <v>6.6735615925536145</v>
      </c>
      <c r="J154">
        <v>6.847389297136143</v>
      </c>
      <c r="K154">
        <v>6.6282600123237101</v>
      </c>
      <c r="L154">
        <v>6.7157633290982499</v>
      </c>
      <c r="M154">
        <v>6.7666176694054796</v>
      </c>
      <c r="N154">
        <v>6.9353151627063339</v>
      </c>
      <c r="O154">
        <v>6.8565668532691042</v>
      </c>
      <c r="P154">
        <v>7.0119601933362832</v>
      </c>
      <c r="Q154">
        <v>6.8915179496956789</v>
      </c>
      <c r="R154">
        <v>7.0470207275833694</v>
      </c>
      <c r="S154">
        <v>6.6777679897818443</v>
      </c>
      <c r="T154">
        <v>6.7400994597945258</v>
      </c>
      <c r="U154">
        <v>6.8176546811197616</v>
      </c>
      <c r="V154" s="2">
        <f t="shared" si="4"/>
        <v>6.8478564747816346</v>
      </c>
      <c r="W154" s="2">
        <f t="shared" si="5"/>
        <v>0.17672795026072194</v>
      </c>
    </row>
    <row r="155" spans="1:23">
      <c r="A155" s="4">
        <v>153</v>
      </c>
      <c r="B155">
        <v>6.7475466538346991</v>
      </c>
      <c r="C155">
        <v>6.7684225049652369</v>
      </c>
      <c r="D155">
        <v>6.6227564457139767</v>
      </c>
      <c r="E155">
        <v>7.0241645299564279</v>
      </c>
      <c r="F155">
        <v>6.6781893652471842</v>
      </c>
      <c r="G155">
        <v>6.9286677456021897</v>
      </c>
      <c r="H155">
        <v>6.7750229115313028</v>
      </c>
      <c r="I155">
        <v>6.7543417988080279</v>
      </c>
      <c r="J155">
        <v>6.7281940093839667</v>
      </c>
      <c r="K155">
        <v>7.03451068831634</v>
      </c>
      <c r="L155">
        <v>6.8435183240116721</v>
      </c>
      <c r="M155">
        <v>7.0172557336169579</v>
      </c>
      <c r="N155">
        <v>6.927811344907802</v>
      </c>
      <c r="O155">
        <v>7.2595519499664327</v>
      </c>
      <c r="P155">
        <v>7.00425994423387</v>
      </c>
      <c r="Q155">
        <v>6.7794345842280039</v>
      </c>
      <c r="R155">
        <v>7.1081588027395837</v>
      </c>
      <c r="S155">
        <v>6.5470849988676383</v>
      </c>
      <c r="T155">
        <v>6.8976628516197716</v>
      </c>
      <c r="U155">
        <v>6.8646084024291598</v>
      </c>
      <c r="V155" s="2">
        <f t="shared" si="4"/>
        <v>6.8655581794990113</v>
      </c>
      <c r="W155" s="2">
        <f t="shared" si="5"/>
        <v>0.17548608200648255</v>
      </c>
    </row>
    <row r="156" spans="1:23">
      <c r="A156" s="4">
        <v>154</v>
      </c>
      <c r="B156">
        <v>6.8154472431444235</v>
      </c>
      <c r="C156">
        <v>6.7201708455090454</v>
      </c>
      <c r="D156">
        <v>6.6657733050892896</v>
      </c>
      <c r="E156">
        <v>6.7919222819830019</v>
      </c>
      <c r="F156">
        <v>6.5403535164779214</v>
      </c>
      <c r="G156">
        <v>6.5454720309181855</v>
      </c>
      <c r="H156">
        <v>6.433014966938412</v>
      </c>
      <c r="I156">
        <v>6.8776076569586477</v>
      </c>
      <c r="J156">
        <v>6.6881539708714834</v>
      </c>
      <c r="K156">
        <v>6.7525822212602575</v>
      </c>
      <c r="L156">
        <v>6.5314227057761336</v>
      </c>
      <c r="M156">
        <v>6.7555854280408143</v>
      </c>
      <c r="N156">
        <v>7.1827333813050886</v>
      </c>
      <c r="O156">
        <v>6.9132285201507253</v>
      </c>
      <c r="P156">
        <v>7.0666632560067928</v>
      </c>
      <c r="Q156">
        <v>7.2285909116202296</v>
      </c>
      <c r="R156">
        <v>6.8132442054064608</v>
      </c>
      <c r="S156">
        <v>6.2099607524417015</v>
      </c>
      <c r="T156">
        <v>6.571402497815952</v>
      </c>
      <c r="U156">
        <v>6.4623463005324151</v>
      </c>
      <c r="V156" s="2">
        <f t="shared" si="4"/>
        <v>6.7282837999123473</v>
      </c>
      <c r="W156" s="2">
        <f t="shared" si="5"/>
        <v>0.25259587077964368</v>
      </c>
    </row>
    <row r="157" spans="1:23">
      <c r="A157" s="4">
        <v>155</v>
      </c>
      <c r="B157">
        <v>6.4404382357122207</v>
      </c>
      <c r="C157">
        <v>6.8670570163886069</v>
      </c>
      <c r="D157">
        <v>6.5538338479195577</v>
      </c>
      <c r="E157">
        <v>6.5158331445602942</v>
      </c>
      <c r="F157">
        <v>6.740860394854173</v>
      </c>
      <c r="G157">
        <v>7.055015860658699</v>
      </c>
      <c r="H157">
        <v>6.8420616233473925</v>
      </c>
      <c r="I157">
        <v>6.9261566912334933</v>
      </c>
      <c r="J157">
        <v>6.8421943502027487</v>
      </c>
      <c r="K157">
        <v>7.0293024347792183</v>
      </c>
      <c r="L157">
        <v>6.8474981104574359</v>
      </c>
      <c r="M157">
        <v>6.6398693762481953</v>
      </c>
      <c r="N157">
        <v>7.1012005256043764</v>
      </c>
      <c r="O157">
        <v>7.1198898197836202</v>
      </c>
      <c r="P157">
        <v>6.8183594021379106</v>
      </c>
      <c r="Q157">
        <v>6.8819192276563879</v>
      </c>
      <c r="R157">
        <v>7.0474567916391537</v>
      </c>
      <c r="S157">
        <v>6.7891598137552265</v>
      </c>
      <c r="T157">
        <v>7.3723411057689532</v>
      </c>
      <c r="U157">
        <v>7.2451765996984125</v>
      </c>
      <c r="V157" s="2">
        <f t="shared" si="4"/>
        <v>6.883781218620304</v>
      </c>
      <c r="W157" s="2">
        <f t="shared" si="5"/>
        <v>0.23956376588514597</v>
      </c>
    </row>
    <row r="158" spans="1:23">
      <c r="A158" s="4">
        <v>156</v>
      </c>
      <c r="B158">
        <v>7.5557909836547905</v>
      </c>
      <c r="C158">
        <v>7.0000988285257364</v>
      </c>
      <c r="D158">
        <v>6.3381739573019615</v>
      </c>
      <c r="E158">
        <v>6.7001148730733444</v>
      </c>
      <c r="F158">
        <v>7.0329232274973812</v>
      </c>
      <c r="G158">
        <v>6.7909025300113619</v>
      </c>
      <c r="H158">
        <v>6.6142391854369658</v>
      </c>
      <c r="I158">
        <v>6.4941384225164276</v>
      </c>
      <c r="J158">
        <v>7.0359409763865637</v>
      </c>
      <c r="K158">
        <v>6.5122649473319205</v>
      </c>
      <c r="L158">
        <v>6.9239751915602632</v>
      </c>
      <c r="M158">
        <v>7.0713095861663762</v>
      </c>
      <c r="N158">
        <v>7.2178770830350087</v>
      </c>
      <c r="O158">
        <v>6.6821576928551982</v>
      </c>
      <c r="P158">
        <v>6.935433460698003</v>
      </c>
      <c r="Q158">
        <v>6.589326882221398</v>
      </c>
      <c r="R158">
        <v>6.8488051450071366</v>
      </c>
      <c r="S158">
        <v>6.4812849719004628</v>
      </c>
      <c r="T158">
        <v>6.4697972451553429</v>
      </c>
      <c r="U158">
        <v>7.0394516086971919</v>
      </c>
      <c r="V158" s="2">
        <f t="shared" si="4"/>
        <v>6.8167003399516419</v>
      </c>
      <c r="W158" s="2">
        <f t="shared" si="5"/>
        <v>0.30438377565979507</v>
      </c>
    </row>
    <row r="159" spans="1:23">
      <c r="A159" s="4">
        <v>157</v>
      </c>
      <c r="B159">
        <v>6.8998501171329663</v>
      </c>
      <c r="C159">
        <v>6.9111737608055819</v>
      </c>
      <c r="D159">
        <v>6.6670625310295888</v>
      </c>
      <c r="E159">
        <v>6.7653942230860542</v>
      </c>
      <c r="F159">
        <v>6.8211328543962226</v>
      </c>
      <c r="G159">
        <v>6.785896330469062</v>
      </c>
      <c r="H159">
        <v>6.2450664531033677</v>
      </c>
      <c r="I159">
        <v>6.7450868567622484</v>
      </c>
      <c r="J159">
        <v>6.8986847104501701</v>
      </c>
      <c r="K159">
        <v>6.948215523399818</v>
      </c>
      <c r="L159">
        <v>6.6863950288612219</v>
      </c>
      <c r="M159">
        <v>6.9135749692098543</v>
      </c>
      <c r="N159">
        <v>7.2094489268216373</v>
      </c>
      <c r="O159">
        <v>6.8233218332259558</v>
      </c>
      <c r="P159">
        <v>6.7188280772184985</v>
      </c>
      <c r="Q159">
        <v>7.1739856186801712</v>
      </c>
      <c r="R159">
        <v>6.7302772649768769</v>
      </c>
      <c r="S159">
        <v>6.8113662941906092</v>
      </c>
      <c r="T159">
        <v>6.8560882378992076</v>
      </c>
      <c r="U159">
        <v>6.907350389122346</v>
      </c>
      <c r="V159" s="2">
        <f t="shared" si="4"/>
        <v>6.8259100000420743</v>
      </c>
      <c r="W159" s="2">
        <f t="shared" si="5"/>
        <v>0.19617446669117269</v>
      </c>
    </row>
    <row r="160" spans="1:23">
      <c r="A160" s="4">
        <v>158</v>
      </c>
      <c r="B160">
        <v>6.656546509455346</v>
      </c>
      <c r="C160">
        <v>6.9729880908911772</v>
      </c>
      <c r="D160">
        <v>7.523402122582211</v>
      </c>
      <c r="E160">
        <v>6.7566041287578509</v>
      </c>
      <c r="F160">
        <v>6.7316770163845208</v>
      </c>
      <c r="G160">
        <v>6.6704015957904348</v>
      </c>
      <c r="H160">
        <v>6.9387156142995856</v>
      </c>
      <c r="I160">
        <v>6.6679277562152857</v>
      </c>
      <c r="J160">
        <v>6.8640173023357756</v>
      </c>
      <c r="K160">
        <v>7.2437028873644564</v>
      </c>
      <c r="L160">
        <v>7.1594701795849645</v>
      </c>
      <c r="M160">
        <v>6.9437875309449826</v>
      </c>
      <c r="N160">
        <v>6.7209844820525477</v>
      </c>
      <c r="O160">
        <v>6.6097967967366777</v>
      </c>
      <c r="P160">
        <v>6.8361216262155757</v>
      </c>
      <c r="Q160">
        <v>7.0860443649379148</v>
      </c>
      <c r="R160">
        <v>6.7396427568119464</v>
      </c>
      <c r="S160">
        <v>6.6784481552621351</v>
      </c>
      <c r="T160">
        <v>6.7707056389369313</v>
      </c>
      <c r="U160">
        <v>6.6943267488234701</v>
      </c>
      <c r="V160" s="2">
        <f t="shared" si="4"/>
        <v>6.863265565219189</v>
      </c>
      <c r="W160" s="2">
        <f t="shared" si="5"/>
        <v>0.2362703283228309</v>
      </c>
    </row>
    <row r="161" spans="1:23">
      <c r="A161" s="4">
        <v>159</v>
      </c>
      <c r="B161">
        <v>6.7753482061364263</v>
      </c>
      <c r="C161">
        <v>6.9339861168719876</v>
      </c>
      <c r="D161">
        <v>6.8829993205034148</v>
      </c>
      <c r="E161">
        <v>6.8803511471542258</v>
      </c>
      <c r="F161">
        <v>7.3103369781792669</v>
      </c>
      <c r="G161">
        <v>6.6644485292356199</v>
      </c>
      <c r="H161">
        <v>7.0801882621796137</v>
      </c>
      <c r="I161">
        <v>7.2442361296358158</v>
      </c>
      <c r="J161">
        <v>6.7846728917258847</v>
      </c>
      <c r="K161">
        <v>7.0167387379072936</v>
      </c>
      <c r="L161">
        <v>6.9899816101223857</v>
      </c>
      <c r="M161">
        <v>6.7345807772838846</v>
      </c>
      <c r="N161">
        <v>6.6898656671734011</v>
      </c>
      <c r="O161">
        <v>7.1945568535186046</v>
      </c>
      <c r="P161">
        <v>6.8624427389782028</v>
      </c>
      <c r="Q161">
        <v>7.0642068604774826</v>
      </c>
      <c r="R161">
        <v>7.1936689166675398</v>
      </c>
      <c r="S161">
        <v>6.7151404202990488</v>
      </c>
      <c r="T161">
        <v>6.6520222892922263</v>
      </c>
      <c r="U161">
        <v>6.7955459271692034</v>
      </c>
      <c r="V161" s="2">
        <f t="shared" si="4"/>
        <v>6.9232659190255763</v>
      </c>
      <c r="W161" s="2">
        <f t="shared" si="5"/>
        <v>0.20466540325432872</v>
      </c>
    </row>
    <row r="162" spans="1:23">
      <c r="A162" s="4">
        <v>160</v>
      </c>
      <c r="B162">
        <v>7.0284095955085544</v>
      </c>
      <c r="C162">
        <v>7.4593965156586508</v>
      </c>
      <c r="D162">
        <v>6.3924857403721598</v>
      </c>
      <c r="E162">
        <v>7.029971115591934</v>
      </c>
      <c r="F162">
        <v>6.9154621218863639</v>
      </c>
      <c r="G162">
        <v>6.9825056950824234</v>
      </c>
      <c r="H162">
        <v>6.5923238652934062</v>
      </c>
      <c r="I162">
        <v>6.765360997938334</v>
      </c>
      <c r="J162">
        <v>6.6447227713804597</v>
      </c>
      <c r="K162">
        <v>6.7694750810574877</v>
      </c>
      <c r="L162">
        <v>7.1244234303551428</v>
      </c>
      <c r="M162">
        <v>6.6564944986662393</v>
      </c>
      <c r="N162">
        <v>6.8647807501580722</v>
      </c>
      <c r="O162">
        <v>6.6870962345670577</v>
      </c>
      <c r="P162">
        <v>6.707052232135382</v>
      </c>
      <c r="Q162">
        <v>6.8176713897995533</v>
      </c>
      <c r="R162">
        <v>7.1284763589155551</v>
      </c>
      <c r="S162">
        <v>7.0279621898041462</v>
      </c>
      <c r="T162">
        <v>6.8522246272745608</v>
      </c>
      <c r="U162">
        <v>6.8622493346633631</v>
      </c>
      <c r="V162" s="2">
        <f t="shared" si="4"/>
        <v>6.8654272273054415</v>
      </c>
      <c r="W162" s="2">
        <f t="shared" si="5"/>
        <v>0.23558799237192954</v>
      </c>
    </row>
    <row r="163" spans="1:23">
      <c r="A163" s="4">
        <v>161</v>
      </c>
      <c r="B163">
        <v>6.4007408683619458</v>
      </c>
      <c r="C163">
        <v>6.6882568691095559</v>
      </c>
      <c r="D163">
        <v>6.7693570610532365</v>
      </c>
      <c r="E163">
        <v>7.1039836424930174</v>
      </c>
      <c r="F163">
        <v>6.4068297189749659</v>
      </c>
      <c r="G163">
        <v>6.7362809887417336</v>
      </c>
      <c r="H163">
        <v>6.9488237838393259</v>
      </c>
      <c r="I163">
        <v>7.0777922327355611</v>
      </c>
      <c r="J163">
        <v>6.9628088766370944</v>
      </c>
      <c r="K163">
        <v>6.8641717767598971</v>
      </c>
      <c r="L163">
        <v>6.8607960123840268</v>
      </c>
      <c r="M163">
        <v>7.0794430644228026</v>
      </c>
      <c r="N163">
        <v>6.8341391234732551</v>
      </c>
      <c r="O163">
        <v>7.1110417323982951</v>
      </c>
      <c r="P163">
        <v>6.6179552101912291</v>
      </c>
      <c r="Q163">
        <v>6.824570358049014</v>
      </c>
      <c r="R163">
        <v>7.190647570869042</v>
      </c>
      <c r="S163">
        <v>7.0534342918625095</v>
      </c>
      <c r="T163">
        <v>6.838935352057435</v>
      </c>
      <c r="U163">
        <v>6.9878437458114728</v>
      </c>
      <c r="V163" s="2">
        <f t="shared" si="4"/>
        <v>6.8678926140112706</v>
      </c>
      <c r="W163" s="2">
        <f t="shared" si="5"/>
        <v>0.22108735900189888</v>
      </c>
    </row>
    <row r="164" spans="1:23">
      <c r="A164" s="4">
        <v>162</v>
      </c>
      <c r="B164">
        <v>6.9756862496562455</v>
      </c>
      <c r="C164">
        <v>7.1236901490489277</v>
      </c>
      <c r="D164">
        <v>6.8799065189950177</v>
      </c>
      <c r="E164">
        <v>6.9814392311383076</v>
      </c>
      <c r="F164">
        <v>6.7879210839269133</v>
      </c>
      <c r="G164">
        <v>7.2790889975667703</v>
      </c>
      <c r="H164">
        <v>7.0631732443570661</v>
      </c>
      <c r="I164">
        <v>7.0524256373032106</v>
      </c>
      <c r="J164">
        <v>6.6030885779274922</v>
      </c>
      <c r="K164">
        <v>6.8008100919935126</v>
      </c>
      <c r="L164">
        <v>7.084637694395151</v>
      </c>
      <c r="M164">
        <v>6.6822099907612476</v>
      </c>
      <c r="N164">
        <v>7.1807812130897766</v>
      </c>
      <c r="O164">
        <v>6.9410917753284878</v>
      </c>
      <c r="P164">
        <v>6.9772532652885833</v>
      </c>
      <c r="Q164">
        <v>6.5603219951234006</v>
      </c>
      <c r="R164">
        <v>6.7042017846763997</v>
      </c>
      <c r="S164">
        <v>6.5827945122143978</v>
      </c>
      <c r="T164">
        <v>6.796788198919133</v>
      </c>
      <c r="U164">
        <v>6.6617416603046129</v>
      </c>
      <c r="V164" s="2">
        <f t="shared" si="4"/>
        <v>6.8859525936007326</v>
      </c>
      <c r="W164" s="2">
        <f t="shared" si="5"/>
        <v>0.21185333038810941</v>
      </c>
    </row>
    <row r="165" spans="1:23">
      <c r="A165" s="4">
        <v>163</v>
      </c>
      <c r="B165">
        <v>6.9445231170291759</v>
      </c>
      <c r="C165">
        <v>6.5962929772350574</v>
      </c>
      <c r="D165">
        <v>6.8099619520697354</v>
      </c>
      <c r="E165">
        <v>6.9284528143326609</v>
      </c>
      <c r="F165">
        <v>6.835127195532543</v>
      </c>
      <c r="G165">
        <v>6.9025248255359051</v>
      </c>
      <c r="H165">
        <v>6.7038399729474305</v>
      </c>
      <c r="I165">
        <v>7.0283259871627868</v>
      </c>
      <c r="J165">
        <v>6.9009971095153393</v>
      </c>
      <c r="K165">
        <v>6.7724250048916668</v>
      </c>
      <c r="L165">
        <v>6.8881033417018012</v>
      </c>
      <c r="M165">
        <v>6.8498445278824667</v>
      </c>
      <c r="N165">
        <v>6.904162938324407</v>
      </c>
      <c r="O165">
        <v>6.8054435996742937</v>
      </c>
      <c r="P165">
        <v>6.8145360181373817</v>
      </c>
      <c r="Q165">
        <v>6.7764072597331806</v>
      </c>
      <c r="R165">
        <v>6.6887864452991099</v>
      </c>
      <c r="S165">
        <v>6.8433243254618628</v>
      </c>
      <c r="T165">
        <v>6.3089808793497175</v>
      </c>
      <c r="U165">
        <v>6.7797980867799321</v>
      </c>
      <c r="V165" s="2">
        <f t="shared" si="4"/>
        <v>6.8040929189298227</v>
      </c>
      <c r="W165" s="2">
        <f t="shared" si="5"/>
        <v>0.15224302900843842</v>
      </c>
    </row>
    <row r="166" spans="1:23">
      <c r="A166" s="4">
        <v>164</v>
      </c>
      <c r="B166">
        <v>6.73492790573275</v>
      </c>
      <c r="C166">
        <v>6.8693149738149186</v>
      </c>
      <c r="D166">
        <v>6.5825104248095538</v>
      </c>
      <c r="E166">
        <v>6.8573940350035345</v>
      </c>
      <c r="F166">
        <v>6.8784935924535624</v>
      </c>
      <c r="G166">
        <v>6.7050679031690894</v>
      </c>
      <c r="H166">
        <v>6.9065745867638952</v>
      </c>
      <c r="I166">
        <v>6.885900033709782</v>
      </c>
      <c r="J166">
        <v>6.8906866622677603</v>
      </c>
      <c r="K166">
        <v>6.8356327564020605</v>
      </c>
      <c r="L166">
        <v>6.9564281669554644</v>
      </c>
      <c r="M166">
        <v>7.0480854053032251</v>
      </c>
      <c r="N166">
        <v>6.9204604775118757</v>
      </c>
      <c r="O166">
        <v>6.9327811887802424</v>
      </c>
      <c r="P166">
        <v>6.996850637721618</v>
      </c>
      <c r="Q166">
        <v>6.5704390443380207</v>
      </c>
      <c r="R166">
        <v>6.7460665310641881</v>
      </c>
      <c r="S166">
        <v>6.5960783393621139</v>
      </c>
      <c r="T166">
        <v>6.7323445918608105</v>
      </c>
      <c r="U166">
        <v>7.0612050662362016</v>
      </c>
      <c r="V166" s="2">
        <f t="shared" si="4"/>
        <v>6.8353621161630329</v>
      </c>
      <c r="W166" s="2">
        <f t="shared" si="5"/>
        <v>0.14598729899869545</v>
      </c>
    </row>
    <row r="167" spans="1:23">
      <c r="A167" s="4">
        <v>165</v>
      </c>
      <c r="B167">
        <v>6.6894358037968393</v>
      </c>
      <c r="C167">
        <v>7.1111346224761478</v>
      </c>
      <c r="D167">
        <v>6.7875303503278781</v>
      </c>
      <c r="E167">
        <v>7.0379322287362927</v>
      </c>
      <c r="F167">
        <v>7.2233527324161919</v>
      </c>
      <c r="G167">
        <v>6.6903859774962715</v>
      </c>
      <c r="H167">
        <v>7.0068799118924918</v>
      </c>
      <c r="I167">
        <v>6.6744616322926555</v>
      </c>
      <c r="J167">
        <v>7.044413933142553</v>
      </c>
      <c r="K167">
        <v>7.0328975231655892</v>
      </c>
      <c r="L167">
        <v>6.7708075686985696</v>
      </c>
      <c r="M167">
        <v>6.9722797550857516</v>
      </c>
      <c r="N167">
        <v>6.7384266858075081</v>
      </c>
      <c r="O167">
        <v>7.1839462848216238</v>
      </c>
      <c r="P167">
        <v>6.9053274338204602</v>
      </c>
      <c r="Q167">
        <v>6.8169952922984658</v>
      </c>
      <c r="R167">
        <v>6.9827994412096768</v>
      </c>
      <c r="S167">
        <v>7.2152588252787311</v>
      </c>
      <c r="T167">
        <v>7.2271545086251816</v>
      </c>
      <c r="U167">
        <v>6.8943024767320749</v>
      </c>
      <c r="V167" s="2">
        <f t="shared" si="4"/>
        <v>6.9502861494060486</v>
      </c>
      <c r="W167" s="2">
        <f t="shared" si="5"/>
        <v>0.18753104684245744</v>
      </c>
    </row>
    <row r="168" spans="1:23">
      <c r="A168" s="4">
        <v>166</v>
      </c>
      <c r="B168">
        <v>7.3994896475345566</v>
      </c>
      <c r="C168">
        <v>6.8613985409987075</v>
      </c>
      <c r="D168">
        <v>6.4739907351368418</v>
      </c>
      <c r="E168">
        <v>6.9860016661687103</v>
      </c>
      <c r="F168">
        <v>6.964738770291115</v>
      </c>
      <c r="G168">
        <v>7.0043383511010067</v>
      </c>
      <c r="H168">
        <v>6.6462472359412388</v>
      </c>
      <c r="I168">
        <v>7.1414943777053068</v>
      </c>
      <c r="J168">
        <v>6.6578300127562775</v>
      </c>
      <c r="K168">
        <v>7.031984848177375</v>
      </c>
      <c r="L168">
        <v>6.6472956291094594</v>
      </c>
      <c r="M168">
        <v>7.0021659439155925</v>
      </c>
      <c r="N168">
        <v>7.1715577292969481</v>
      </c>
      <c r="O168">
        <v>7.0415072854589331</v>
      </c>
      <c r="P168">
        <v>6.9867965555602138</v>
      </c>
      <c r="Q168">
        <v>6.8533394030775945</v>
      </c>
      <c r="R168">
        <v>7.2229487585280641</v>
      </c>
      <c r="S168">
        <v>6.6674917638392719</v>
      </c>
      <c r="T168">
        <v>6.8011578361883336</v>
      </c>
      <c r="U168">
        <v>6.5540335610632692</v>
      </c>
      <c r="V168" s="2">
        <f t="shared" si="4"/>
        <v>6.9057904325924424</v>
      </c>
      <c r="W168" s="2">
        <f t="shared" si="5"/>
        <v>0.24264313808129764</v>
      </c>
    </row>
    <row r="169" spans="1:23">
      <c r="A169" s="4">
        <v>167</v>
      </c>
      <c r="B169">
        <v>6.8471024691346623</v>
      </c>
      <c r="C169">
        <v>6.904449652659209</v>
      </c>
      <c r="D169">
        <v>7.0726758939199135</v>
      </c>
      <c r="E169">
        <v>7.4179952504250446</v>
      </c>
      <c r="F169">
        <v>7.1603716687969081</v>
      </c>
      <c r="G169">
        <v>6.5370471724991859</v>
      </c>
      <c r="H169">
        <v>6.9162261668054068</v>
      </c>
      <c r="I169">
        <v>7.3180176758515723</v>
      </c>
      <c r="J169">
        <v>6.8309256367524087</v>
      </c>
      <c r="K169">
        <v>6.8479817010881252</v>
      </c>
      <c r="L169">
        <v>6.9119802891114048</v>
      </c>
      <c r="M169">
        <v>7.1906409136821283</v>
      </c>
      <c r="N169">
        <v>6.6506155612922377</v>
      </c>
      <c r="O169">
        <v>6.9684034717944616</v>
      </c>
      <c r="P169">
        <v>7.0332811566414462</v>
      </c>
      <c r="Q169">
        <v>6.7720871112364085</v>
      </c>
      <c r="R169">
        <v>6.6111895875265461</v>
      </c>
      <c r="S169">
        <v>6.6855380370247186</v>
      </c>
      <c r="T169">
        <v>6.9084538332806096</v>
      </c>
      <c r="U169">
        <v>7.0932800638444666</v>
      </c>
      <c r="V169" s="2">
        <f t="shared" si="4"/>
        <v>6.9339131656683453</v>
      </c>
      <c r="W169" s="2">
        <f t="shared" si="5"/>
        <v>0.23083444136028344</v>
      </c>
    </row>
    <row r="170" spans="1:23">
      <c r="A170" s="4">
        <v>168</v>
      </c>
      <c r="B170">
        <v>6.9937427865512305</v>
      </c>
      <c r="C170">
        <v>6.6730904447616668</v>
      </c>
      <c r="D170">
        <v>7.0847530880471954</v>
      </c>
      <c r="E170">
        <v>6.8110714813469064</v>
      </c>
      <c r="F170">
        <v>6.457340903289241</v>
      </c>
      <c r="G170">
        <v>6.4062785905785642</v>
      </c>
      <c r="H170">
        <v>6.7688129898526874</v>
      </c>
      <c r="I170">
        <v>6.5482848861731524</v>
      </c>
      <c r="J170">
        <v>6.9149519047487562</v>
      </c>
      <c r="K170">
        <v>6.679413554100357</v>
      </c>
      <c r="L170">
        <v>6.4784665774960803</v>
      </c>
      <c r="M170">
        <v>6.8449835925517961</v>
      </c>
      <c r="N170">
        <v>6.8303442678644792</v>
      </c>
      <c r="O170">
        <v>6.7622229089360966</v>
      </c>
      <c r="P170">
        <v>6.5505161721654517</v>
      </c>
      <c r="Q170">
        <v>6.7659122307751804</v>
      </c>
      <c r="R170">
        <v>6.7967891334539594</v>
      </c>
      <c r="S170">
        <v>6.8601998203043317</v>
      </c>
      <c r="T170">
        <v>7.2024498801002927</v>
      </c>
      <c r="U170">
        <v>6.7876015705569177</v>
      </c>
      <c r="V170" s="2">
        <f t="shared" si="4"/>
        <v>6.7608613391827177</v>
      </c>
      <c r="W170" s="2">
        <f t="shared" si="5"/>
        <v>0.2059184471019693</v>
      </c>
    </row>
    <row r="171" spans="1:23">
      <c r="A171" s="4">
        <v>169</v>
      </c>
      <c r="B171">
        <v>6.629732564770487</v>
      </c>
      <c r="C171">
        <v>6.822013063351748</v>
      </c>
      <c r="D171">
        <v>6.9520497320006323</v>
      </c>
      <c r="E171">
        <v>6.4723251420114334</v>
      </c>
      <c r="F171">
        <v>7.0697128719759075</v>
      </c>
      <c r="G171">
        <v>7.1235727341023143</v>
      </c>
      <c r="H171">
        <v>6.5124285907993897</v>
      </c>
      <c r="I171">
        <v>7.0417564684335217</v>
      </c>
      <c r="J171">
        <v>6.804628218014396</v>
      </c>
      <c r="K171">
        <v>6.7483576117880073</v>
      </c>
      <c r="L171">
        <v>6.8037682332243907</v>
      </c>
      <c r="M171">
        <v>6.6348255897500161</v>
      </c>
      <c r="N171">
        <v>6.7453962310956257</v>
      </c>
      <c r="O171">
        <v>6.7874505557711799</v>
      </c>
      <c r="P171">
        <v>6.919363224501236</v>
      </c>
      <c r="Q171">
        <v>6.7955456349018153</v>
      </c>
      <c r="R171">
        <v>6.9227256633321668</v>
      </c>
      <c r="S171">
        <v>6.959735233796259</v>
      </c>
      <c r="T171">
        <v>6.6711302480816661</v>
      </c>
      <c r="U171">
        <v>6.7033168306129172</v>
      </c>
      <c r="V171" s="2">
        <f t="shared" si="4"/>
        <v>6.8059917221157544</v>
      </c>
      <c r="W171" s="2">
        <f t="shared" si="5"/>
        <v>0.17648004968304498</v>
      </c>
    </row>
    <row r="172" spans="1:23">
      <c r="A172" s="4">
        <v>170</v>
      </c>
      <c r="B172">
        <v>7.1125949866595262</v>
      </c>
      <c r="C172">
        <v>6.8819205045551897</v>
      </c>
      <c r="D172">
        <v>6.8389374310446351</v>
      </c>
      <c r="E172">
        <v>7.2261725624731259</v>
      </c>
      <c r="F172">
        <v>6.7725747261535805</v>
      </c>
      <c r="G172">
        <v>6.7475590136429053</v>
      </c>
      <c r="H172">
        <v>6.8366338524272985</v>
      </c>
      <c r="I172">
        <v>7.1348014904810944</v>
      </c>
      <c r="J172">
        <v>6.5624282414188961</v>
      </c>
      <c r="K172">
        <v>6.7549043320269284</v>
      </c>
      <c r="L172">
        <v>6.7630682492017131</v>
      </c>
      <c r="M172">
        <v>6.8872029326187567</v>
      </c>
      <c r="N172">
        <v>6.3807442296284034</v>
      </c>
      <c r="O172">
        <v>6.9356932647404683</v>
      </c>
      <c r="P172">
        <v>6.7212612465428645</v>
      </c>
      <c r="Q172">
        <v>6.997989115686603</v>
      </c>
      <c r="R172">
        <v>6.8783336223300182</v>
      </c>
      <c r="S172">
        <v>6.7422228757615903</v>
      </c>
      <c r="T172">
        <v>6.6926141780562691</v>
      </c>
      <c r="U172">
        <v>7.0660689706419726</v>
      </c>
      <c r="V172" s="2">
        <f t="shared" si="4"/>
        <v>6.8466862913045912</v>
      </c>
      <c r="W172" s="2">
        <f t="shared" si="5"/>
        <v>0.19996557984629895</v>
      </c>
    </row>
    <row r="173" spans="1:23">
      <c r="A173" s="4">
        <v>171</v>
      </c>
      <c r="B173">
        <v>6.9679499521350001</v>
      </c>
      <c r="C173">
        <v>7.1221173931920463</v>
      </c>
      <c r="D173">
        <v>6.8546144941482101</v>
      </c>
      <c r="E173">
        <v>6.6827237752693192</v>
      </c>
      <c r="F173">
        <v>6.9939849625393586</v>
      </c>
      <c r="G173">
        <v>6.6545472686852527</v>
      </c>
      <c r="H173">
        <v>6.9416766685260454</v>
      </c>
      <c r="I173">
        <v>7.1854680576252008</v>
      </c>
      <c r="J173">
        <v>6.4977551830287688</v>
      </c>
      <c r="K173">
        <v>6.9916800596719089</v>
      </c>
      <c r="L173">
        <v>6.829679306636784</v>
      </c>
      <c r="M173">
        <v>6.8534640792078516</v>
      </c>
      <c r="N173">
        <v>6.9655955424412106</v>
      </c>
      <c r="O173">
        <v>6.6385197341987672</v>
      </c>
      <c r="P173">
        <v>6.6559248833360334</v>
      </c>
      <c r="Q173">
        <v>6.9478304175493557</v>
      </c>
      <c r="R173">
        <v>6.9257670936822215</v>
      </c>
      <c r="S173">
        <v>6.8113845712090564</v>
      </c>
      <c r="T173">
        <v>6.8495983460267604</v>
      </c>
      <c r="U173">
        <v>6.8952762773037568</v>
      </c>
      <c r="V173" s="2">
        <f t="shared" si="4"/>
        <v>6.8632779033206459</v>
      </c>
      <c r="W173" s="2">
        <f t="shared" si="5"/>
        <v>0.17036990272568714</v>
      </c>
    </row>
    <row r="174" spans="1:23">
      <c r="A174" s="4">
        <v>172</v>
      </c>
      <c r="B174">
        <v>6.9411650537788718</v>
      </c>
      <c r="C174">
        <v>6.6088178382256721</v>
      </c>
      <c r="D174">
        <v>6.9249852472852158</v>
      </c>
      <c r="E174">
        <v>7.2651770690549915</v>
      </c>
      <c r="F174">
        <v>6.8431092756626661</v>
      </c>
      <c r="G174">
        <v>6.8638349904492841</v>
      </c>
      <c r="H174">
        <v>6.6784561688943773</v>
      </c>
      <c r="I174">
        <v>6.6172600168555737</v>
      </c>
      <c r="J174">
        <v>6.7120452609679022</v>
      </c>
      <c r="K174">
        <v>6.8970242619707101</v>
      </c>
      <c r="L174">
        <v>6.959132628425154</v>
      </c>
      <c r="M174">
        <v>6.3796190139035511</v>
      </c>
      <c r="N174">
        <v>7.2670123853894291</v>
      </c>
      <c r="O174">
        <v>7.211249994962702</v>
      </c>
      <c r="P174">
        <v>6.6583777495348606</v>
      </c>
      <c r="Q174">
        <v>6.6056390393371194</v>
      </c>
      <c r="R174">
        <v>7.1423997845597942</v>
      </c>
      <c r="S174">
        <v>7.2175173364815146</v>
      </c>
      <c r="T174">
        <v>7.0833684759448339</v>
      </c>
      <c r="U174">
        <v>7.1174662042831498</v>
      </c>
      <c r="V174" s="2">
        <f t="shared" si="4"/>
        <v>6.8996828897983686</v>
      </c>
      <c r="W174" s="2">
        <f t="shared" si="5"/>
        <v>0.25963029008937211</v>
      </c>
    </row>
    <row r="175" spans="1:23">
      <c r="A175" s="4">
        <v>173</v>
      </c>
      <c r="B175">
        <v>6.8721819315739934</v>
      </c>
      <c r="C175">
        <v>6.8415627105764161</v>
      </c>
      <c r="D175">
        <v>7.1303428256314181</v>
      </c>
      <c r="E175">
        <v>7.0858693503082097</v>
      </c>
      <c r="F175">
        <v>6.8059209310549118</v>
      </c>
      <c r="G175">
        <v>6.9219832013439104</v>
      </c>
      <c r="H175">
        <v>6.7072526257186</v>
      </c>
      <c r="I175">
        <v>7.0912920476317414</v>
      </c>
      <c r="J175">
        <v>7.069762298058559</v>
      </c>
      <c r="K175">
        <v>6.8431048963211936</v>
      </c>
      <c r="L175">
        <v>6.9547860127183423</v>
      </c>
      <c r="M175">
        <v>6.9888961035443309</v>
      </c>
      <c r="N175">
        <v>6.7517107407888117</v>
      </c>
      <c r="O175">
        <v>7.055952338405536</v>
      </c>
      <c r="P175">
        <v>7.0325070685215527</v>
      </c>
      <c r="Q175">
        <v>6.7333028680730571</v>
      </c>
      <c r="R175">
        <v>6.6947075910564546</v>
      </c>
      <c r="S175">
        <v>6.8369723028681557</v>
      </c>
      <c r="T175">
        <v>6.874457322155382</v>
      </c>
      <c r="U175">
        <v>6.8552857166572725</v>
      </c>
      <c r="V175" s="2">
        <f t="shared" si="4"/>
        <v>6.9073925441503929</v>
      </c>
      <c r="W175" s="2">
        <f t="shared" si="5"/>
        <v>0.13710652754585148</v>
      </c>
    </row>
    <row r="176" spans="1:23">
      <c r="A176" s="4">
        <v>174</v>
      </c>
      <c r="B176">
        <v>6.7712414482011889</v>
      </c>
      <c r="C176">
        <v>6.8672996321495114</v>
      </c>
      <c r="D176">
        <v>7.0415994837440179</v>
      </c>
      <c r="E176">
        <v>7.0811445965872357</v>
      </c>
      <c r="F176">
        <v>6.8385217756062087</v>
      </c>
      <c r="G176">
        <v>6.4748535206647375</v>
      </c>
      <c r="H176">
        <v>7.4060994272816432</v>
      </c>
      <c r="I176">
        <v>6.8864207525009205</v>
      </c>
      <c r="J176">
        <v>6.7913953411923726</v>
      </c>
      <c r="K176">
        <v>7.0481445993716552</v>
      </c>
      <c r="L176">
        <v>6.725850859523141</v>
      </c>
      <c r="M176">
        <v>6.5142435960473097</v>
      </c>
      <c r="N176">
        <v>6.9811611137118446</v>
      </c>
      <c r="O176">
        <v>6.9811641945686294</v>
      </c>
      <c r="P176">
        <v>7.2796527179791948</v>
      </c>
      <c r="Q176">
        <v>7.1558883368473563</v>
      </c>
      <c r="R176">
        <v>6.7226137837428857</v>
      </c>
      <c r="S176">
        <v>7.0475840446066105</v>
      </c>
      <c r="T176">
        <v>7.2134269008594254</v>
      </c>
      <c r="U176">
        <v>7.1536119444844664</v>
      </c>
      <c r="V176" s="2">
        <f t="shared" si="4"/>
        <v>6.9490959034835171</v>
      </c>
      <c r="W176" s="2">
        <f t="shared" si="5"/>
        <v>0.24220735906957552</v>
      </c>
    </row>
    <row r="177" spans="1:23">
      <c r="A177" s="4">
        <v>175</v>
      </c>
      <c r="B177">
        <v>6.9646937228386561</v>
      </c>
      <c r="C177">
        <v>7.1326907638555284</v>
      </c>
      <c r="D177">
        <v>6.9954108465350773</v>
      </c>
      <c r="E177">
        <v>6.9628038207099312</v>
      </c>
      <c r="F177">
        <v>6.8121220956181574</v>
      </c>
      <c r="G177">
        <v>7.3122967554417997</v>
      </c>
      <c r="H177">
        <v>7.2422944787784571</v>
      </c>
      <c r="I177">
        <v>6.915344979848526</v>
      </c>
      <c r="J177">
        <v>6.6530138109431913</v>
      </c>
      <c r="K177">
        <v>6.9755021407365803</v>
      </c>
      <c r="L177">
        <v>6.7297668851282655</v>
      </c>
      <c r="M177">
        <v>7.08758529766311</v>
      </c>
      <c r="N177">
        <v>6.6908719111283093</v>
      </c>
      <c r="O177">
        <v>6.9427204622023728</v>
      </c>
      <c r="P177">
        <v>6.9637957012650515</v>
      </c>
      <c r="Q177">
        <v>6.6014555130545718</v>
      </c>
      <c r="R177">
        <v>6.8002908681610839</v>
      </c>
      <c r="S177">
        <v>6.7785930934811978</v>
      </c>
      <c r="T177">
        <v>6.7095799982986577</v>
      </c>
      <c r="U177">
        <v>6.6519444685674785</v>
      </c>
      <c r="V177" s="2">
        <f t="shared" si="4"/>
        <v>6.8961388807128001</v>
      </c>
      <c r="W177" s="2">
        <f t="shared" si="5"/>
        <v>0.19977530149986469</v>
      </c>
    </row>
    <row r="178" spans="1:23">
      <c r="A178" s="4">
        <v>176</v>
      </c>
      <c r="B178">
        <v>6.9404281829549994</v>
      </c>
      <c r="C178">
        <v>6.8054752114743282</v>
      </c>
      <c r="D178">
        <v>6.9473859961321294</v>
      </c>
      <c r="E178">
        <v>7.0078265926932772</v>
      </c>
      <c r="F178">
        <v>7.0093301186470569</v>
      </c>
      <c r="G178">
        <v>6.7368082217367329</v>
      </c>
      <c r="H178">
        <v>6.7377842917451654</v>
      </c>
      <c r="I178">
        <v>6.8186197011001495</v>
      </c>
      <c r="J178">
        <v>6.9846367705962979</v>
      </c>
      <c r="K178">
        <v>6.4681391671095341</v>
      </c>
      <c r="L178">
        <v>7.0793447852400924</v>
      </c>
      <c r="M178">
        <v>7.029136923345793</v>
      </c>
      <c r="N178">
        <v>7.0079142474117626</v>
      </c>
      <c r="O178">
        <v>6.8032133573289153</v>
      </c>
      <c r="P178">
        <v>7.0258123674054342</v>
      </c>
      <c r="Q178">
        <v>6.6591970143883943</v>
      </c>
      <c r="R178">
        <v>7.2056349992256452</v>
      </c>
      <c r="S178">
        <v>6.9770198589415946</v>
      </c>
      <c r="T178">
        <v>6.62548510257521</v>
      </c>
      <c r="U178">
        <v>6.7054686241828261</v>
      </c>
      <c r="V178" s="2">
        <f t="shared" si="4"/>
        <v>6.8787330767117663</v>
      </c>
      <c r="W178" s="2">
        <f t="shared" si="5"/>
        <v>0.18307300589639997</v>
      </c>
    </row>
    <row r="179" spans="1:23">
      <c r="A179" s="4">
        <v>177</v>
      </c>
      <c r="B179">
        <v>6.9405358451074335</v>
      </c>
      <c r="C179">
        <v>6.5490614483917904</v>
      </c>
      <c r="D179">
        <v>6.3787703280702228</v>
      </c>
      <c r="E179">
        <v>6.9629727650941717</v>
      </c>
      <c r="F179">
        <v>6.7606015430411137</v>
      </c>
      <c r="G179">
        <v>6.9127017016867285</v>
      </c>
      <c r="H179">
        <v>7.0122058880580793</v>
      </c>
      <c r="I179">
        <v>6.8867957288139285</v>
      </c>
      <c r="J179">
        <v>6.6880661895566718</v>
      </c>
      <c r="K179">
        <v>6.6347325152881309</v>
      </c>
      <c r="L179">
        <v>6.6907669558120677</v>
      </c>
      <c r="M179">
        <v>7.1980503815306927</v>
      </c>
      <c r="N179">
        <v>6.7116599545194564</v>
      </c>
      <c r="O179">
        <v>7.0078899790171585</v>
      </c>
      <c r="P179">
        <v>6.8852470683061462</v>
      </c>
      <c r="Q179">
        <v>7.5247774612228788</v>
      </c>
      <c r="R179">
        <v>6.6775228327861091</v>
      </c>
      <c r="S179">
        <v>6.8667699392747528</v>
      </c>
      <c r="T179">
        <v>6.7626177700943844</v>
      </c>
      <c r="U179">
        <v>6.5945216445251127</v>
      </c>
      <c r="V179" s="2">
        <f t="shared" si="4"/>
        <v>6.8323133970098526</v>
      </c>
      <c r="W179" s="2">
        <f t="shared" si="5"/>
        <v>0.2502144832107559</v>
      </c>
    </row>
    <row r="180" spans="1:23">
      <c r="A180" s="4">
        <v>178</v>
      </c>
      <c r="B180">
        <v>6.8674245594348067</v>
      </c>
      <c r="C180">
        <v>6.8140905208125853</v>
      </c>
      <c r="D180">
        <v>6.9137583136164009</v>
      </c>
      <c r="E180">
        <v>6.9091285647501053</v>
      </c>
      <c r="F180">
        <v>7.0596341464709491</v>
      </c>
      <c r="G180">
        <v>7.1257035421479626</v>
      </c>
      <c r="H180">
        <v>6.8794327346706101</v>
      </c>
      <c r="I180">
        <v>6.9403987151913276</v>
      </c>
      <c r="J180">
        <v>6.8090485179773657</v>
      </c>
      <c r="K180">
        <v>6.5563648922654449</v>
      </c>
      <c r="L180">
        <v>6.7230410599860813</v>
      </c>
      <c r="M180">
        <v>6.7878346546189983</v>
      </c>
      <c r="N180">
        <v>6.7037356695671209</v>
      </c>
      <c r="O180">
        <v>6.6289324858043299</v>
      </c>
      <c r="P180">
        <v>6.7769027963532338</v>
      </c>
      <c r="Q180">
        <v>7.1414701774799827</v>
      </c>
      <c r="R180">
        <v>6.9750543053397243</v>
      </c>
      <c r="S180">
        <v>7.0306627676076481</v>
      </c>
      <c r="T180">
        <v>6.7795761835430142</v>
      </c>
      <c r="U180">
        <v>7.4015827026218073</v>
      </c>
      <c r="V180" s="2">
        <f t="shared" si="4"/>
        <v>6.8911888655129756</v>
      </c>
      <c r="W180" s="2">
        <f t="shared" si="5"/>
        <v>0.19603243156826788</v>
      </c>
    </row>
    <row r="181" spans="1:23">
      <c r="A181" s="4">
        <v>179</v>
      </c>
      <c r="B181">
        <v>6.8805689562127013</v>
      </c>
      <c r="C181">
        <v>7.4261340036338375</v>
      </c>
      <c r="D181">
        <v>6.7149695822863418</v>
      </c>
      <c r="E181">
        <v>6.8468564417101145</v>
      </c>
      <c r="F181">
        <v>7.0113812247051683</v>
      </c>
      <c r="G181">
        <v>6.7745830083325966</v>
      </c>
      <c r="H181">
        <v>6.7117309784997135</v>
      </c>
      <c r="I181">
        <v>7.4474572036128492</v>
      </c>
      <c r="J181">
        <v>6.8793305777731453</v>
      </c>
      <c r="K181">
        <v>6.6526251991320642</v>
      </c>
      <c r="L181">
        <v>7.2644936302594258</v>
      </c>
      <c r="M181">
        <v>7.0050079586671128</v>
      </c>
      <c r="N181">
        <v>7.0793344404938336</v>
      </c>
      <c r="O181">
        <v>7.0180992494248766</v>
      </c>
      <c r="P181">
        <v>6.7655600728478182</v>
      </c>
      <c r="Q181">
        <v>6.9833001302617914</v>
      </c>
      <c r="R181">
        <v>6.6081180888788777</v>
      </c>
      <c r="S181">
        <v>6.9531323049514286</v>
      </c>
      <c r="T181">
        <v>7.403174976824169</v>
      </c>
      <c r="U181">
        <v>6.5804557280175411</v>
      </c>
      <c r="V181" s="2">
        <f t="shared" si="4"/>
        <v>6.9503156878262713</v>
      </c>
      <c r="W181" s="2">
        <f t="shared" si="5"/>
        <v>0.26624565811607326</v>
      </c>
    </row>
    <row r="182" spans="1:23">
      <c r="A182" s="4">
        <v>180</v>
      </c>
      <c r="B182">
        <v>6.7807451115713011</v>
      </c>
      <c r="C182">
        <v>7.0736373060628495</v>
      </c>
      <c r="D182">
        <v>6.8321292476565461</v>
      </c>
      <c r="E182">
        <v>6.4642047680555805</v>
      </c>
      <c r="F182">
        <v>7.0199132181866659</v>
      </c>
      <c r="G182">
        <v>7.0948381470802886</v>
      </c>
      <c r="H182">
        <v>6.9431962088068317</v>
      </c>
      <c r="I182">
        <v>6.592335929668443</v>
      </c>
      <c r="J182">
        <v>6.7238324699099294</v>
      </c>
      <c r="K182">
        <v>6.9753509769005531</v>
      </c>
      <c r="L182">
        <v>6.961605894537886</v>
      </c>
      <c r="M182">
        <v>6.8830322437658475</v>
      </c>
      <c r="N182">
        <v>6.6471019551130253</v>
      </c>
      <c r="O182">
        <v>6.795571625570382</v>
      </c>
      <c r="P182">
        <v>7.0189673941990582</v>
      </c>
      <c r="Q182">
        <v>7.2036572999152764</v>
      </c>
      <c r="R182">
        <v>6.7724793698272308</v>
      </c>
      <c r="S182">
        <v>7.2039446964007583</v>
      </c>
      <c r="T182">
        <v>6.7236365682854142</v>
      </c>
      <c r="U182">
        <v>6.9011797585215122</v>
      </c>
      <c r="V182" s="2">
        <f t="shared" si="4"/>
        <v>6.8805680095017703</v>
      </c>
      <c r="W182" s="2">
        <f t="shared" si="5"/>
        <v>0.19761428414600732</v>
      </c>
    </row>
    <row r="183" spans="1:23">
      <c r="A183" s="4">
        <v>181</v>
      </c>
      <c r="B183">
        <v>6.8027504198168849</v>
      </c>
      <c r="C183">
        <v>6.9010274446703397</v>
      </c>
      <c r="D183">
        <v>6.8228929831622649</v>
      </c>
      <c r="E183">
        <v>6.9575729397768935</v>
      </c>
      <c r="F183">
        <v>6.9202688406025263</v>
      </c>
      <c r="G183">
        <v>6.6992276088349829</v>
      </c>
      <c r="H183">
        <v>7.1102304390619349</v>
      </c>
      <c r="I183">
        <v>6.7699760854011748</v>
      </c>
      <c r="J183">
        <v>7.0022283594617205</v>
      </c>
      <c r="K183">
        <v>6.9020035024332644</v>
      </c>
      <c r="L183">
        <v>6.6912539205898582</v>
      </c>
      <c r="M183">
        <v>7.2412678123671617</v>
      </c>
      <c r="N183">
        <v>6.7650275048374029</v>
      </c>
      <c r="O183">
        <v>7.0388842218357794</v>
      </c>
      <c r="P183">
        <v>6.8927270180266005</v>
      </c>
      <c r="Q183">
        <v>7.0745020356992194</v>
      </c>
      <c r="R183">
        <v>6.9406172126674077</v>
      </c>
      <c r="S183">
        <v>6.9334999179807282</v>
      </c>
      <c r="T183">
        <v>6.6049067188592359</v>
      </c>
      <c r="U183">
        <v>6.8651731062753401</v>
      </c>
      <c r="V183" s="2">
        <f t="shared" si="4"/>
        <v>6.8968019046180356</v>
      </c>
      <c r="W183" s="2">
        <f t="shared" si="5"/>
        <v>0.15388068946760261</v>
      </c>
    </row>
    <row r="184" spans="1:23">
      <c r="A184" s="4">
        <v>182</v>
      </c>
      <c r="B184">
        <v>6.8117656354283902</v>
      </c>
      <c r="C184">
        <v>6.683231482583345</v>
      </c>
      <c r="D184">
        <v>6.9254251777652538</v>
      </c>
      <c r="E184">
        <v>7.1155711581405265</v>
      </c>
      <c r="F184">
        <v>6.6512168073482076</v>
      </c>
      <c r="G184">
        <v>7.1452557625685928</v>
      </c>
      <c r="H184">
        <v>6.926505111874425</v>
      </c>
      <c r="I184">
        <v>6.7330183242046875</v>
      </c>
      <c r="J184">
        <v>6.7907236209540836</v>
      </c>
      <c r="K184">
        <v>6.9678812645298764</v>
      </c>
      <c r="L184">
        <v>6.6676687874353346</v>
      </c>
      <c r="M184">
        <v>7.0512328544464502</v>
      </c>
      <c r="N184">
        <v>6.7488743667229434</v>
      </c>
      <c r="O184">
        <v>6.9814304963833678</v>
      </c>
      <c r="P184">
        <v>6.939781865314063</v>
      </c>
      <c r="Q184">
        <v>6.6872734329536563</v>
      </c>
      <c r="R184">
        <v>6.6233602285932189</v>
      </c>
      <c r="S184">
        <v>6.9677755775010395</v>
      </c>
      <c r="T184">
        <v>6.8864475057286185</v>
      </c>
      <c r="U184">
        <v>6.9462937137929179</v>
      </c>
      <c r="V184" s="2">
        <f t="shared" si="4"/>
        <v>6.8625366587134504</v>
      </c>
      <c r="W184" s="2">
        <f t="shared" si="5"/>
        <v>0.15854658770813981</v>
      </c>
    </row>
    <row r="185" spans="1:23">
      <c r="A185" s="4">
        <v>183</v>
      </c>
      <c r="B185">
        <v>6.5856668138867622</v>
      </c>
      <c r="C185">
        <v>6.9556369044757362</v>
      </c>
      <c r="D185">
        <v>6.9611288342694877</v>
      </c>
      <c r="E185">
        <v>7.0913233956302575</v>
      </c>
      <c r="F185">
        <v>6.9694342111640175</v>
      </c>
      <c r="G185">
        <v>6.7168511599680194</v>
      </c>
      <c r="H185">
        <v>6.6073651499672792</v>
      </c>
      <c r="I185">
        <v>6.9904562239714556</v>
      </c>
      <c r="J185">
        <v>6.8996970195146039</v>
      </c>
      <c r="K185">
        <v>6.9627454498423225</v>
      </c>
      <c r="L185">
        <v>7.0092315627743842</v>
      </c>
      <c r="M185">
        <v>6.8216213641862806</v>
      </c>
      <c r="N185">
        <v>6.6878162597966559</v>
      </c>
      <c r="O185">
        <v>6.9462048111854031</v>
      </c>
      <c r="P185">
        <v>6.8109787902181314</v>
      </c>
      <c r="Q185">
        <v>6.6322641582845225</v>
      </c>
      <c r="R185">
        <v>6.7400300916985572</v>
      </c>
      <c r="S185">
        <v>6.9359675533477256</v>
      </c>
      <c r="T185">
        <v>6.7393352619378861</v>
      </c>
      <c r="U185">
        <v>6.2762818163439755</v>
      </c>
      <c r="V185" s="2">
        <f t="shared" si="4"/>
        <v>6.8170018416231759</v>
      </c>
      <c r="W185" s="2">
        <f t="shared" si="5"/>
        <v>0.19562960095426607</v>
      </c>
    </row>
    <row r="186" spans="1:23">
      <c r="A186" s="4">
        <v>184</v>
      </c>
      <c r="B186">
        <v>6.7365422759643385</v>
      </c>
      <c r="C186">
        <v>7.108581902327316</v>
      </c>
      <c r="D186">
        <v>7.0227945784745449</v>
      </c>
      <c r="E186">
        <v>6.7344394780205299</v>
      </c>
      <c r="F186">
        <v>6.9877665646317748</v>
      </c>
      <c r="G186">
        <v>6.8143928605009325</v>
      </c>
      <c r="H186">
        <v>6.659988614351505</v>
      </c>
      <c r="I186">
        <v>6.9611662153825264</v>
      </c>
      <c r="J186">
        <v>6.4435974965003249</v>
      </c>
      <c r="K186">
        <v>6.8767311291109623</v>
      </c>
      <c r="L186">
        <v>6.7724779768983812</v>
      </c>
      <c r="M186">
        <v>6.7690073616613367</v>
      </c>
      <c r="N186">
        <v>6.9947650862468995</v>
      </c>
      <c r="O186">
        <v>7.1515465180016546</v>
      </c>
      <c r="P186">
        <v>6.4453645117402241</v>
      </c>
      <c r="Q186">
        <v>6.7748529119964944</v>
      </c>
      <c r="R186">
        <v>6.8744709314510182</v>
      </c>
      <c r="S186">
        <v>6.7166370110042983</v>
      </c>
      <c r="T186">
        <v>6.8623479252915445</v>
      </c>
      <c r="U186">
        <v>6.9116331513644651</v>
      </c>
      <c r="V186" s="2">
        <f t="shared" si="4"/>
        <v>6.8309552250460541</v>
      </c>
      <c r="W186" s="2">
        <f t="shared" si="5"/>
        <v>0.18728699918309388</v>
      </c>
    </row>
    <row r="187" spans="1:23">
      <c r="A187" s="4">
        <v>185</v>
      </c>
      <c r="B187">
        <v>7.0277870438019665</v>
      </c>
      <c r="C187">
        <v>6.7236643869980783</v>
      </c>
      <c r="D187">
        <v>6.9763067108175516</v>
      </c>
      <c r="E187">
        <v>6.765022740507983</v>
      </c>
      <c r="F187">
        <v>6.5994942797949836</v>
      </c>
      <c r="G187">
        <v>7.1166451682329095</v>
      </c>
      <c r="H187">
        <v>6.7227671286809283</v>
      </c>
      <c r="I187">
        <v>6.9331872626324316</v>
      </c>
      <c r="J187">
        <v>6.9525206332016642</v>
      </c>
      <c r="K187">
        <v>6.7595850488905942</v>
      </c>
      <c r="L187">
        <v>6.622412231768168</v>
      </c>
      <c r="M187">
        <v>6.6009847597977389</v>
      </c>
      <c r="N187">
        <v>6.8605830012368445</v>
      </c>
      <c r="O187">
        <v>6.8511293234592614</v>
      </c>
      <c r="P187">
        <v>6.7452647775026904</v>
      </c>
      <c r="Q187">
        <v>6.9683444434033914</v>
      </c>
      <c r="R187">
        <v>6.4566973094786366</v>
      </c>
      <c r="S187">
        <v>7.3217872011810199</v>
      </c>
      <c r="T187">
        <v>6.729180839709124</v>
      </c>
      <c r="U187">
        <v>7.2132289212428748</v>
      </c>
      <c r="V187" s="2">
        <f t="shared" si="4"/>
        <v>6.8473296606169445</v>
      </c>
      <c r="W187" s="2">
        <f t="shared" si="5"/>
        <v>0.21872150940510821</v>
      </c>
    </row>
    <row r="188" spans="1:23">
      <c r="A188" s="4">
        <v>186</v>
      </c>
      <c r="B188">
        <v>6.5982746353848398</v>
      </c>
      <c r="C188">
        <v>6.8735065085989548</v>
      </c>
      <c r="D188">
        <v>6.9473245211113488</v>
      </c>
      <c r="E188">
        <v>6.5365872712205553</v>
      </c>
      <c r="F188">
        <v>7.1386961042618351</v>
      </c>
      <c r="G188">
        <v>6.5804955589403393</v>
      </c>
      <c r="H188">
        <v>6.9974383441470156</v>
      </c>
      <c r="I188">
        <v>6.5881061597428285</v>
      </c>
      <c r="J188">
        <v>6.6396921613308395</v>
      </c>
      <c r="K188">
        <v>7.1653833627534373</v>
      </c>
      <c r="L188">
        <v>6.9036989176859045</v>
      </c>
      <c r="M188">
        <v>6.5816309831954323</v>
      </c>
      <c r="N188">
        <v>6.5560815020600511</v>
      </c>
      <c r="O188">
        <v>6.8314661351414214</v>
      </c>
      <c r="P188">
        <v>6.8005975207478091</v>
      </c>
      <c r="Q188">
        <v>6.6918986043159929</v>
      </c>
      <c r="R188">
        <v>6.7032023970721193</v>
      </c>
      <c r="S188">
        <v>7.0114188518122837</v>
      </c>
      <c r="T188">
        <v>7.2532798312442699</v>
      </c>
      <c r="U188">
        <v>7.1123196070312158</v>
      </c>
      <c r="V188" s="2">
        <f t="shared" si="4"/>
        <v>6.8255549488899252</v>
      </c>
      <c r="W188" s="2">
        <f t="shared" si="5"/>
        <v>0.23144769997559517</v>
      </c>
    </row>
    <row r="189" spans="1:23">
      <c r="A189" s="4">
        <v>187</v>
      </c>
      <c r="B189">
        <v>6.8497452913967782</v>
      </c>
      <c r="C189">
        <v>7.0299749847104813</v>
      </c>
      <c r="D189">
        <v>6.3381467640578064</v>
      </c>
      <c r="E189">
        <v>6.9867433290940131</v>
      </c>
      <c r="F189">
        <v>6.9180349035631599</v>
      </c>
      <c r="G189">
        <v>6.915640619490385</v>
      </c>
      <c r="H189">
        <v>7.0600699034643872</v>
      </c>
      <c r="I189">
        <v>7.0949948836195649</v>
      </c>
      <c r="J189">
        <v>6.9085373996628885</v>
      </c>
      <c r="K189">
        <v>6.9757134930740827</v>
      </c>
      <c r="L189">
        <v>6.8789231728155595</v>
      </c>
      <c r="M189">
        <v>7.3676220837634219</v>
      </c>
      <c r="N189">
        <v>6.8796179321966546</v>
      </c>
      <c r="O189">
        <v>6.8699802038471631</v>
      </c>
      <c r="P189">
        <v>6.676915117273075</v>
      </c>
      <c r="Q189">
        <v>6.7180746250622132</v>
      </c>
      <c r="R189">
        <v>6.7890033965763061</v>
      </c>
      <c r="S189">
        <v>7.1215904324938109</v>
      </c>
      <c r="T189">
        <v>7.1846675083119029</v>
      </c>
      <c r="U189">
        <v>7.2130254945956569</v>
      </c>
      <c r="V189" s="2">
        <f t="shared" si="4"/>
        <v>6.9388510769534646</v>
      </c>
      <c r="W189" s="2">
        <f t="shared" si="5"/>
        <v>0.22078724507964578</v>
      </c>
    </row>
    <row r="190" spans="1:23">
      <c r="A190" s="4">
        <v>188</v>
      </c>
      <c r="B190">
        <v>6.7152038740465914</v>
      </c>
      <c r="C190">
        <v>7.0239173477292587</v>
      </c>
      <c r="D190">
        <v>6.825122402928975</v>
      </c>
      <c r="E190">
        <v>6.8733695463260274</v>
      </c>
      <c r="F190">
        <v>7.2483893159052464</v>
      </c>
      <c r="G190">
        <v>6.8839616755469226</v>
      </c>
      <c r="H190">
        <v>6.8378624868950082</v>
      </c>
      <c r="I190">
        <v>6.9136716555269926</v>
      </c>
      <c r="J190">
        <v>7.2181244839943419</v>
      </c>
      <c r="K190">
        <v>6.9109245712633829</v>
      </c>
      <c r="L190">
        <v>6.952822616627012</v>
      </c>
      <c r="M190">
        <v>6.754805792042812</v>
      </c>
      <c r="N190">
        <v>6.9629677773183953</v>
      </c>
      <c r="O190">
        <v>6.5813010795080276</v>
      </c>
      <c r="P190">
        <v>6.6805446942482929</v>
      </c>
      <c r="Q190">
        <v>7.0393006817127164</v>
      </c>
      <c r="R190">
        <v>6.7494304021118694</v>
      </c>
      <c r="S190">
        <v>6.845085563204198</v>
      </c>
      <c r="T190">
        <v>6.9717778074099819</v>
      </c>
      <c r="U190">
        <v>6.9396564639829972</v>
      </c>
      <c r="V190" s="2">
        <f t="shared" si="4"/>
        <v>6.8964120119164534</v>
      </c>
      <c r="W190" s="2">
        <f t="shared" si="5"/>
        <v>0.16414830747408535</v>
      </c>
    </row>
    <row r="191" spans="1:23">
      <c r="A191" s="4">
        <v>189</v>
      </c>
      <c r="B191">
        <v>6.7554543678750081</v>
      </c>
      <c r="C191">
        <v>7.0371586669993764</v>
      </c>
      <c r="D191">
        <v>6.9864586875262944</v>
      </c>
      <c r="E191">
        <v>7.0387992897126646</v>
      </c>
      <c r="F191">
        <v>6.5025207057720324</v>
      </c>
      <c r="G191">
        <v>7.0034632848955152</v>
      </c>
      <c r="H191">
        <v>6.4384059898345622</v>
      </c>
      <c r="I191">
        <v>6.7219713317493701</v>
      </c>
      <c r="J191">
        <v>6.7636688452955713</v>
      </c>
      <c r="K191">
        <v>7.0709737777821076</v>
      </c>
      <c r="L191">
        <v>6.9051500852108312</v>
      </c>
      <c r="M191">
        <v>6.9147620282717508</v>
      </c>
      <c r="N191">
        <v>6.9517742286879178</v>
      </c>
      <c r="O191">
        <v>6.4321650161115214</v>
      </c>
      <c r="P191">
        <v>7.0816253075446935</v>
      </c>
      <c r="Q191">
        <v>6.6736952661175843</v>
      </c>
      <c r="R191">
        <v>6.7371262044979696</v>
      </c>
      <c r="S191">
        <v>6.5703115000779766</v>
      </c>
      <c r="T191">
        <v>6.7364750512574272</v>
      </c>
      <c r="U191">
        <v>7.1984706617086172</v>
      </c>
      <c r="V191" s="2">
        <f t="shared" si="4"/>
        <v>6.8260215148464409</v>
      </c>
      <c r="W191" s="2">
        <f t="shared" si="5"/>
        <v>0.22656584375576461</v>
      </c>
    </row>
    <row r="192" spans="1:23">
      <c r="A192" s="4">
        <v>190</v>
      </c>
      <c r="B192">
        <v>6.7315788016398344</v>
      </c>
      <c r="C192">
        <v>7.2535809243334528</v>
      </c>
      <c r="D192">
        <v>6.5456975635342109</v>
      </c>
      <c r="E192">
        <v>6.3532079419744925</v>
      </c>
      <c r="F192">
        <v>6.7908494114100337</v>
      </c>
      <c r="G192">
        <v>7.0184116656564495</v>
      </c>
      <c r="H192">
        <v>7.1295327460095619</v>
      </c>
      <c r="I192">
        <v>6.6493919940633157</v>
      </c>
      <c r="J192">
        <v>6.8704587363969525</v>
      </c>
      <c r="K192">
        <v>6.8476608016957643</v>
      </c>
      <c r="L192">
        <v>6.6354543623361089</v>
      </c>
      <c r="M192">
        <v>6.5353762558866038</v>
      </c>
      <c r="N192">
        <v>7.1762871029148085</v>
      </c>
      <c r="O192">
        <v>6.8286932406792813</v>
      </c>
      <c r="P192">
        <v>6.9197713655985691</v>
      </c>
      <c r="Q192">
        <v>6.5591738103431183</v>
      </c>
      <c r="R192">
        <v>6.8569442886800331</v>
      </c>
      <c r="S192">
        <v>7.0425929742791773</v>
      </c>
      <c r="T192">
        <v>6.9154498101977522</v>
      </c>
      <c r="U192">
        <v>6.9678520133112976</v>
      </c>
      <c r="V192" s="2">
        <f t="shared" si="4"/>
        <v>6.8313982905470407</v>
      </c>
      <c r="W192" s="2">
        <f t="shared" si="5"/>
        <v>0.23583519935772967</v>
      </c>
    </row>
    <row r="193" spans="1:23">
      <c r="A193" s="4">
        <v>191</v>
      </c>
      <c r="B193">
        <v>6.7523196855939274</v>
      </c>
      <c r="C193">
        <v>6.8947699368752495</v>
      </c>
      <c r="D193">
        <v>6.7028808222371552</v>
      </c>
      <c r="E193">
        <v>6.5549385279249339</v>
      </c>
      <c r="F193">
        <v>6.7284087303071693</v>
      </c>
      <c r="G193">
        <v>6.9056706222207085</v>
      </c>
      <c r="H193">
        <v>6.9914647147183064</v>
      </c>
      <c r="I193">
        <v>6.4259344612144256</v>
      </c>
      <c r="J193">
        <v>6.4006931011483044</v>
      </c>
      <c r="K193">
        <v>7.4391105672556748</v>
      </c>
      <c r="L193">
        <v>6.8566321831387516</v>
      </c>
      <c r="M193">
        <v>6.7775088730039927</v>
      </c>
      <c r="N193">
        <v>6.5980699062732047</v>
      </c>
      <c r="O193">
        <v>6.5871136730276394</v>
      </c>
      <c r="P193">
        <v>6.9256808200156526</v>
      </c>
      <c r="Q193">
        <v>6.9628565998617962</v>
      </c>
      <c r="R193">
        <v>6.5195412071422849</v>
      </c>
      <c r="S193">
        <v>6.8160859202515693</v>
      </c>
      <c r="T193">
        <v>7.2026576338968775</v>
      </c>
      <c r="U193">
        <v>7.239547831450265</v>
      </c>
      <c r="V193" s="2">
        <f t="shared" si="4"/>
        <v>6.8140942908778968</v>
      </c>
      <c r="W193" s="2">
        <f t="shared" si="5"/>
        <v>0.27182922345720129</v>
      </c>
    </row>
    <row r="194" spans="1:23">
      <c r="A194" s="4">
        <v>192</v>
      </c>
      <c r="B194">
        <v>6.675689558969542</v>
      </c>
      <c r="C194">
        <v>6.9841822858998377</v>
      </c>
      <c r="D194">
        <v>7.0810036443813633</v>
      </c>
      <c r="E194">
        <v>6.8579773134353212</v>
      </c>
      <c r="F194">
        <v>6.6046001516708115</v>
      </c>
      <c r="G194">
        <v>7.0480500274366893</v>
      </c>
      <c r="H194">
        <v>6.5931836300789826</v>
      </c>
      <c r="I194">
        <v>6.6345315948882329</v>
      </c>
      <c r="J194">
        <v>7.1195585380255189</v>
      </c>
      <c r="K194">
        <v>6.9172467081980269</v>
      </c>
      <c r="L194">
        <v>6.8247055063026068</v>
      </c>
      <c r="M194">
        <v>6.3595834205827098</v>
      </c>
      <c r="N194">
        <v>6.9876230914917272</v>
      </c>
      <c r="O194">
        <v>6.6128043756631261</v>
      </c>
      <c r="P194">
        <v>6.903184823888969</v>
      </c>
      <c r="Q194">
        <v>7.1158104344959616</v>
      </c>
      <c r="R194">
        <v>7.3170801940776542</v>
      </c>
      <c r="S194">
        <v>7.0896629519490659</v>
      </c>
      <c r="T194">
        <v>6.8461639712727846</v>
      </c>
      <c r="U194">
        <v>7.1211805290215864</v>
      </c>
      <c r="V194" s="2">
        <f t="shared" si="4"/>
        <v>6.8846911375865245</v>
      </c>
      <c r="W194" s="2">
        <f t="shared" si="5"/>
        <v>0.24124083833488541</v>
      </c>
    </row>
    <row r="195" spans="1:23">
      <c r="A195" s="4">
        <v>193</v>
      </c>
      <c r="B195">
        <v>7.021622668831867</v>
      </c>
      <c r="C195">
        <v>7.1896601950974919</v>
      </c>
      <c r="D195">
        <v>6.7587151448137286</v>
      </c>
      <c r="E195">
        <v>6.804863374397554</v>
      </c>
      <c r="F195">
        <v>6.6388048055456466</v>
      </c>
      <c r="G195">
        <v>7.0659562835794274</v>
      </c>
      <c r="H195">
        <v>7.0476960008407614</v>
      </c>
      <c r="I195">
        <v>6.4850599306182746</v>
      </c>
      <c r="J195">
        <v>6.6592428757252389</v>
      </c>
      <c r="K195">
        <v>6.9872416980102487</v>
      </c>
      <c r="L195">
        <v>6.6817678097727811</v>
      </c>
      <c r="M195">
        <v>6.6804736865461134</v>
      </c>
      <c r="N195">
        <v>6.6686192008544731</v>
      </c>
      <c r="O195">
        <v>6.4849116062944141</v>
      </c>
      <c r="P195">
        <v>6.6477567151214592</v>
      </c>
      <c r="Q195">
        <v>6.7634103076614984</v>
      </c>
      <c r="R195">
        <v>6.8796868244704559</v>
      </c>
      <c r="S195">
        <v>7.0679775690081765</v>
      </c>
      <c r="T195">
        <v>6.7550149634490033</v>
      </c>
      <c r="U195">
        <v>6.7476363371397801</v>
      </c>
      <c r="V195" s="2">
        <f t="shared" si="4"/>
        <v>6.8018058998889188</v>
      </c>
      <c r="W195" s="2">
        <f t="shared" si="5"/>
        <v>0.200918306587276</v>
      </c>
    </row>
    <row r="196" spans="1:23">
      <c r="A196" s="4">
        <v>194</v>
      </c>
      <c r="B196">
        <v>6.8915002299458621</v>
      </c>
      <c r="C196">
        <v>6.8144318069330776</v>
      </c>
      <c r="D196">
        <v>6.8181098325151623</v>
      </c>
      <c r="E196">
        <v>6.4945093036955672</v>
      </c>
      <c r="F196">
        <v>6.8528207760828419</v>
      </c>
      <c r="G196">
        <v>6.7825712285780515</v>
      </c>
      <c r="H196">
        <v>6.6546457343854657</v>
      </c>
      <c r="I196">
        <v>6.7455191432337047</v>
      </c>
      <c r="J196">
        <v>6.5450442457685192</v>
      </c>
      <c r="K196">
        <v>6.7484382417888078</v>
      </c>
      <c r="L196">
        <v>7.0046747301477801</v>
      </c>
      <c r="M196">
        <v>7.0161601350244656</v>
      </c>
      <c r="N196">
        <v>6.7050153729515829</v>
      </c>
      <c r="O196">
        <v>6.3280702705285421</v>
      </c>
      <c r="P196">
        <v>6.638098653550272</v>
      </c>
      <c r="Q196">
        <v>6.8318371457054949</v>
      </c>
      <c r="R196">
        <v>6.83625025108031</v>
      </c>
      <c r="S196">
        <v>6.6200028759423093</v>
      </c>
      <c r="T196">
        <v>6.8317421785912922</v>
      </c>
      <c r="U196">
        <v>6.7895631686251514</v>
      </c>
      <c r="V196" s="2">
        <f t="shared" ref="V196:V202" si="6">AVERAGE(B196:U196)</f>
        <v>6.747450266253713</v>
      </c>
      <c r="W196" s="2">
        <f t="shared" ref="W196:W202" si="7">STDEV(B196:U196)</f>
        <v>0.16611130879000394</v>
      </c>
    </row>
    <row r="197" spans="1:23">
      <c r="A197" s="4">
        <v>195</v>
      </c>
      <c r="B197">
        <v>6.7004172828526647</v>
      </c>
      <c r="C197">
        <v>7.0176666297204973</v>
      </c>
      <c r="D197">
        <v>6.7262473472425874</v>
      </c>
      <c r="E197">
        <v>6.7760589477682114</v>
      </c>
      <c r="F197">
        <v>6.6843741614010055</v>
      </c>
      <c r="G197">
        <v>6.84161536193331</v>
      </c>
      <c r="H197">
        <v>6.8086738910034583</v>
      </c>
      <c r="I197">
        <v>6.7381723165489182</v>
      </c>
      <c r="J197">
        <v>6.9897237423807539</v>
      </c>
      <c r="K197">
        <v>6.8451954481003545</v>
      </c>
      <c r="L197">
        <v>7.0930968466794058</v>
      </c>
      <c r="M197">
        <v>6.9419723300863669</v>
      </c>
      <c r="N197">
        <v>6.9189008049604714</v>
      </c>
      <c r="O197">
        <v>6.8018197060089278</v>
      </c>
      <c r="P197">
        <v>6.7984879463356442</v>
      </c>
      <c r="Q197">
        <v>6.5220021013619096</v>
      </c>
      <c r="R197">
        <v>6.6781533850840109</v>
      </c>
      <c r="S197">
        <v>6.9193522515964965</v>
      </c>
      <c r="T197">
        <v>6.7343394078379966</v>
      </c>
      <c r="U197">
        <v>6.4647364131032656</v>
      </c>
      <c r="V197" s="2">
        <f t="shared" si="6"/>
        <v>6.8000503161003127</v>
      </c>
      <c r="W197" s="2">
        <f t="shared" si="7"/>
        <v>0.15621124924121838</v>
      </c>
    </row>
    <row r="198" spans="1:23">
      <c r="A198" s="4">
        <v>196</v>
      </c>
      <c r="B198">
        <v>6.6992714381337777</v>
      </c>
      <c r="C198">
        <v>7.0843631436753967</v>
      </c>
      <c r="D198">
        <v>7.2518964309419287</v>
      </c>
      <c r="E198">
        <v>6.8319307034980099</v>
      </c>
      <c r="F198">
        <v>6.6334005466381925</v>
      </c>
      <c r="G198">
        <v>6.5151229833013282</v>
      </c>
      <c r="H198">
        <v>6.6054506219128442</v>
      </c>
      <c r="I198">
        <v>6.5651415798768245</v>
      </c>
      <c r="J198">
        <v>6.8739500701541472</v>
      </c>
      <c r="K198">
        <v>7.4355446498792208</v>
      </c>
      <c r="L198">
        <v>6.820294232991845</v>
      </c>
      <c r="M198">
        <v>6.9102248839486071</v>
      </c>
      <c r="N198">
        <v>6.692069030022779</v>
      </c>
      <c r="O198">
        <v>6.9656011480538176</v>
      </c>
      <c r="P198">
        <v>6.982990638405365</v>
      </c>
      <c r="Q198">
        <v>6.9342244468976544</v>
      </c>
      <c r="R198">
        <v>6.8856422727265318</v>
      </c>
      <c r="S198">
        <v>6.8342508369061976</v>
      </c>
      <c r="T198">
        <v>6.7274900408323282</v>
      </c>
      <c r="U198">
        <v>6.920013363482334</v>
      </c>
      <c r="V198" s="2">
        <f t="shared" si="6"/>
        <v>6.8584436531139561</v>
      </c>
      <c r="W198" s="2">
        <f t="shared" si="7"/>
        <v>0.22601046086879534</v>
      </c>
    </row>
    <row r="199" spans="1:23">
      <c r="A199" s="4">
        <v>197</v>
      </c>
      <c r="B199">
        <v>6.7226772483649748</v>
      </c>
      <c r="C199">
        <v>7.1012448704458828</v>
      </c>
      <c r="D199">
        <v>7.12639352374</v>
      </c>
      <c r="E199">
        <v>6.8432067347171914</v>
      </c>
      <c r="F199">
        <v>6.7903121780085449</v>
      </c>
      <c r="G199">
        <v>6.5433419224507618</v>
      </c>
      <c r="H199">
        <v>6.6642779777137626</v>
      </c>
      <c r="I199">
        <v>7.4190909670440135</v>
      </c>
      <c r="J199">
        <v>6.7867213653860166</v>
      </c>
      <c r="K199">
        <v>7.0254555778041938</v>
      </c>
      <c r="L199">
        <v>6.6934717484541961</v>
      </c>
      <c r="M199">
        <v>6.8370396571028644</v>
      </c>
      <c r="N199">
        <v>6.6905288161278769</v>
      </c>
      <c r="O199">
        <v>6.700639599391164</v>
      </c>
      <c r="P199">
        <v>6.8613430317401152</v>
      </c>
      <c r="Q199">
        <v>6.4882348048912011</v>
      </c>
      <c r="R199">
        <v>6.9116886856208497</v>
      </c>
      <c r="S199">
        <v>6.8958526553040977</v>
      </c>
      <c r="T199">
        <v>7.1499289493464877</v>
      </c>
      <c r="U199">
        <v>6.5240452523051298</v>
      </c>
      <c r="V199" s="2">
        <f t="shared" si="6"/>
        <v>6.8387747782979673</v>
      </c>
      <c r="W199" s="2">
        <f t="shared" si="7"/>
        <v>0.23502805491959475</v>
      </c>
    </row>
    <row r="200" spans="1:23">
      <c r="A200" s="4">
        <v>198</v>
      </c>
      <c r="B200">
        <v>6.4996902333173638</v>
      </c>
      <c r="C200">
        <v>6.7084356241789758</v>
      </c>
      <c r="D200">
        <v>6.9696884402620682</v>
      </c>
      <c r="E200">
        <v>7.2853082015600172</v>
      </c>
      <c r="F200">
        <v>6.4146790227746102</v>
      </c>
      <c r="G200">
        <v>6.6256697735074779</v>
      </c>
      <c r="H200">
        <v>7.0146156914649387</v>
      </c>
      <c r="I200">
        <v>6.873502665760542</v>
      </c>
      <c r="J200">
        <v>6.6028519445314702</v>
      </c>
      <c r="K200">
        <v>7.0937641615096023</v>
      </c>
      <c r="L200">
        <v>6.843993448674663</v>
      </c>
      <c r="M200">
        <v>6.972428684196724</v>
      </c>
      <c r="N200">
        <v>6.6975904456128692</v>
      </c>
      <c r="O200">
        <v>6.4708369291022576</v>
      </c>
      <c r="P200">
        <v>7.0104474217906168</v>
      </c>
      <c r="Q200">
        <v>6.8952268079938825</v>
      </c>
      <c r="R200">
        <v>6.8700752748263731</v>
      </c>
      <c r="S200">
        <v>6.8564223481908382</v>
      </c>
      <c r="T200">
        <v>6.7418514566491172</v>
      </c>
      <c r="U200">
        <v>6.8701487562959427</v>
      </c>
      <c r="V200" s="2">
        <f t="shared" si="6"/>
        <v>6.8158613666100178</v>
      </c>
      <c r="W200" s="2">
        <f t="shared" si="7"/>
        <v>0.2216686260117344</v>
      </c>
    </row>
    <row r="201" spans="1:23">
      <c r="A201" s="4">
        <v>199</v>
      </c>
      <c r="B201">
        <v>7.0523646772423474</v>
      </c>
      <c r="C201">
        <v>6.9219524477010479</v>
      </c>
      <c r="D201">
        <v>7.0977199736747316</v>
      </c>
      <c r="E201">
        <v>6.7449430279968414</v>
      </c>
      <c r="F201">
        <v>6.8305157567411854</v>
      </c>
      <c r="G201">
        <v>6.7349848166933786</v>
      </c>
      <c r="H201">
        <v>7.1394581231860785</v>
      </c>
      <c r="I201">
        <v>7.028185426384371</v>
      </c>
      <c r="J201">
        <v>6.8281687680209426</v>
      </c>
      <c r="K201">
        <v>6.8814085062776833</v>
      </c>
      <c r="L201">
        <v>6.8362653567423335</v>
      </c>
      <c r="M201">
        <v>6.915033674508952</v>
      </c>
      <c r="N201">
        <v>6.4799362197486925</v>
      </c>
      <c r="O201">
        <v>6.7210920221327743</v>
      </c>
      <c r="P201">
        <v>7.0391088410206608</v>
      </c>
      <c r="Q201">
        <v>7.1071406754421709</v>
      </c>
      <c r="R201">
        <v>6.9107153046718075</v>
      </c>
      <c r="S201">
        <v>6.7120244829369051</v>
      </c>
      <c r="T201">
        <v>6.5355437138399042</v>
      </c>
      <c r="U201">
        <v>6.755753056365573</v>
      </c>
      <c r="V201" s="2">
        <f t="shared" si="6"/>
        <v>6.8636157435664185</v>
      </c>
      <c r="W201" s="2">
        <f t="shared" si="7"/>
        <v>0.18292723300546307</v>
      </c>
    </row>
    <row r="202" spans="1:23">
      <c r="A202" s="4">
        <v>200</v>
      </c>
      <c r="B202">
        <v>7.0283087728708837</v>
      </c>
      <c r="C202">
        <v>6.5762234039570453</v>
      </c>
      <c r="D202">
        <v>6.9797267290190099</v>
      </c>
      <c r="E202">
        <v>6.9364875585662338</v>
      </c>
      <c r="F202">
        <v>7.0087786082597843</v>
      </c>
      <c r="G202">
        <v>6.4158472360532812</v>
      </c>
      <c r="H202">
        <v>6.9889508969395564</v>
      </c>
      <c r="I202">
        <v>6.9277903695635867</v>
      </c>
      <c r="J202">
        <v>6.8208160104897155</v>
      </c>
      <c r="K202">
        <v>7.0020024989335363</v>
      </c>
      <c r="L202">
        <v>6.8612876107398773</v>
      </c>
      <c r="M202">
        <v>7.2243872797937518</v>
      </c>
      <c r="N202">
        <v>6.8229170133318897</v>
      </c>
      <c r="O202">
        <v>6.9519962719805601</v>
      </c>
      <c r="P202">
        <v>6.821417691144136</v>
      </c>
      <c r="Q202">
        <v>6.9578143071047531</v>
      </c>
      <c r="R202">
        <v>6.8961215769507955</v>
      </c>
      <c r="S202">
        <v>7.0349471301023412</v>
      </c>
      <c r="T202">
        <v>6.6644759655598111</v>
      </c>
      <c r="U202">
        <v>7.0677731310059482</v>
      </c>
      <c r="V202" s="2">
        <f t="shared" si="6"/>
        <v>6.8994035031183234</v>
      </c>
      <c r="W202" s="2">
        <f t="shared" si="7"/>
        <v>0.18170317913059866</v>
      </c>
    </row>
    <row r="203" spans="1:23">
      <c r="A203" s="2" t="s">
        <v>23</v>
      </c>
      <c r="B203" s="2">
        <f>AVERAGE(B3:B202)</f>
        <v>6.8577797125734419</v>
      </c>
      <c r="C203" s="2">
        <f t="shared" ref="C203:W203" si="8">AVERAGE(C3:C202)</f>
        <v>6.9051602770715679</v>
      </c>
      <c r="D203" s="2">
        <f t="shared" si="8"/>
        <v>6.8598040460342906</v>
      </c>
      <c r="E203" s="2">
        <f t="shared" si="8"/>
        <v>6.8800561404609351</v>
      </c>
      <c r="F203" s="2">
        <f t="shared" si="8"/>
        <v>6.8733053038096363</v>
      </c>
      <c r="G203" s="2">
        <f t="shared" si="8"/>
        <v>6.8618274426288961</v>
      </c>
      <c r="H203" s="2">
        <f t="shared" si="8"/>
        <v>6.8819960240122668</v>
      </c>
      <c r="I203" s="2">
        <f t="shared" si="8"/>
        <v>6.8993112337381008</v>
      </c>
      <c r="J203" s="2">
        <f t="shared" si="8"/>
        <v>6.8274819914317275</v>
      </c>
      <c r="K203" s="2">
        <f t="shared" si="8"/>
        <v>6.8738794498734146</v>
      </c>
      <c r="L203" s="2">
        <f t="shared" si="8"/>
        <v>6.8458553116247947</v>
      </c>
      <c r="M203" s="2">
        <f t="shared" si="8"/>
        <v>6.8514481839686585</v>
      </c>
      <c r="N203" s="2">
        <f t="shared" si="8"/>
        <v>6.8871877278157294</v>
      </c>
      <c r="O203" s="2">
        <f t="shared" si="8"/>
        <v>6.8841492628261918</v>
      </c>
      <c r="P203" s="2">
        <f t="shared" si="8"/>
        <v>6.8991691718420451</v>
      </c>
      <c r="Q203" s="2">
        <f t="shared" si="8"/>
        <v>6.8685106096234323</v>
      </c>
      <c r="R203" s="2">
        <f t="shared" si="8"/>
        <v>6.8433007810562216</v>
      </c>
      <c r="S203" s="2">
        <f t="shared" si="8"/>
        <v>6.8530280222364874</v>
      </c>
      <c r="T203" s="2">
        <f t="shared" si="8"/>
        <v>6.8601324558358971</v>
      </c>
      <c r="U203" s="2">
        <f t="shared" si="8"/>
        <v>6.8567661002013303</v>
      </c>
      <c r="V203" s="2" t="e">
        <f t="shared" si="8"/>
        <v>#DIV/0!</v>
      </c>
      <c r="W203" s="2" t="e">
        <f t="shared" si="8"/>
        <v>#DIV/0!</v>
      </c>
    </row>
    <row r="204" spans="1:23">
      <c r="A204" s="2" t="s">
        <v>24</v>
      </c>
      <c r="B204" s="2">
        <f>STDEV(B3:B202)</f>
        <v>0.20731554202538141</v>
      </c>
      <c r="C204" s="2">
        <f t="shared" ref="C204:W204" si="9">STDEV(C3:C202)</f>
        <v>0.19396109291854655</v>
      </c>
      <c r="D204" s="2">
        <f t="shared" si="9"/>
        <v>0.21774775441400368</v>
      </c>
      <c r="E204" s="2">
        <f t="shared" si="9"/>
        <v>0.22135498187270075</v>
      </c>
      <c r="F204" s="2">
        <f t="shared" si="9"/>
        <v>0.20540464112730461</v>
      </c>
      <c r="G204" s="2">
        <f t="shared" si="9"/>
        <v>0.19714743648004693</v>
      </c>
      <c r="H204" s="2">
        <f t="shared" si="9"/>
        <v>0.22508213255601237</v>
      </c>
      <c r="I204" s="2">
        <f t="shared" si="9"/>
        <v>0.23403798264376699</v>
      </c>
      <c r="J204" s="2">
        <f t="shared" si="9"/>
        <v>0.20421358706255185</v>
      </c>
      <c r="K204" s="2">
        <f t="shared" si="9"/>
        <v>0.21642014286495576</v>
      </c>
      <c r="L204" s="2">
        <f t="shared" si="9"/>
        <v>0.20293044529599347</v>
      </c>
      <c r="M204" s="2">
        <f t="shared" si="9"/>
        <v>0.23004471885838451</v>
      </c>
      <c r="N204" s="2">
        <f t="shared" si="9"/>
        <v>0.21491231654649798</v>
      </c>
      <c r="O204" s="2">
        <f t="shared" si="9"/>
        <v>0.22914281366036496</v>
      </c>
      <c r="P204" s="2">
        <f t="shared" si="9"/>
        <v>0.20448900313257032</v>
      </c>
      <c r="Q204" s="2">
        <f t="shared" si="9"/>
        <v>0.2150702382884139</v>
      </c>
      <c r="R204" s="2">
        <f t="shared" si="9"/>
        <v>0.21148444015396278</v>
      </c>
      <c r="S204" s="2">
        <f t="shared" si="9"/>
        <v>0.20030942808962302</v>
      </c>
      <c r="T204" s="2">
        <f t="shared" si="9"/>
        <v>0.22300641969260054</v>
      </c>
      <c r="U204" s="2">
        <f t="shared" si="9"/>
        <v>0.21457793125311023</v>
      </c>
      <c r="V204" s="2" t="e">
        <f t="shared" si="9"/>
        <v>#DIV/0!</v>
      </c>
      <c r="W204" s="2" t="e">
        <f t="shared" si="9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23"/>
  <sheetViews>
    <sheetView tabSelected="1" topLeftCell="C1" workbookViewId="0">
      <selection activeCell="AE16" sqref="AE16"/>
    </sheetView>
  </sheetViews>
  <sheetFormatPr defaultRowHeight="15"/>
  <cols>
    <col min="1" max="1" width="4.7109375" customWidth="1"/>
    <col min="2" max="2" width="12" style="1" bestFit="1" customWidth="1"/>
    <col min="3" max="3" width="15.7109375" style="1" bestFit="1" customWidth="1"/>
    <col min="4" max="4" width="12.85546875" style="1" bestFit="1" customWidth="1"/>
    <col min="5" max="6" width="13.85546875" style="1" bestFit="1" customWidth="1"/>
    <col min="7" max="7" width="11" style="9" bestFit="1" customWidth="1"/>
    <col min="8" max="15" width="9.140625" customWidth="1"/>
    <col min="16" max="16" width="4.7109375" customWidth="1"/>
    <col min="17" max="17" width="12" style="1" bestFit="1" customWidth="1"/>
    <col min="18" max="18" width="15.7109375" style="1" bestFit="1" customWidth="1"/>
    <col min="19" max="19" width="12.85546875" bestFit="1" customWidth="1"/>
    <col min="20" max="21" width="13.85546875" bestFit="1" customWidth="1"/>
    <col min="22" max="22" width="11" bestFit="1" customWidth="1"/>
  </cols>
  <sheetData>
    <row r="1" spans="1:27">
      <c r="A1" s="6" t="s">
        <v>27</v>
      </c>
      <c r="D1" s="1" t="s">
        <v>34</v>
      </c>
      <c r="E1" s="8">
        <v>0.05</v>
      </c>
      <c r="P1" s="6" t="s">
        <v>27</v>
      </c>
      <c r="S1" s="1" t="s">
        <v>34</v>
      </c>
      <c r="T1" s="8">
        <v>0.05</v>
      </c>
      <c r="AA1" s="6"/>
    </row>
    <row r="2" spans="1:27">
      <c r="A2" s="7" t="s">
        <v>41</v>
      </c>
      <c r="P2" s="7" t="s">
        <v>39</v>
      </c>
    </row>
    <row r="3" spans="1:27">
      <c r="A3" t="s">
        <v>28</v>
      </c>
      <c r="B3" s="11" t="s">
        <v>23</v>
      </c>
      <c r="C3" s="11" t="s">
        <v>29</v>
      </c>
      <c r="D3" s="11" t="s">
        <v>33</v>
      </c>
      <c r="E3" s="11" t="s">
        <v>36</v>
      </c>
      <c r="F3" s="11" t="s">
        <v>35</v>
      </c>
      <c r="G3" s="13" t="s">
        <v>37</v>
      </c>
      <c r="H3" s="2"/>
      <c r="I3" s="2"/>
      <c r="J3" s="2"/>
      <c r="K3" s="2"/>
      <c r="L3" s="2"/>
      <c r="M3" s="2"/>
      <c r="N3" s="2"/>
      <c r="O3" s="2"/>
      <c r="P3" s="10" t="s">
        <v>28</v>
      </c>
      <c r="Q3" s="11" t="s">
        <v>23</v>
      </c>
      <c r="R3" s="11" t="s">
        <v>29</v>
      </c>
      <c r="S3" s="11" t="s">
        <v>33</v>
      </c>
      <c r="T3" s="11" t="s">
        <v>36</v>
      </c>
      <c r="U3" s="11" t="s">
        <v>35</v>
      </c>
      <c r="V3" s="13" t="s">
        <v>37</v>
      </c>
    </row>
    <row r="4" spans="1:27">
      <c r="A4">
        <v>1</v>
      </c>
      <c r="B4" s="11">
        <v>6.9559648328558055</v>
      </c>
      <c r="C4" s="11">
        <f>AVERAGE(B4:B4)</f>
        <v>6.9559648328558055</v>
      </c>
      <c r="D4" s="11" t="s">
        <v>38</v>
      </c>
      <c r="E4" s="11" t="s">
        <v>38</v>
      </c>
      <c r="F4" s="11" t="s">
        <v>38</v>
      </c>
      <c r="G4" s="13" t="s">
        <v>38</v>
      </c>
      <c r="P4" s="10">
        <v>1</v>
      </c>
      <c r="Q4" s="11">
        <v>6.8577797125734419</v>
      </c>
      <c r="R4" s="11">
        <f>AVERAGE(Q4:Q4)</f>
        <v>6.8577797125734419</v>
      </c>
      <c r="S4" s="11" t="s">
        <v>38</v>
      </c>
      <c r="T4" s="11" t="s">
        <v>38</v>
      </c>
      <c r="U4" s="11" t="s">
        <v>38</v>
      </c>
      <c r="V4" s="13" t="s">
        <v>38</v>
      </c>
    </row>
    <row r="5" spans="1:27">
      <c r="A5">
        <v>2</v>
      </c>
      <c r="B5" s="11">
        <v>6.9027034337415065</v>
      </c>
      <c r="C5" s="11">
        <f>AVERAGE(B4:B5)</f>
        <v>6.9293341332986564</v>
      </c>
      <c r="D5" s="11">
        <f>STDEV(B4:B5)</f>
        <v>3.7661496489203965E-2</v>
      </c>
      <c r="E5" s="11">
        <f t="shared" ref="E5:E23" si="0">C5-TINV(alpha,A5-1)*(D5/SQRT(A5))</f>
        <v>6.590959012516219</v>
      </c>
      <c r="F5" s="11">
        <f t="shared" ref="F5:F23" si="1">C5+TINV(alpha,A5-1)*(D5/SQRT(A5))</f>
        <v>7.2677092540810939</v>
      </c>
      <c r="G5" s="13">
        <f>(C5-E5)/C5</f>
        <v>4.8832270788673394E-2</v>
      </c>
      <c r="P5" s="10">
        <v>2</v>
      </c>
      <c r="Q5" s="11">
        <v>6.9051602770715679</v>
      </c>
      <c r="R5" s="12">
        <f>AVERAGE(Q4:Q5)</f>
        <v>6.8814699948225044</v>
      </c>
      <c r="S5" s="11">
        <f>STDEV(Q4:Q5)</f>
        <v>3.3503118453071482E-2</v>
      </c>
      <c r="T5" s="11">
        <f t="shared" ref="T5:T23" si="2">R5-TINV(alpha,P5-1)*(S5/SQRT(P5))</f>
        <v>6.5804564183599723</v>
      </c>
      <c r="U5" s="11">
        <f t="shared" ref="U5:U23" si="3">R5+TINV(alpha,P5-1)*(S5/SQRT(P5))</f>
        <v>7.1824835712850366</v>
      </c>
      <c r="V5" s="13">
        <f>(R5-T5)/R5</f>
        <v>4.3742627184164051E-2</v>
      </c>
    </row>
    <row r="6" spans="1:27">
      <c r="A6">
        <v>3</v>
      </c>
      <c r="B6" s="11">
        <v>6.910731806402123</v>
      </c>
      <c r="C6" s="11">
        <f>AVERAGE(B4:B6)</f>
        <v>6.9231333576664786</v>
      </c>
      <c r="D6" s="11">
        <f>STDEV(B4:B6)</f>
        <v>2.8714857029506272E-2</v>
      </c>
      <c r="E6" s="11">
        <f t="shared" si="0"/>
        <v>6.8518016984353602</v>
      </c>
      <c r="F6" s="11">
        <f t="shared" si="1"/>
        <v>6.994465016897597</v>
      </c>
      <c r="G6" s="14">
        <f t="shared" ref="G6:G23" si="4">(C6-E6)/C6</f>
        <v>1.0303377899275589E-2</v>
      </c>
      <c r="P6" s="10">
        <v>3</v>
      </c>
      <c r="Q6" s="11">
        <v>6.8598040460342906</v>
      </c>
      <c r="R6" s="11">
        <f>AVERAGE(Q4:Q6)</f>
        <v>6.8742480118931004</v>
      </c>
      <c r="S6" s="11">
        <f>STDEV(Q4:Q6)</f>
        <v>2.6789934403393199E-2</v>
      </c>
      <c r="T6" s="11">
        <f t="shared" si="2"/>
        <v>6.8076981255494831</v>
      </c>
      <c r="U6" s="11">
        <f t="shared" si="3"/>
        <v>6.9407978982367178</v>
      </c>
      <c r="V6" s="14">
        <f t="shared" ref="V6:V23" si="5">(R6-T6)/R6</f>
        <v>9.6810423814328132E-3</v>
      </c>
    </row>
    <row r="7" spans="1:27">
      <c r="A7">
        <v>4</v>
      </c>
      <c r="B7" s="11">
        <v>6.9108623490470107</v>
      </c>
      <c r="C7" s="11">
        <f>AVERAGE(B4:B7)</f>
        <v>6.9200656055116117</v>
      </c>
      <c r="D7" s="11">
        <f>STDEV(B4:B7)</f>
        <v>2.4235093479320839E-2</v>
      </c>
      <c r="E7" s="11">
        <f t="shared" si="0"/>
        <v>6.8815021636656857</v>
      </c>
      <c r="F7" s="11">
        <f t="shared" si="1"/>
        <v>6.9586290473575376</v>
      </c>
      <c r="G7" s="13">
        <f t="shared" si="4"/>
        <v>5.572698879503602E-3</v>
      </c>
      <c r="P7" s="10">
        <v>4</v>
      </c>
      <c r="Q7" s="11">
        <v>6.8800561404609351</v>
      </c>
      <c r="R7" s="11">
        <f>AVERAGE(Q4:Q7)</f>
        <v>6.8757000440350584</v>
      </c>
      <c r="S7" s="11">
        <f>STDEV(Q4:Q7)</f>
        <v>2.2065825301973156E-2</v>
      </c>
      <c r="T7" s="11">
        <f t="shared" si="2"/>
        <v>6.8405883919367865</v>
      </c>
      <c r="U7" s="11">
        <f t="shared" si="3"/>
        <v>6.9108116961333304</v>
      </c>
      <c r="V7" s="13">
        <f t="shared" si="5"/>
        <v>5.1066294156814889E-3</v>
      </c>
    </row>
    <row r="8" spans="1:27">
      <c r="A8">
        <v>5</v>
      </c>
      <c r="B8" s="11">
        <v>6.9313575442944231</v>
      </c>
      <c r="C8" s="11">
        <f>AVERAGE(B4:B8)</f>
        <v>6.9223239932681739</v>
      </c>
      <c r="D8" s="11">
        <f>STDEV(B4:B8)</f>
        <v>2.1587181225405917E-2</v>
      </c>
      <c r="E8" s="11">
        <f t="shared" si="0"/>
        <v>6.8955199675193741</v>
      </c>
      <c r="F8" s="11">
        <f t="shared" si="1"/>
        <v>6.9491280190169737</v>
      </c>
      <c r="G8" s="13">
        <f t="shared" si="4"/>
        <v>3.8721137258045427E-3</v>
      </c>
      <c r="P8" s="10">
        <v>5</v>
      </c>
      <c r="Q8" s="11">
        <v>6.8733053038096363</v>
      </c>
      <c r="R8" s="11">
        <f>AVERAGE(Q4:Q8)</f>
        <v>6.875221095989974</v>
      </c>
      <c r="S8" s="11">
        <f>STDEV(Q4:Q8)</f>
        <v>1.9139551740893788E-2</v>
      </c>
      <c r="T8" s="11">
        <f t="shared" si="2"/>
        <v>6.8514562036528659</v>
      </c>
      <c r="U8" s="11">
        <f t="shared" si="3"/>
        <v>6.8989859883270821</v>
      </c>
      <c r="V8" s="13">
        <f t="shared" si="5"/>
        <v>3.4566004504159378E-3</v>
      </c>
    </row>
    <row r="9" spans="1:27">
      <c r="A9">
        <v>6</v>
      </c>
      <c r="B9" s="11">
        <v>6.9177158379036277</v>
      </c>
      <c r="C9" s="12">
        <f>AVERAGE(B4:B9)</f>
        <v>6.9215559673740827</v>
      </c>
      <c r="D9" s="11">
        <f>STDEV(B4:B9)</f>
        <v>1.9399595285747074E-2</v>
      </c>
      <c r="E9" s="11">
        <f t="shared" si="0"/>
        <v>6.9011973406890963</v>
      </c>
      <c r="F9" s="11">
        <f t="shared" si="1"/>
        <v>6.9419145940590692</v>
      </c>
      <c r="G9" s="13">
        <f t="shared" si="4"/>
        <v>2.9413367140206995E-3</v>
      </c>
      <c r="P9" s="10">
        <v>6</v>
      </c>
      <c r="Q9" s="11">
        <v>6.8618274426288961</v>
      </c>
      <c r="R9" s="11">
        <f>AVERAGE(Q4:Q9)</f>
        <v>6.8729888204297938</v>
      </c>
      <c r="S9" s="11">
        <f>STDEV(Q4:Q9)</f>
        <v>1.7970984328448292E-2</v>
      </c>
      <c r="T9" s="11">
        <f t="shared" si="2"/>
        <v>6.8541294289983954</v>
      </c>
      <c r="U9" s="11">
        <f t="shared" si="3"/>
        <v>6.8918482118611921</v>
      </c>
      <c r="V9" s="13">
        <f t="shared" si="5"/>
        <v>2.7439869209941498E-3</v>
      </c>
    </row>
    <row r="10" spans="1:27">
      <c r="A10">
        <v>7</v>
      </c>
      <c r="B10" s="11">
        <v>6.9034214182883957</v>
      </c>
      <c r="C10" s="11">
        <f>AVERAGE(B4:B10)</f>
        <v>6.918965317504699</v>
      </c>
      <c r="D10" s="11">
        <f>STDEV(B4:B10)</f>
        <v>1.8989484324992967E-2</v>
      </c>
      <c r="E10" s="11">
        <f t="shared" si="0"/>
        <v>6.9014029736977989</v>
      </c>
      <c r="F10" s="11">
        <f t="shared" si="1"/>
        <v>6.9365276613115991</v>
      </c>
      <c r="G10" s="13">
        <f t="shared" si="4"/>
        <v>2.5382904814493183E-3</v>
      </c>
      <c r="P10" s="10">
        <v>7</v>
      </c>
      <c r="Q10" s="11">
        <v>6.8819960240122668</v>
      </c>
      <c r="R10" s="11">
        <f>AVERAGE(Q4:Q10)</f>
        <v>6.8742755637987187</v>
      </c>
      <c r="S10" s="11">
        <f>STDEV(Q4:Q10)</f>
        <v>1.6754706530606411E-2</v>
      </c>
      <c r="T10" s="11">
        <f t="shared" si="2"/>
        <v>6.8587800447294125</v>
      </c>
      <c r="U10" s="11">
        <f t="shared" si="3"/>
        <v>6.889771082868025</v>
      </c>
      <c r="V10" s="13">
        <f t="shared" si="5"/>
        <v>2.2541312063352071E-3</v>
      </c>
    </row>
    <row r="11" spans="1:27">
      <c r="A11">
        <v>8</v>
      </c>
      <c r="B11" s="11">
        <v>6.8895186266078223</v>
      </c>
      <c r="C11" s="11">
        <f>AVERAGE(B4:B11)</f>
        <v>6.9152844811425895</v>
      </c>
      <c r="D11" s="11">
        <f>STDEV(B4:B11)</f>
        <v>2.0432195336051982E-2</v>
      </c>
      <c r="E11" s="11">
        <f t="shared" si="0"/>
        <v>6.8982027383714737</v>
      </c>
      <c r="F11" s="11">
        <f t="shared" si="1"/>
        <v>6.9323662239137054</v>
      </c>
      <c r="G11" s="13">
        <f t="shared" si="4"/>
        <v>2.4701431759888335E-3</v>
      </c>
      <c r="P11" s="10">
        <v>8</v>
      </c>
      <c r="Q11" s="11">
        <v>6.8993112337381008</v>
      </c>
      <c r="R11" s="11">
        <f>AVERAGE(Q4:Q11)</f>
        <v>6.8774050225411418</v>
      </c>
      <c r="S11" s="11">
        <f>STDEV(Q4:Q11)</f>
        <v>1.7859602534010817E-2</v>
      </c>
      <c r="T11" s="11">
        <f t="shared" si="2"/>
        <v>6.8624740211747808</v>
      </c>
      <c r="U11" s="11">
        <f t="shared" si="3"/>
        <v>6.8923360239075029</v>
      </c>
      <c r="V11" s="13">
        <f t="shared" si="5"/>
        <v>2.1710225466471328E-3</v>
      </c>
    </row>
    <row r="12" spans="1:27">
      <c r="A12">
        <v>9</v>
      </c>
      <c r="B12" s="11">
        <v>6.9059017285412692</v>
      </c>
      <c r="C12" s="11">
        <f>AVERAGE(B4:B12)</f>
        <v>6.9142419530757762</v>
      </c>
      <c r="D12" s="11">
        <f>STDEV(B4:B12)</f>
        <v>1.936677731064473E-2</v>
      </c>
      <c r="E12" s="11">
        <f t="shared" si="0"/>
        <v>6.8993553302334325</v>
      </c>
      <c r="F12" s="11">
        <f t="shared" si="1"/>
        <v>6.9291285759181198</v>
      </c>
      <c r="G12" s="13">
        <f t="shared" si="4"/>
        <v>2.1530375915933047E-3</v>
      </c>
      <c r="P12" s="10">
        <v>9</v>
      </c>
      <c r="Q12" s="11">
        <v>6.8274819914317275</v>
      </c>
      <c r="R12" s="11">
        <f>AVERAGE(Q4:Q12)</f>
        <v>6.8718580190845397</v>
      </c>
      <c r="S12" s="11">
        <f>STDEV(Q4:Q12)</f>
        <v>2.3580032940322432E-2</v>
      </c>
      <c r="T12" s="11">
        <f t="shared" si="2"/>
        <v>6.8537328012766352</v>
      </c>
      <c r="U12" s="11">
        <f t="shared" si="3"/>
        <v>6.8899832368924443</v>
      </c>
      <c r="V12" s="13">
        <f t="shared" si="5"/>
        <v>2.6376007416869136E-3</v>
      </c>
    </row>
    <row r="13" spans="1:27">
      <c r="A13">
        <v>10</v>
      </c>
      <c r="B13" s="11">
        <v>6.9159535121976399</v>
      </c>
      <c r="C13" s="11">
        <f>AVERAGE(B4:B13)</f>
        <v>6.9144131089879624</v>
      </c>
      <c r="D13" s="11">
        <f>STDEV(B4:B13)</f>
        <v>1.8267192809836557E-2</v>
      </c>
      <c r="E13" s="11">
        <f t="shared" si="0"/>
        <v>6.9013455464854623</v>
      </c>
      <c r="F13" s="11">
        <f t="shared" si="1"/>
        <v>6.9274806714904624</v>
      </c>
      <c r="G13" s="13">
        <f t="shared" si="4"/>
        <v>1.8899019044022272E-3</v>
      </c>
      <c r="P13" s="10">
        <v>10</v>
      </c>
      <c r="Q13" s="11">
        <v>6.8738794498734146</v>
      </c>
      <c r="R13" s="11">
        <f>AVERAGE(Q4:Q13)</f>
        <v>6.872060162163427</v>
      </c>
      <c r="S13" s="11">
        <f>STDEV(Q4:Q13)</f>
        <v>2.2240656444959123E-2</v>
      </c>
      <c r="T13" s="11">
        <f t="shared" si="2"/>
        <v>6.8561501550147304</v>
      </c>
      <c r="U13" s="11">
        <f t="shared" si="3"/>
        <v>6.8879701693121236</v>
      </c>
      <c r="V13" s="13">
        <f t="shared" si="5"/>
        <v>2.315172855484418E-3</v>
      </c>
    </row>
    <row r="14" spans="1:27">
      <c r="A14">
        <v>11</v>
      </c>
      <c r="B14" s="11">
        <v>6.9380152191837068</v>
      </c>
      <c r="C14" s="11">
        <f>AVERAGE(B4:B14)</f>
        <v>6.9165587553693939</v>
      </c>
      <c r="D14" s="11">
        <f>STDEV(B4:B14)</f>
        <v>1.87340087053522E-2</v>
      </c>
      <c r="E14" s="11">
        <f t="shared" si="0"/>
        <v>6.9039730771244132</v>
      </c>
      <c r="F14" s="11">
        <f t="shared" si="1"/>
        <v>6.9291444336143746</v>
      </c>
      <c r="G14" s="13">
        <f t="shared" si="4"/>
        <v>1.8196445212310679E-3</v>
      </c>
      <c r="P14" s="10">
        <v>11</v>
      </c>
      <c r="Q14" s="11">
        <v>6.8458553116247947</v>
      </c>
      <c r="R14" s="11">
        <f>AVERAGE(Q4:Q14)</f>
        <v>6.8696779030235513</v>
      </c>
      <c r="S14" s="11">
        <f>STDEV(Q4:Q14)</f>
        <v>2.2530176739146278E-2</v>
      </c>
      <c r="T14" s="11">
        <f t="shared" si="2"/>
        <v>6.8545419244029997</v>
      </c>
      <c r="U14" s="11">
        <f t="shared" si="3"/>
        <v>6.8848138816441029</v>
      </c>
      <c r="V14" s="13">
        <f t="shared" si="5"/>
        <v>2.2033025178501901E-3</v>
      </c>
    </row>
    <row r="15" spans="1:27">
      <c r="A15">
        <v>12</v>
      </c>
      <c r="B15" s="11">
        <v>6.90903475201858</v>
      </c>
      <c r="C15" s="11">
        <f>AVERAGE(B4:B15)</f>
        <v>6.9159317550901598</v>
      </c>
      <c r="D15" s="11">
        <f>STDEV(B4:B15)</f>
        <v>1.7993746125562766E-2</v>
      </c>
      <c r="E15" s="11">
        <f t="shared" si="0"/>
        <v>6.9044990742475694</v>
      </c>
      <c r="F15" s="11">
        <f t="shared" si="1"/>
        <v>6.9273644359327502</v>
      </c>
      <c r="G15" s="13">
        <f t="shared" si="4"/>
        <v>1.6530933571135813E-3</v>
      </c>
      <c r="P15" s="10">
        <v>12</v>
      </c>
      <c r="Q15" s="11">
        <v>6.8514481839686585</v>
      </c>
      <c r="R15" s="11">
        <f>AVERAGE(Q4:Q15)</f>
        <v>6.8681587597689768</v>
      </c>
      <c r="S15" s="11">
        <f>STDEV(Q4:Q15)</f>
        <v>2.211687496636695E-2</v>
      </c>
      <c r="T15" s="11">
        <f t="shared" si="2"/>
        <v>6.8541063678456107</v>
      </c>
      <c r="U15" s="11">
        <f t="shared" si="3"/>
        <v>6.882211151692343</v>
      </c>
      <c r="V15" s="13">
        <f t="shared" si="5"/>
        <v>2.0460202530086587E-3</v>
      </c>
    </row>
    <row r="16" spans="1:27">
      <c r="A16">
        <v>13</v>
      </c>
      <c r="B16" s="11">
        <v>6.9356654515757263</v>
      </c>
      <c r="C16" s="11">
        <f>AVERAGE(B4:B16)</f>
        <v>6.917449731742896</v>
      </c>
      <c r="D16" s="11">
        <f>STDEV(B4:B16)</f>
        <v>1.807619839824014E-2</v>
      </c>
      <c r="E16" s="11">
        <f t="shared" si="0"/>
        <v>6.9065263943868356</v>
      </c>
      <c r="F16" s="11">
        <f t="shared" si="1"/>
        <v>6.9283730690989564</v>
      </c>
      <c r="G16" s="13">
        <f t="shared" si="4"/>
        <v>1.5790989135685749E-3</v>
      </c>
      <c r="P16" s="10">
        <v>13</v>
      </c>
      <c r="Q16" s="11">
        <v>6.8871877278157294</v>
      </c>
      <c r="R16" s="11">
        <f>AVERAGE(Q4:Q16)</f>
        <v>6.8696225265418036</v>
      </c>
      <c r="S16" s="11">
        <f>STDEV(Q4:Q16)</f>
        <v>2.1823086771492858E-2</v>
      </c>
      <c r="T16" s="11">
        <f t="shared" si="2"/>
        <v>6.8564349672052787</v>
      </c>
      <c r="U16" s="11">
        <f t="shared" si="3"/>
        <v>6.8828100858783285</v>
      </c>
      <c r="V16" s="13">
        <f t="shared" si="5"/>
        <v>1.919691989708728E-3</v>
      </c>
    </row>
    <row r="17" spans="1:22">
      <c r="A17">
        <v>14</v>
      </c>
      <c r="B17" s="11">
        <v>6.9084473101165829</v>
      </c>
      <c r="C17" s="11">
        <f>AVERAGE(B4:B17)</f>
        <v>6.9168067016267312</v>
      </c>
      <c r="D17" s="11">
        <f>STDEV(B4:B17)</f>
        <v>1.7532918817303969E-2</v>
      </c>
      <c r="E17" s="11">
        <f t="shared" si="0"/>
        <v>6.9066834957102268</v>
      </c>
      <c r="F17" s="11">
        <f t="shared" si="1"/>
        <v>6.9269299075432356</v>
      </c>
      <c r="G17" s="13">
        <f t="shared" si="4"/>
        <v>1.4635664047288712E-3</v>
      </c>
      <c r="P17" s="10">
        <v>14</v>
      </c>
      <c r="Q17" s="11">
        <v>6.8841492628261918</v>
      </c>
      <c r="R17" s="11">
        <f>AVERAGE(Q4:Q17)</f>
        <v>6.8706601505621165</v>
      </c>
      <c r="S17" s="11">
        <f>STDEV(Q4:Q17)</f>
        <v>2.1323367773054068E-2</v>
      </c>
      <c r="T17" s="11">
        <f t="shared" si="2"/>
        <v>6.8583484045802132</v>
      </c>
      <c r="U17" s="11">
        <f t="shared" si="3"/>
        <v>6.8829718965440199</v>
      </c>
      <c r="V17" s="13">
        <f t="shared" si="5"/>
        <v>1.7919305732064259E-3</v>
      </c>
    </row>
    <row r="18" spans="1:22">
      <c r="A18">
        <v>15</v>
      </c>
      <c r="B18" s="11">
        <v>6.8893880839629329</v>
      </c>
      <c r="C18" s="11">
        <f>AVERAGE(B4:B18)</f>
        <v>6.9149787937824776</v>
      </c>
      <c r="D18" s="11">
        <f>STDEV(B4:B18)</f>
        <v>1.831842171459314E-2</v>
      </c>
      <c r="E18" s="11">
        <f t="shared" si="0"/>
        <v>6.9048343899977205</v>
      </c>
      <c r="F18" s="11">
        <f t="shared" si="1"/>
        <v>6.9251231975672347</v>
      </c>
      <c r="G18" s="13">
        <f t="shared" si="4"/>
        <v>1.4670187844796196E-3</v>
      </c>
      <c r="P18" s="10">
        <v>15</v>
      </c>
      <c r="Q18" s="11">
        <v>6.8991691718420451</v>
      </c>
      <c r="R18" s="11">
        <f>AVERAGE(Q4:Q18)</f>
        <v>6.872560751980779</v>
      </c>
      <c r="S18" s="11">
        <f>STDEV(Q4:Q18)</f>
        <v>2.1826422682241324E-2</v>
      </c>
      <c r="T18" s="11">
        <f t="shared" si="2"/>
        <v>6.8604736820183572</v>
      </c>
      <c r="U18" s="11">
        <f t="shared" si="3"/>
        <v>6.8846478219432008</v>
      </c>
      <c r="V18" s="13">
        <f t="shared" si="5"/>
        <v>1.7587432688664314E-3</v>
      </c>
    </row>
    <row r="19" spans="1:22">
      <c r="A19">
        <v>16</v>
      </c>
      <c r="B19" s="11">
        <v>6.9218279312175985</v>
      </c>
      <c r="C19" s="11">
        <f>AVERAGE(B4:B19)</f>
        <v>6.915406864872172</v>
      </c>
      <c r="D19" s="11">
        <f>STDEV(B4:B19)</f>
        <v>1.7779919016447265E-2</v>
      </c>
      <c r="E19" s="11">
        <f t="shared" si="0"/>
        <v>6.9059326148391813</v>
      </c>
      <c r="F19" s="11">
        <f t="shared" si="1"/>
        <v>6.9248811149051628</v>
      </c>
      <c r="G19" s="13">
        <f t="shared" si="4"/>
        <v>1.3700206246889952E-3</v>
      </c>
      <c r="P19" s="10">
        <v>16</v>
      </c>
      <c r="Q19" s="11">
        <v>6.8685106096234323</v>
      </c>
      <c r="R19" s="11">
        <f>AVERAGE(Q4:Q19)</f>
        <v>6.8723076180834441</v>
      </c>
      <c r="S19" s="11">
        <f>STDEV(Q4:Q19)</f>
        <v>2.1110623872431507E-2</v>
      </c>
      <c r="T19" s="11">
        <f t="shared" si="2"/>
        <v>6.861058560720763</v>
      </c>
      <c r="U19" s="11">
        <f t="shared" si="3"/>
        <v>6.8835566754461253</v>
      </c>
      <c r="V19" s="13">
        <f t="shared" si="5"/>
        <v>1.6368675542231129E-3</v>
      </c>
    </row>
    <row r="20" spans="1:22">
      <c r="A20">
        <v>17</v>
      </c>
      <c r="B20" s="11">
        <v>6.9098180078879015</v>
      </c>
      <c r="C20" s="11">
        <f>AVERAGE(B4:B20)</f>
        <v>6.9150781085789799</v>
      </c>
      <c r="D20" s="11">
        <f>STDEV(B4:B20)</f>
        <v>1.7268614510790675E-2</v>
      </c>
      <c r="E20" s="11">
        <f t="shared" si="0"/>
        <v>6.9061994063353582</v>
      </c>
      <c r="F20" s="11">
        <f t="shared" si="1"/>
        <v>6.9239568108226015</v>
      </c>
      <c r="G20" s="13">
        <f t="shared" si="4"/>
        <v>1.2839626833146757E-3</v>
      </c>
      <c r="P20" s="10">
        <v>17</v>
      </c>
      <c r="Q20" s="11">
        <v>6.8433007810562216</v>
      </c>
      <c r="R20" s="11">
        <f>AVERAGE(Q4:Q20)</f>
        <v>6.8706013335524307</v>
      </c>
      <c r="S20" s="11">
        <f>STDEV(Q4:Q20)</f>
        <v>2.1617092891476942E-2</v>
      </c>
      <c r="T20" s="11">
        <f t="shared" si="2"/>
        <v>6.8594868500461716</v>
      </c>
      <c r="U20" s="11">
        <f t="shared" si="3"/>
        <v>6.8817158170586898</v>
      </c>
      <c r="V20" s="13">
        <f t="shared" si="5"/>
        <v>1.6176871523576491E-3</v>
      </c>
    </row>
    <row r="21" spans="1:22">
      <c r="A21">
        <v>18</v>
      </c>
      <c r="B21" s="11">
        <v>6.9192823496422884</v>
      </c>
      <c r="C21" s="11">
        <f>AVERAGE(B4:B21)</f>
        <v>6.9153116775269412</v>
      </c>
      <c r="D21" s="11">
        <f>STDEV(B4:B21)</f>
        <v>1.6782298827165767E-2</v>
      </c>
      <c r="E21" s="11">
        <f t="shared" si="0"/>
        <v>6.9069660367372316</v>
      </c>
      <c r="F21" s="11">
        <f t="shared" si="1"/>
        <v>6.9236573183166508</v>
      </c>
      <c r="G21" s="13">
        <f t="shared" si="4"/>
        <v>1.2068350898529765E-3</v>
      </c>
      <c r="P21" s="10">
        <v>18</v>
      </c>
      <c r="Q21" s="11">
        <v>6.8530280222364874</v>
      </c>
      <c r="R21" s="11">
        <f>AVERAGE(Q4:Q21)</f>
        <v>6.8696250384793229</v>
      </c>
      <c r="S21" s="11">
        <f>STDEV(Q4:Q21)</f>
        <v>2.1376793099349933E-2</v>
      </c>
      <c r="T21" s="11">
        <f t="shared" si="2"/>
        <v>6.8589946094611998</v>
      </c>
      <c r="U21" s="11">
        <f t="shared" si="3"/>
        <v>6.8802554674974461</v>
      </c>
      <c r="V21" s="13">
        <f t="shared" si="5"/>
        <v>1.5474540398607178E-3</v>
      </c>
    </row>
    <row r="22" spans="1:22">
      <c r="A22">
        <v>19</v>
      </c>
      <c r="B22" s="11">
        <v>6.9239818848582519</v>
      </c>
      <c r="C22" s="11">
        <f>AVERAGE(B4:B22)</f>
        <v>6.9157680042285898</v>
      </c>
      <c r="D22" s="11">
        <f>STDEV(B4:B22)</f>
        <v>1.6430308147456461E-2</v>
      </c>
      <c r="E22" s="11">
        <f t="shared" si="0"/>
        <v>6.9078488492065251</v>
      </c>
      <c r="F22" s="11">
        <f t="shared" si="1"/>
        <v>6.9236871592506546</v>
      </c>
      <c r="G22" s="13">
        <f t="shared" si="4"/>
        <v>1.1450868532927431E-3</v>
      </c>
      <c r="P22" s="10">
        <v>19</v>
      </c>
      <c r="Q22" s="11">
        <v>6.8601324558358971</v>
      </c>
      <c r="R22" s="11">
        <f>AVERAGE(Q4:Q22)</f>
        <v>6.8691254288665107</v>
      </c>
      <c r="S22" s="11">
        <f>STDEV(Q4:Q22)</f>
        <v>2.0888341185022436E-2</v>
      </c>
      <c r="T22" s="11">
        <f t="shared" si="2"/>
        <v>6.8590575707038157</v>
      </c>
      <c r="U22" s="11">
        <f t="shared" si="3"/>
        <v>6.8791932870292056</v>
      </c>
      <c r="V22" s="13">
        <f t="shared" si="5"/>
        <v>1.4656681213573754E-3</v>
      </c>
    </row>
    <row r="23" spans="1:22">
      <c r="A23">
        <v>20</v>
      </c>
      <c r="B23" s="11">
        <v>6.9109928916918966</v>
      </c>
      <c r="C23" s="11">
        <f>AVERAGE(B4:B23)</f>
        <v>6.9155292486017554</v>
      </c>
      <c r="D23" s="11">
        <f>STDEV(B4:B23)</f>
        <v>1.6027693269886789E-2</v>
      </c>
      <c r="E23" s="11">
        <f t="shared" si="0"/>
        <v>6.9080280572660877</v>
      </c>
      <c r="F23" s="11">
        <f t="shared" si="1"/>
        <v>6.9230304399374232</v>
      </c>
      <c r="G23" s="13">
        <f t="shared" si="4"/>
        <v>1.0846879632798014E-3</v>
      </c>
      <c r="P23" s="10">
        <v>20</v>
      </c>
      <c r="Q23" s="11">
        <v>6.8567661002013303</v>
      </c>
      <c r="R23" s="11">
        <f>AVERAGE(Q4:Q23)</f>
        <v>6.8685074624332518</v>
      </c>
      <c r="S23" s="11">
        <f>STDEV(Q4:Q23)</f>
        <v>2.0518189246457673E-2</v>
      </c>
      <c r="T23" s="11">
        <f t="shared" si="2"/>
        <v>6.8589046542931502</v>
      </c>
      <c r="U23" s="11">
        <f t="shared" si="3"/>
        <v>6.8781102705733534</v>
      </c>
      <c r="V23" s="13">
        <f t="shared" si="5"/>
        <v>1.3980924083759683E-3</v>
      </c>
    </row>
  </sheetData>
  <pageMargins left="0.7" right="0.7" top="0.75" bottom="0.75" header="0.3" footer="0.3"/>
  <pageSetup paperSize="9" orientation="portrait" r:id="rId1"/>
  <ignoredErrors>
    <ignoredError sqref="C5:G23 R5:V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throughPut</vt:lpstr>
      <vt:lpstr>calls per agent</vt:lpstr>
      <vt:lpstr>avg time in system</vt:lpstr>
      <vt:lpstr>calls answered 20</vt:lpstr>
      <vt:lpstr>WarmupPeriod</vt:lpstr>
      <vt:lpstr>calls per agent (2)</vt:lpstr>
      <vt:lpstr>avg time in system (2)</vt:lpstr>
      <vt:lpstr>Replications</vt:lpstr>
      <vt:lpstr>alpha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</dc:creator>
  <cp:lastModifiedBy>Leeanne</cp:lastModifiedBy>
  <dcterms:created xsi:type="dcterms:W3CDTF">2010-11-21T10:58:54Z</dcterms:created>
  <dcterms:modified xsi:type="dcterms:W3CDTF">2014-09-23T22:49:33Z</dcterms:modified>
</cp:coreProperties>
</file>