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7495" windowHeight="14760"/>
  </bookViews>
  <sheets>
    <sheet name="Groups" sheetId="8" r:id="rId1"/>
    <sheet name="OriginalTradeData" sheetId="1" r:id="rId2"/>
    <sheet name="OurTradeData" sheetId="2" r:id="rId3"/>
    <sheet name="Merged" sheetId="9" r:id="rId4"/>
  </sheets>
  <definedNames>
    <definedName name="nontrade">Merged!$D$5:$M$141</definedName>
    <definedName name="trademat">OriginalTradeData!$B$7:$HP$229</definedName>
  </definedNames>
  <calcPr calcId="145621"/>
</workbook>
</file>

<file path=xl/calcChain.xml><?xml version="1.0" encoding="utf-8"?>
<calcChain xmlns="http://schemas.openxmlformats.org/spreadsheetml/2006/main">
  <c r="G108" i="9" l="1"/>
  <c r="F106" i="9"/>
  <c r="G106" i="9" s="1"/>
  <c r="F107" i="9"/>
  <c r="G107" i="9" s="1"/>
  <c r="I107" i="9" s="1"/>
  <c r="F108" i="9"/>
  <c r="F105" i="9"/>
  <c r="G105" i="9" s="1"/>
  <c r="I105" i="9" s="1"/>
  <c r="I121" i="9" l="1"/>
  <c r="I120" i="9"/>
  <c r="I119" i="9"/>
  <c r="I118" i="9"/>
  <c r="I117" i="9"/>
  <c r="I116" i="9"/>
  <c r="G115" i="9"/>
  <c r="G113" i="9"/>
  <c r="G119" i="9"/>
  <c r="G120" i="9"/>
  <c r="G122" i="9"/>
  <c r="F117" i="9"/>
  <c r="F118" i="9"/>
  <c r="G118" i="9" s="1"/>
  <c r="F119" i="9"/>
  <c r="F120" i="9"/>
  <c r="F121" i="9"/>
  <c r="G121" i="9" s="1"/>
  <c r="F116" i="9"/>
  <c r="AT235" i="1" l="1"/>
  <c r="AW233" i="1"/>
  <c r="AV233" i="1"/>
  <c r="AU233" i="1"/>
  <c r="AT233" i="1"/>
  <c r="G139" i="9" l="1"/>
  <c r="G138" i="9"/>
  <c r="G137" i="9"/>
  <c r="G136" i="9"/>
  <c r="G135" i="9"/>
  <c r="G134" i="9"/>
  <c r="G133" i="9"/>
  <c r="G132" i="9"/>
  <c r="G131" i="9"/>
  <c r="G130" i="9"/>
  <c r="G129" i="9"/>
  <c r="G128" i="9"/>
  <c r="G127" i="9"/>
  <c r="G125" i="9"/>
  <c r="G124" i="9"/>
  <c r="G123" i="9"/>
  <c r="G112" i="9"/>
  <c r="G111" i="9"/>
  <c r="G110" i="9"/>
  <c r="G104" i="9"/>
  <c r="G103" i="9"/>
  <c r="G102" i="9"/>
  <c r="G101" i="9"/>
  <c r="G99" i="9"/>
  <c r="G96" i="9"/>
  <c r="G95" i="9"/>
  <c r="G94" i="9"/>
  <c r="G93" i="9"/>
  <c r="G92" i="9"/>
  <c r="G91" i="9"/>
  <c r="G90" i="9"/>
  <c r="G89" i="9"/>
  <c r="G88" i="9"/>
  <c r="G81" i="9"/>
  <c r="G78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3" i="9"/>
  <c r="G31" i="9"/>
  <c r="G30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B236" i="1"/>
  <c r="B457" i="1"/>
  <c r="B456" i="1"/>
  <c r="B455" i="1"/>
  <c r="B454" i="1"/>
  <c r="B453" i="1"/>
  <c r="B452" i="1"/>
  <c r="G86" i="9" s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G117" i="9" s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G79" i="9" l="1"/>
  <c r="G97" i="9"/>
  <c r="G109" i="9"/>
  <c r="G126" i="9"/>
  <c r="G32" i="9"/>
  <c r="G80" i="9"/>
  <c r="G98" i="9"/>
  <c r="G34" i="9"/>
  <c r="G82" i="9"/>
  <c r="G35" i="9"/>
  <c r="G83" i="9"/>
  <c r="G114" i="9"/>
  <c r="G28" i="9"/>
  <c r="G36" i="9"/>
  <c r="G76" i="9"/>
  <c r="G84" i="9"/>
  <c r="G100" i="9"/>
  <c r="G29" i="9"/>
  <c r="G77" i="9"/>
  <c r="G85" i="9"/>
  <c r="G140" i="9"/>
  <c r="G87" i="9"/>
  <c r="P59" i="2" l="1"/>
  <c r="P58" i="2"/>
  <c r="P57" i="2"/>
  <c r="P56" i="2"/>
  <c r="P55" i="2"/>
  <c r="P54" i="2"/>
  <c r="P53" i="2"/>
  <c r="P52" i="2"/>
  <c r="P51" i="2"/>
  <c r="P50" i="2"/>
  <c r="N50" i="2"/>
  <c r="C64" i="2"/>
  <c r="K59" i="2"/>
  <c r="J59" i="2"/>
  <c r="I59" i="2"/>
  <c r="H59" i="2"/>
  <c r="G59" i="2"/>
  <c r="F59" i="2"/>
  <c r="E59" i="2"/>
  <c r="D59" i="2"/>
  <c r="D64" i="2" s="1"/>
  <c r="C59" i="2"/>
  <c r="AA38" i="2"/>
  <c r="Z38" i="2"/>
  <c r="Y38" i="2"/>
  <c r="X38" i="2"/>
  <c r="W38" i="2"/>
  <c r="V38" i="2"/>
  <c r="U38" i="2"/>
  <c r="T38" i="2"/>
  <c r="S38" i="2"/>
  <c r="R38" i="2"/>
  <c r="L50" i="2"/>
  <c r="L58" i="2"/>
  <c r="L57" i="2"/>
  <c r="L56" i="2"/>
  <c r="L55" i="2"/>
  <c r="L54" i="2"/>
  <c r="L53" i="2"/>
  <c r="N53" i="2" s="1"/>
  <c r="L52" i="2"/>
  <c r="N52" i="2" s="1"/>
  <c r="L51" i="2"/>
  <c r="N51" i="2" s="1"/>
  <c r="N56" i="2"/>
  <c r="N57" i="2"/>
  <c r="N58" i="2"/>
  <c r="N54" i="2"/>
  <c r="N55" i="2"/>
  <c r="K64" i="2"/>
  <c r="J64" i="2"/>
  <c r="I64" i="2"/>
  <c r="H64" i="2"/>
  <c r="G64" i="2"/>
  <c r="F64" i="2"/>
  <c r="E64" i="2"/>
  <c r="P29" i="2"/>
  <c r="P40" i="2"/>
  <c r="P38" i="2"/>
  <c r="P37" i="2"/>
  <c r="P36" i="2"/>
  <c r="P35" i="2"/>
  <c r="P34" i="2"/>
  <c r="P33" i="2"/>
  <c r="P32" i="2"/>
  <c r="P31" i="2"/>
  <c r="P30" i="2"/>
  <c r="C43" i="2"/>
  <c r="D43" i="2"/>
  <c r="E43" i="2"/>
  <c r="F43" i="2"/>
  <c r="G43" i="2"/>
  <c r="H43" i="2"/>
  <c r="I43" i="2"/>
  <c r="J43" i="2"/>
  <c r="K43" i="2"/>
  <c r="L43" i="2"/>
  <c r="N29" i="2"/>
  <c r="N30" i="2"/>
  <c r="N31" i="2"/>
  <c r="N32" i="2"/>
  <c r="N33" i="2"/>
  <c r="N34" i="2"/>
  <c r="N35" i="2"/>
  <c r="N36" i="2"/>
  <c r="N37" i="2"/>
  <c r="N38" i="2"/>
  <c r="P61" i="2" l="1"/>
  <c r="N59" i="2"/>
  <c r="L64" i="2"/>
  <c r="C20" i="2" l="1"/>
  <c r="C19" i="2"/>
  <c r="J19" i="2"/>
  <c r="H19" i="2"/>
  <c r="N5" i="2"/>
  <c r="O5" i="2" s="1"/>
  <c r="N14" i="2"/>
  <c r="N13" i="2"/>
  <c r="N12" i="2"/>
  <c r="N11" i="2"/>
  <c r="N10" i="2"/>
  <c r="N9" i="2"/>
  <c r="N8" i="2"/>
  <c r="N7" i="2"/>
  <c r="N6" i="2"/>
  <c r="L19" i="2"/>
  <c r="K19" i="2"/>
  <c r="I19" i="2"/>
  <c r="G19" i="2"/>
  <c r="F19" i="2"/>
  <c r="E19" i="2"/>
  <c r="D19" i="2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22" authorId="0">
      <text>
        <r>
          <rPr>
            <sz val="9"/>
            <color indexed="81"/>
            <rFont val="Tahoma"/>
            <family val="2"/>
          </rPr>
          <t>Estimates. The 1995 - 1997 trade data are derived from reported COMTRADE data under Belgium-Luxembourg Economic Union by simple linear regression.</t>
        </r>
      </text>
    </comment>
    <comment ref="B30" authorId="0">
      <text>
        <r>
          <rPr>
            <sz val="9"/>
            <color indexed="81"/>
            <rFont val="Tahoma"/>
            <family val="2"/>
          </rPr>
          <t>Estimates. The 1995 - 1999 trade data are derived from reported COMTRADE data by a 3 year moving average period.</t>
        </r>
      </text>
    </comment>
    <comment ref="J38" authorId="0">
      <text>
        <r>
          <rPr>
            <sz val="9"/>
            <color indexed="81"/>
            <rFont val="Tahoma"/>
            <family val="2"/>
          </rPr>
          <t>Estimates. The 1995 - 1999  trade data are derived from reported COMTRADE data by a 3 year moving average period.</t>
        </r>
      </text>
    </comment>
    <comment ref="K38" authorId="0">
      <text>
        <r>
          <rPr>
            <sz val="9"/>
            <color indexed="81"/>
            <rFont val="Tahoma"/>
            <family val="2"/>
          </rPr>
          <t>Estimates. The 1995 - 1999  trade data are derived from reported COMTRADE data by a 3 year moving average period.</t>
        </r>
      </text>
    </comment>
    <comment ref="B116" authorId="0">
      <text>
        <r>
          <rPr>
            <sz val="9"/>
            <color indexed="81"/>
            <rFont val="Tahoma"/>
            <family val="2"/>
          </rPr>
          <t>Estimates. The 1995 - 1999   trade data are derived from reported COMTRADE data by a 3 year moving average period.</t>
        </r>
      </text>
    </comment>
    <comment ref="B120" authorId="0">
      <text>
        <r>
          <rPr>
            <sz val="9"/>
            <color indexed="81"/>
            <rFont val="Tahoma"/>
            <family val="2"/>
          </rPr>
          <t>Estimates. The 1995 - 1997  trade data are derived from reported COMTRADE data under Belgium-Luxembourg Economic Union by simple linear regression.</t>
        </r>
      </text>
    </comment>
    <comment ref="B138" authorId="0">
      <text>
        <r>
          <rPr>
            <sz val="9"/>
            <color indexed="81"/>
            <rFont val="Tahoma"/>
            <family val="2"/>
          </rPr>
          <t>Estimates. The 1995 - 1999  trade data are derived from reported COMTRADE data by a 3 year moving average period.</t>
        </r>
      </text>
    </comment>
    <comment ref="B185" authorId="0">
      <text>
        <r>
          <rPr>
            <sz val="9"/>
            <color indexed="81"/>
            <rFont val="Tahoma"/>
            <family val="2"/>
          </rPr>
          <t>Estimates. The 1995 - 1999  trade data are derived from reported COMTRADE data by a 3 year moving average period.</t>
        </r>
      </text>
    </comment>
    <comment ref="B192" authorId="0">
      <text>
        <r>
          <rPr>
            <sz val="9"/>
            <color indexed="81"/>
            <rFont val="Tahoma"/>
            <family val="2"/>
          </rPr>
          <t>Estimates. The 1995 - 1999  trade data are derived from reported COMTRADE data by a 3 year moving average period.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C10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  <comment ref="D11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  <comment ref="E12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  <comment ref="F13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  <comment ref="G14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  <comment ref="H15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  <comment ref="C34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  <comment ref="D35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  <comment ref="E36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  <comment ref="F37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  <comment ref="G38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  <comment ref="H39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  <comment ref="C55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  <comment ref="D56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  <comment ref="E57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  <comment ref="F58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  <comment ref="G59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  <comment ref="H60" authorId="0">
      <text>
        <r>
          <rPr>
            <sz val="9"/>
            <color indexed="81"/>
            <rFont val="Tahoma"/>
            <family val="2"/>
          </rPr>
          <t xml:space="preserve">(..) Not available or not separately reported
</t>
        </r>
      </text>
    </comment>
  </commentList>
</comments>
</file>

<file path=xl/sharedStrings.xml><?xml version="1.0" encoding="utf-8"?>
<sst xmlns="http://schemas.openxmlformats.org/spreadsheetml/2006/main" count="3866" uniqueCount="370">
  <si>
    <t>Merchandise trade matrix - product groups, exports in thousands of dollars, annual, 1995-2012</t>
  </si>
  <si>
    <t xml:space="preserve">          Brazil</t>
  </si>
  <si>
    <t xml:space="preserve">          Canada</t>
  </si>
  <si>
    <t xml:space="preserve">          China</t>
  </si>
  <si>
    <t xml:space="preserve">          India</t>
  </si>
  <si>
    <t xml:space="preserve">          Japan</t>
  </si>
  <si>
    <t xml:space="preserve">          Mexico</t>
  </si>
  <si>
    <t xml:space="preserve">          Russian Federation</t>
  </si>
  <si>
    <t xml:space="preserve">          United States</t>
  </si>
  <si>
    <t>World</t>
  </si>
  <si>
    <t>EU27 (European Union)</t>
  </si>
  <si>
    <t>..</t>
  </si>
  <si>
    <t>RestOfWorld</t>
  </si>
  <si>
    <t>ECONOMY (from)</t>
  </si>
  <si>
    <t>PARTNER (to)</t>
  </si>
  <si>
    <t>http://www.mdic.gov.br/arquivos/dwnl_1331125742.pdf</t>
  </si>
  <si>
    <t>Page 3</t>
  </si>
  <si>
    <r>
      <t xml:space="preserve">As  exportações  encerr ar am  o  período  com  v alor  de  US$  256,0 bilhões  </t>
    </r>
    <r>
      <rPr>
        <sz val="11"/>
        <rFont val="Calibri"/>
        <family val="2"/>
      </rPr>
      <t xml:space="preserve"> </t>
    </r>
  </si>
  <si>
    <t>2011 Exports, thousand USD</t>
  </si>
  <si>
    <t>United States</t>
  </si>
  <si>
    <t>Russian Federation</t>
  </si>
  <si>
    <t>Mexico</t>
  </si>
  <si>
    <t>Japan</t>
  </si>
  <si>
    <t>India</t>
  </si>
  <si>
    <t>China</t>
  </si>
  <si>
    <t>Canada</t>
  </si>
  <si>
    <t>Brazil</t>
  </si>
  <si>
    <t>US</t>
  </si>
  <si>
    <t>Argentina</t>
  </si>
  <si>
    <t>Chile</t>
  </si>
  <si>
    <t>Colombia</t>
  </si>
  <si>
    <t>Ecuador</t>
  </si>
  <si>
    <t>Peru</t>
  </si>
  <si>
    <t>Trinidad and Tobago</t>
  </si>
  <si>
    <t>Venezuela</t>
  </si>
  <si>
    <t>Austria</t>
  </si>
  <si>
    <t>Azerbaijan</t>
  </si>
  <si>
    <t>Belarus</t>
  </si>
  <si>
    <t>Belgium</t>
  </si>
  <si>
    <t>Bulgaria</t>
  </si>
  <si>
    <t>Czech Republic</t>
  </si>
  <si>
    <t>Denmark</t>
  </si>
  <si>
    <t>Finland</t>
  </si>
  <si>
    <t>France</t>
  </si>
  <si>
    <t>Germany</t>
  </si>
  <si>
    <t>Greece</t>
  </si>
  <si>
    <t>Hungary</t>
  </si>
  <si>
    <t>Italy</t>
  </si>
  <si>
    <t>Kazakhstan</t>
  </si>
  <si>
    <t>Lithuania</t>
  </si>
  <si>
    <t>Netherlands</t>
  </si>
  <si>
    <t>Norway</t>
  </si>
  <si>
    <t>Poland</t>
  </si>
  <si>
    <t>Portugal</t>
  </si>
  <si>
    <t>Romania</t>
  </si>
  <si>
    <t>Slovakia</t>
  </si>
  <si>
    <t>Spain</t>
  </si>
  <si>
    <t>Sweden</t>
  </si>
  <si>
    <t>Switzerland</t>
  </si>
  <si>
    <t>Turkey</t>
  </si>
  <si>
    <t>Turkmenistan</t>
  </si>
  <si>
    <t>Ukraine</t>
  </si>
  <si>
    <t>United Kingdom</t>
  </si>
  <si>
    <t>Uzbekistan</t>
  </si>
  <si>
    <t>Israel</t>
  </si>
  <si>
    <t>Kuwait</t>
  </si>
  <si>
    <t>Qatar</t>
  </si>
  <si>
    <t>Saudi Arabia</t>
  </si>
  <si>
    <t>United Arab Emirates</t>
  </si>
  <si>
    <t>Algeria</t>
  </si>
  <si>
    <t>Egypt</t>
  </si>
  <si>
    <t>South Africa</t>
  </si>
  <si>
    <t>Australia</t>
  </si>
  <si>
    <t>Bangladesh</t>
  </si>
  <si>
    <t>Indonesia</t>
  </si>
  <si>
    <t>Malaysia</t>
  </si>
  <si>
    <t>New Zealand</t>
  </si>
  <si>
    <t>Pakistan</t>
  </si>
  <si>
    <t>Philippines</t>
  </si>
  <si>
    <t>Singapore</t>
  </si>
  <si>
    <t>South Korea</t>
  </si>
  <si>
    <t>Taiwan</t>
  </si>
  <si>
    <t>Thailand</t>
  </si>
  <si>
    <t>Vietnam</t>
  </si>
  <si>
    <t>Croatia</t>
  </si>
  <si>
    <t>Afghanistan</t>
  </si>
  <si>
    <t>Albania</t>
  </si>
  <si>
    <t>American Samoa</t>
  </si>
  <si>
    <t>Andorra</t>
  </si>
  <si>
    <t>Angola</t>
  </si>
  <si>
    <t>Antigua and Barbuda</t>
  </si>
  <si>
    <t>Armenia</t>
  </si>
  <si>
    <t>Aruba</t>
  </si>
  <si>
    <t>Bahrain</t>
  </si>
  <si>
    <t>Barbados</t>
  </si>
  <si>
    <t>Belize</t>
  </si>
  <si>
    <t>Benin</t>
  </si>
  <si>
    <t>Bermuda</t>
  </si>
  <si>
    <t>Bhutan</t>
  </si>
  <si>
    <t>Bolivia</t>
  </si>
  <si>
    <t>Bosnia and Herzegovina</t>
  </si>
  <si>
    <t>Botswana</t>
  </si>
  <si>
    <t>Brunei Darussalam</t>
  </si>
  <si>
    <t>Burkina Faso</t>
  </si>
  <si>
    <t>Burundi</t>
  </si>
  <si>
    <t>Cabo Verde</t>
  </si>
  <si>
    <t>Cambodia</t>
  </si>
  <si>
    <t>Cameroon</t>
  </si>
  <si>
    <t>Cayman Islands</t>
  </si>
  <si>
    <t>Central African Republic</t>
  </si>
  <si>
    <t>Chad</t>
  </si>
  <si>
    <t>Comoros</t>
  </si>
  <si>
    <t>Congo, Dem. Rep.</t>
  </si>
  <si>
    <t>Costa Rica</t>
  </si>
  <si>
    <t>Cote d'Ivoire</t>
  </si>
  <si>
    <t>Cuba</t>
  </si>
  <si>
    <t>Cyprus</t>
  </si>
  <si>
    <t>Djibouti</t>
  </si>
  <si>
    <t>Dominica</t>
  </si>
  <si>
    <t>Dominican Republic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</si>
  <si>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</si>
  <si>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</si>
  <si>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</si>
  <si>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</si>
  <si>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</si>
  <si>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</si>
  <si>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</si>
  <si>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</si>
  <si>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French Polynesia</t>
  </si>
  <si>
    <t>Gabon</t>
  </si>
  <si>
    <t>Gambia, The</t>
  </si>
  <si>
    <t>Georgia</t>
  </si>
  <si>
    <t>Ghana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</si>
  <si>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</si>
  <si>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</si>
  <si>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</si>
  <si>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</si>
  <si>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</si>
  <si>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</si>
  <si>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</si>
  <si>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</si>
  <si>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</si>
  <si>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</si>
  <si>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Iceland</t>
  </si>
  <si>
    <t>Iran, Islamic Rep.</t>
  </si>
  <si>
    <t>Iraq</t>
  </si>
  <si>
    <t>Ireland</t>
  </si>
  <si>
    <t>Jamaica</t>
  </si>
  <si>
    <t>Jordan</t>
  </si>
  <si>
    <t>Kenya</t>
  </si>
  <si>
    <t>Kiribati</t>
  </si>
  <si>
    <t>Korea, Rep.</t>
  </si>
  <si>
    <t>Kyrgyz Republic</t>
  </si>
  <si>
    <t>Latvia</t>
  </si>
  <si>
    <t>Lebanon</t>
  </si>
  <si>
    <t>Lesotho</t>
  </si>
  <si>
    <t>Liberia</t>
  </si>
  <si>
    <t>Libya</t>
  </si>
  <si>
    <t>Luxembourg</t>
  </si>
  <si>
    <t>Madagascar</t>
  </si>
  <si>
    <t>Malawi</t>
  </si>
  <si>
    <t>Maldives</t>
  </si>
  <si>
    <t>Mali</t>
  </si>
  <si>
    <t>Malta</t>
  </si>
  <si>
    <t>Marshall Islands</t>
  </si>
  <si>
    <t>Mauritania</t>
  </si>
  <si>
    <t>Mauritius</t>
  </si>
  <si>
    <t>Mongolia</t>
  </si>
  <si>
    <t>Montenegro</t>
  </si>
  <si>
    <t>Morocco</t>
  </si>
  <si>
    <t>Mozambique</t>
  </si>
  <si>
    <t>Myanmar</t>
  </si>
  <si>
    <t>Namibia</t>
  </si>
  <si>
    <t>Nepal</t>
  </si>
  <si>
    <t>New Caledonia</t>
  </si>
  <si>
    <t>Nicaragua</t>
  </si>
  <si>
    <t>Niger</t>
  </si>
  <si>
    <t>Nigeria</t>
  </si>
  <si>
    <t>Northern Mariana Islands</t>
  </si>
  <si>
    <t>Oman</t>
  </si>
  <si>
    <t>Palau</t>
  </si>
  <si>
    <t>Panama</t>
  </si>
  <si>
    <t>Papua New Guinea</t>
  </si>
  <si>
    <t>Paraguay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</si>
  <si>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</si>
  <si>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</si>
  <si>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</si>
  <si>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</si>
  <si>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</si>
  <si>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</si>
  <si>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</si>
  <si>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Sint Maarten (Dutch part)</t>
  </si>
  <si>
    <t>Slovak Republic</t>
  </si>
  <si>
    <t>Slovenia</t>
  </si>
  <si>
    <t>Solomon Islands</t>
  </si>
  <si>
    <t>Somalia</t>
  </si>
  <si>
    <t>Sri Lanka</t>
  </si>
  <si>
    <t>Sudan</t>
  </si>
  <si>
    <t>Suriname</t>
  </si>
  <si>
    <t>Swaziland</t>
  </si>
  <si>
    <t>Syrian Arab Republic</t>
  </si>
  <si>
    <t>Tajikistan</t>
  </si>
  <si>
    <t>Timor-Leste</t>
  </si>
  <si>
    <t>Togo</t>
  </si>
  <si>
    <t>Tonga</t>
  </si>
  <si>
    <t>Tunisia</t>
  </si>
  <si>
    <t>Turks and Caicos Islands</t>
  </si>
  <si>
    <t>Tuvalu</t>
  </si>
  <si>
    <t>Uganda</t>
  </si>
  <si>
    <t>Uruguay</t>
  </si>
  <si>
    <t>Vanuatu</t>
  </si>
  <si>
    <t>Venezuela, RB</t>
  </si>
  <si>
    <t>Zambia</t>
  </si>
  <si>
    <t>Zimbabwe</t>
  </si>
  <si>
    <t>Imports</t>
  </si>
  <si>
    <t>Exports</t>
  </si>
  <si>
    <t>Sum(Exports)</t>
  </si>
  <si>
    <t>Sum(Imports)</t>
  </si>
  <si>
    <t>Exports and Imports are balanced</t>
  </si>
  <si>
    <t>Surplus</t>
  </si>
  <si>
    <t>Index</t>
  </si>
  <si>
    <t>Anguilla</t>
  </si>
  <si>
    <t>Bahamas</t>
  </si>
  <si>
    <t>Bolivia (Plurinational State of)</t>
  </si>
  <si>
    <t>Bonaire, Sint Eustatius and Saba</t>
  </si>
  <si>
    <t>British Virgin Islands</t>
  </si>
  <si>
    <t>Cape Verde</t>
  </si>
  <si>
    <t>China, Hong Kong SAR</t>
  </si>
  <si>
    <t>China, Macao SAR</t>
  </si>
  <si>
    <t>China, Taiwan Province of</t>
  </si>
  <si>
    <t>Congo</t>
  </si>
  <si>
    <t>Cook Islands</t>
  </si>
  <si>
    <t>Côte d'Ivoire</t>
  </si>
  <si>
    <t>Dem. Rep. of the Congo</t>
  </si>
  <si>
    <t>Falkland Islands (Malvinas)</t>
  </si>
  <si>
    <t>Gambia</t>
  </si>
  <si>
    <t>Gibraltar</t>
  </si>
  <si>
    <t>Indonesia (…2002)</t>
  </si>
  <si>
    <t>Iran (Islamic Republic of)</t>
  </si>
  <si>
    <t>Korea, Dem. People's Rep. of</t>
  </si>
  <si>
    <t>Korea, Republic of</t>
  </si>
  <si>
    <t>Kyrgyzstan</t>
  </si>
  <si>
    <t>Lao People's Dem. Rep.</t>
  </si>
  <si>
    <t>Micronesia (Federated States of)</t>
  </si>
  <si>
    <t>Montserrat</t>
  </si>
  <si>
    <t>Nauru</t>
  </si>
  <si>
    <t>Netherlands Antilles</t>
  </si>
  <si>
    <t>Niue</t>
  </si>
  <si>
    <t>Republic of Moldova</t>
  </si>
  <si>
    <t>Saint Helena</t>
  </si>
  <si>
    <t>Saint Kitts and Nevis</t>
  </si>
  <si>
    <t>Saint Lucia</t>
  </si>
  <si>
    <t>Saint Pierre and Miquelon</t>
  </si>
  <si>
    <t>Saint Vincent and the Grenadines</t>
  </si>
  <si>
    <t>Serbia and Montenegro</t>
  </si>
  <si>
    <t>State of Palestine</t>
  </si>
  <si>
    <t>Sudan (…2011)</t>
  </si>
  <si>
    <t>TFYR of Macedonia</t>
  </si>
  <si>
    <t>Tokelau</t>
  </si>
  <si>
    <t>United Republic of Tanzania</t>
  </si>
  <si>
    <t>Venezuela (Bolivarian Republic of)</t>
  </si>
  <si>
    <t>Viet Nam</t>
  </si>
  <si>
    <t>Wallis and Futuna Islands</t>
  </si>
  <si>
    <t>Western Sahara</t>
  </si>
  <si>
    <t>Yemen</t>
  </si>
  <si>
    <t>Trade Names</t>
  </si>
  <si>
    <t>(excl. Mexico, Puerto Rico)</t>
  </si>
  <si>
    <t>Latin America</t>
  </si>
  <si>
    <t>Asian Tigers</t>
  </si>
  <si>
    <t>Hong Kong</t>
  </si>
  <si>
    <t>(OPEC exl.  Venezuela, Indonesia, Ecuador, [SS Africa] Nigeria, Gabon, Angola )</t>
  </si>
  <si>
    <t>Mideast OIL</t>
  </si>
  <si>
    <t>Islamic Republic of Iran</t>
  </si>
  <si>
    <t>(exl. Russia, Moldova)</t>
  </si>
  <si>
    <t>Ex-USSR</t>
  </si>
  <si>
    <t>(exl. SA, Tanzania)</t>
  </si>
  <si>
    <t>Sub Saharan Africa</t>
  </si>
  <si>
    <t>The Gambia</t>
  </si>
  <si>
    <t>Russia</t>
  </si>
  <si>
    <t>EU</t>
  </si>
  <si>
    <t>Notes</t>
  </si>
  <si>
    <t>UnStatName</t>
  </si>
  <si>
    <t>Prompt</t>
  </si>
  <si>
    <t>Group</t>
  </si>
  <si>
    <t>_</t>
  </si>
  <si>
    <t xml:space="preserve">        PARTNER (to)</t>
  </si>
  <si>
    <t>WorldBankName</t>
  </si>
  <si>
    <t>economy (from)</t>
  </si>
  <si>
    <t>American.Samoa</t>
  </si>
  <si>
    <t>Antigua.and.Barbuda</t>
  </si>
  <si>
    <t>Bolivia..Plurinational.State.of.</t>
  </si>
  <si>
    <t>Bonaire..Sint.Eustatius.and.Saba</t>
  </si>
  <si>
    <t>Bosnia.and.Herzegovina</t>
  </si>
  <si>
    <t>British.Virgin.Islands</t>
  </si>
  <si>
    <t>Brunei.Darussalam</t>
  </si>
  <si>
    <t>Burkina.Faso</t>
  </si>
  <si>
    <t>Cape.Verde</t>
  </si>
  <si>
    <t>Cayman.Islands</t>
  </si>
  <si>
    <t>Central.African.Republic</t>
  </si>
  <si>
    <t>China..Hong.Kong.SAR</t>
  </si>
  <si>
    <t>China..Macao.SAR</t>
  </si>
  <si>
    <t>China..Taiwan.Province.of</t>
  </si>
  <si>
    <t>Cook.Islands</t>
  </si>
  <si>
    <t>Costa.Rica</t>
  </si>
  <si>
    <t>Côte.d.Ivoire</t>
  </si>
  <si>
    <t>Czech.Republic</t>
  </si>
  <si>
    <t>Dem..Rep..of.the.Congo</t>
  </si>
  <si>
    <t>Dominican.Republic</t>
  </si>
  <si>
    <t>El.Salvador</t>
  </si>
  <si>
    <t>Equatorial.Guinea</t>
  </si>
  <si>
    <t>Faeroe.Islands</t>
  </si>
  <si>
    <t>Falkland.Islands..Malvinas.</t>
  </si>
  <si>
    <t>French.Polynesia</t>
  </si>
  <si>
    <t>Guinea.Bissau</t>
  </si>
  <si>
    <t>Indonesia...2002.</t>
  </si>
  <si>
    <t>Iran..Islamic.Republic.of.</t>
  </si>
  <si>
    <t>Korea..Dem..People.s.Rep..of</t>
  </si>
  <si>
    <t>Korea..Republic.of</t>
  </si>
  <si>
    <t>Lao.People.s.Dem..Rep.</t>
  </si>
  <si>
    <t>Marshall.Islands</t>
  </si>
  <si>
    <t>Micronesia..Federated.States.of.</t>
  </si>
  <si>
    <t>Netherlands.Antilles</t>
  </si>
  <si>
    <t>New.Caledonia</t>
  </si>
  <si>
    <t>New.Zealand</t>
  </si>
  <si>
    <t>Northern.Mariana.Islands</t>
  </si>
  <si>
    <t>Papua.New.Guinea</t>
  </si>
  <si>
    <t>Republic.of.Moldova</t>
  </si>
  <si>
    <t>Russian.Federation</t>
  </si>
  <si>
    <t>Saint.Helena</t>
  </si>
  <si>
    <t>Saint.Kitts.and.Nevis</t>
  </si>
  <si>
    <t>Saint.Lucia</t>
  </si>
  <si>
    <t>Saint.Pierre.and.Miquelon</t>
  </si>
  <si>
    <t>Saint.Vincent.and.the.Grenadines</t>
  </si>
  <si>
    <t>Sao.Tome.and.Principe</t>
  </si>
  <si>
    <t>Saudi.Arabia</t>
  </si>
  <si>
    <t>Serbia.and.Montenegro</t>
  </si>
  <si>
    <t>Sierra.Leone</t>
  </si>
  <si>
    <t>Sint.Maarten..Dutch.part.</t>
  </si>
  <si>
    <t>Solomon.Islands</t>
  </si>
  <si>
    <t>South.Africa</t>
  </si>
  <si>
    <t>Sri.Lanka</t>
  </si>
  <si>
    <t>State.of.Palestine</t>
  </si>
  <si>
    <t>Sudan...2011.</t>
  </si>
  <si>
    <t>Syrian.Arab.Republic</t>
  </si>
  <si>
    <t>TFYR.of.Macedonia</t>
  </si>
  <si>
    <t>Timor.Leste</t>
  </si>
  <si>
    <t>Trinidad.and.Tobago</t>
  </si>
  <si>
    <t>Turks.and.Caicos.Islands</t>
  </si>
  <si>
    <t>United.Arab.Emirates</t>
  </si>
  <si>
    <t>United.Kingdom</t>
  </si>
  <si>
    <t>United.Republic.of.Tanzania</t>
  </si>
  <si>
    <t>United.States</t>
  </si>
  <si>
    <t>Venezuela..Bolivarian.Republic.of.</t>
  </si>
  <si>
    <t>Viet.Nam</t>
  </si>
  <si>
    <t>Wallis.and.Futuna.Islands</t>
  </si>
  <si>
    <t>Western.Sahara</t>
  </si>
  <si>
    <t>Removed Curacao, Holy See,South Sudan (not appearing in columns)</t>
  </si>
  <si>
    <t>UnStatRName</t>
  </si>
  <si>
    <t>Sub.Saharan.Africa</t>
  </si>
  <si>
    <t>Ex.USSR</t>
  </si>
  <si>
    <t>Mideast.OIL</t>
  </si>
  <si>
    <t>Latin.America</t>
  </si>
  <si>
    <t>Everyone else</t>
  </si>
  <si>
    <t>*used random internet sources, Co2 2009</t>
  </si>
  <si>
    <t>Southeast.Asia</t>
  </si>
  <si>
    <t>Asian Tigers + Others</t>
  </si>
  <si>
    <t>Rest.Of.World</t>
  </si>
  <si>
    <t>Syria</t>
  </si>
  <si>
    <t>*averaged 2 nearest years</t>
  </si>
  <si>
    <t>*took 2009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</si>
</sst>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8" x14ac:knownFonts="1">
    <font>
      <sz val="10"/>
      <name val="Arial"/>
    </font>
    <font>
      <sz val="10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2"/>
    <xf numFmtId="0" fontId="0" fillId="0" borderId="1" xfId="0" applyFill="1" applyBorder="1"/>
    <xf numFmtId="0" fontId="0" fillId="0" borderId="4" xfId="0" applyFill="1" applyBorder="1"/>
    <xf numFmtId="0" fontId="3" fillId="0" borderId="4" xfId="0" applyFont="1" applyFill="1" applyBorder="1"/>
    <xf numFmtId="0" fontId="0" fillId="0" borderId="6" xfId="0" applyFill="1" applyBorder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7" fillId="0" borderId="0" xfId="0" applyFont="1"/>
    <xf numFmtId="164" fontId="0" fillId="0" borderId="0" xfId="1" applyNumberFormat="1" applyFont="1"/>
    <xf numFmtId="0" fontId="3" fillId="0" borderId="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 applyAlignment="1">
      <alignment horizontal="center"/>
    </xf>
    <xf numFmtId="1" fontId="1" fillId="0" borderId="0" xfId="1" applyNumberFormat="1" applyFont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/>
    <xf numFmtId="165" fontId="0" fillId="0" borderId="0" xfId="0" applyNumberFormat="1"/>
    <xf numFmtId="11" fontId="0" fillId="0" borderId="0" xfId="0" applyNumberFormat="1"/>
    <xf numFmtId="0" fontId="1" fillId="0" borderId="0" xfId="0" quotePrefix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dic.gov.br/arquivos/dwnl_133112574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4"/>
  <sheetViews>
    <sheetView tabSelected="1" topLeftCell="A127" workbookViewId="0">
      <selection activeCell="L145" sqref="L145"/>
    </sheetView>
  </sheetViews>
  <sheetFormatPr defaultRowHeight="12.75" x14ac:dyDescent="0.2"/>
  <sheetData>
    <row r="2" spans="2:12" x14ac:dyDescent="0.2">
      <c r="B2" s="18" t="s">
        <v>265</v>
      </c>
      <c r="I2" t="s">
        <v>283</v>
      </c>
      <c r="J2" t="s">
        <v>282</v>
      </c>
      <c r="K2" t="s">
        <v>281</v>
      </c>
      <c r="L2" t="s">
        <v>280</v>
      </c>
    </row>
    <row r="3" spans="2:12" x14ac:dyDescent="0.2">
      <c r="B3" t="s">
        <v>85</v>
      </c>
      <c r="I3" t="s">
        <v>25</v>
      </c>
      <c r="J3" t="s">
        <v>25</v>
      </c>
    </row>
    <row r="4" spans="2:12" x14ac:dyDescent="0.2">
      <c r="B4" t="s">
        <v>86</v>
      </c>
      <c r="I4" t="s">
        <v>27</v>
      </c>
      <c r="J4" t="s">
        <v>19</v>
      </c>
      <c r="K4" t="s">
        <v>19</v>
      </c>
    </row>
    <row r="5" spans="2:12" x14ac:dyDescent="0.2">
      <c r="B5" t="s">
        <v>69</v>
      </c>
      <c r="I5" t="s">
        <v>279</v>
      </c>
      <c r="J5" s="18" t="s">
        <v>35</v>
      </c>
      <c r="K5" t="s">
        <v>35</v>
      </c>
    </row>
    <row r="6" spans="2:12" x14ac:dyDescent="0.2">
      <c r="B6" t="s">
        <v>87</v>
      </c>
      <c r="I6" t="s">
        <v>279</v>
      </c>
      <c r="J6" s="18" t="s">
        <v>38</v>
      </c>
      <c r="K6" t="s">
        <v>38</v>
      </c>
    </row>
    <row r="7" spans="2:12" x14ac:dyDescent="0.2">
      <c r="B7" t="s">
        <v>88</v>
      </c>
      <c r="I7" t="s">
        <v>279</v>
      </c>
      <c r="J7" s="18" t="s">
        <v>39</v>
      </c>
      <c r="K7" t="s">
        <v>39</v>
      </c>
    </row>
    <row r="8" spans="2:12" x14ac:dyDescent="0.2">
      <c r="B8" t="s">
        <v>89</v>
      </c>
      <c r="I8" t="s">
        <v>279</v>
      </c>
      <c r="J8" s="18" t="s">
        <v>84</v>
      </c>
      <c r="K8" t="s">
        <v>84</v>
      </c>
    </row>
    <row r="9" spans="2:12" x14ac:dyDescent="0.2">
      <c r="B9" t="s">
        <v>221</v>
      </c>
      <c r="I9" t="s">
        <v>279</v>
      </c>
      <c r="J9" s="18" t="s">
        <v>116</v>
      </c>
      <c r="K9" t="s">
        <v>116</v>
      </c>
    </row>
    <row r="10" spans="2:12" x14ac:dyDescent="0.2">
      <c r="B10" t="s">
        <v>90</v>
      </c>
      <c r="I10" t="s">
        <v>279</v>
      </c>
      <c r="J10" s="18" t="s">
        <v>40</v>
      </c>
      <c r="K10" t="s">
        <v>40</v>
      </c>
    </row>
    <row r="11" spans="2:12" x14ac:dyDescent="0.2">
      <c r="B11" t="s">
        <v>28</v>
      </c>
      <c r="I11" t="s">
        <v>279</v>
      </c>
      <c r="J11" s="18" t="s">
        <v>41</v>
      </c>
      <c r="K11" t="s">
        <v>41</v>
      </c>
    </row>
    <row r="12" spans="2:12" x14ac:dyDescent="0.2">
      <c r="B12" t="s">
        <v>91</v>
      </c>
      <c r="I12" t="s">
        <v>279</v>
      </c>
      <c r="J12" s="18" t="s">
        <v>124</v>
      </c>
      <c r="K12" t="s">
        <v>124</v>
      </c>
    </row>
    <row r="13" spans="2:12" x14ac:dyDescent="0.2">
      <c r="B13" t="s">
        <v>92</v>
      </c>
      <c r="I13" t="s">
        <v>279</v>
      </c>
      <c r="J13" s="18" t="s">
        <v>42</v>
      </c>
      <c r="K13" t="s">
        <v>42</v>
      </c>
    </row>
    <row r="14" spans="2:12" x14ac:dyDescent="0.2">
      <c r="B14" t="s">
        <v>72</v>
      </c>
      <c r="I14" t="s">
        <v>279</v>
      </c>
      <c r="J14" s="18" t="s">
        <v>43</v>
      </c>
      <c r="K14" t="s">
        <v>43</v>
      </c>
    </row>
    <row r="15" spans="2:12" x14ac:dyDescent="0.2">
      <c r="B15" t="s">
        <v>35</v>
      </c>
      <c r="I15" t="s">
        <v>279</v>
      </c>
      <c r="J15" s="18" t="s">
        <v>44</v>
      </c>
      <c r="K15" t="s">
        <v>44</v>
      </c>
    </row>
    <row r="16" spans="2:12" x14ac:dyDescent="0.2">
      <c r="B16" t="s">
        <v>36</v>
      </c>
      <c r="I16" t="s">
        <v>279</v>
      </c>
      <c r="J16" s="18" t="s">
        <v>45</v>
      </c>
      <c r="K16" t="s">
        <v>45</v>
      </c>
    </row>
    <row r="17" spans="2:11" x14ac:dyDescent="0.2">
      <c r="B17" t="s">
        <v>222</v>
      </c>
      <c r="I17" t="s">
        <v>279</v>
      </c>
      <c r="J17" s="18" t="s">
        <v>46</v>
      </c>
      <c r="K17" t="s">
        <v>46</v>
      </c>
    </row>
    <row r="18" spans="2:11" x14ac:dyDescent="0.2">
      <c r="B18" t="s">
        <v>93</v>
      </c>
      <c r="I18" t="s">
        <v>279</v>
      </c>
      <c r="J18" s="18" t="s">
        <v>146</v>
      </c>
      <c r="K18" t="s">
        <v>146</v>
      </c>
    </row>
    <row r="19" spans="2:11" x14ac:dyDescent="0.2">
      <c r="B19" t="s">
        <v>73</v>
      </c>
      <c r="I19" t="s">
        <v>279</v>
      </c>
      <c r="J19" s="18" t="s">
        <v>47</v>
      </c>
      <c r="K19" t="s">
        <v>47</v>
      </c>
    </row>
    <row r="20" spans="2:11" x14ac:dyDescent="0.2">
      <c r="B20" t="s">
        <v>94</v>
      </c>
      <c r="I20" t="s">
        <v>279</v>
      </c>
      <c r="J20" s="18" t="s">
        <v>153</v>
      </c>
      <c r="K20" t="s">
        <v>153</v>
      </c>
    </row>
    <row r="21" spans="2:11" x14ac:dyDescent="0.2">
      <c r="B21" t="s">
        <v>37</v>
      </c>
      <c r="I21" t="s">
        <v>279</v>
      </c>
      <c r="J21" s="18" t="s">
        <v>49</v>
      </c>
      <c r="K21" t="s">
        <v>49</v>
      </c>
    </row>
    <row r="22" spans="2:11" x14ac:dyDescent="0.2">
      <c r="B22" t="s">
        <v>38</v>
      </c>
      <c r="I22" t="s">
        <v>279</v>
      </c>
      <c r="J22" t="s">
        <v>158</v>
      </c>
      <c r="K22" t="s">
        <v>158</v>
      </c>
    </row>
    <row r="23" spans="2:11" x14ac:dyDescent="0.2">
      <c r="B23" t="s">
        <v>95</v>
      </c>
      <c r="I23" t="s">
        <v>279</v>
      </c>
      <c r="J23" t="s">
        <v>163</v>
      </c>
      <c r="K23" t="s">
        <v>163</v>
      </c>
    </row>
    <row r="24" spans="2:11" x14ac:dyDescent="0.2">
      <c r="B24" t="s">
        <v>96</v>
      </c>
      <c r="I24" t="s">
        <v>279</v>
      </c>
      <c r="J24" t="s">
        <v>50</v>
      </c>
      <c r="K24" t="s">
        <v>50</v>
      </c>
    </row>
    <row r="25" spans="2:11" x14ac:dyDescent="0.2">
      <c r="B25" t="s">
        <v>97</v>
      </c>
      <c r="I25" t="s">
        <v>279</v>
      </c>
      <c r="J25" t="s">
        <v>52</v>
      </c>
      <c r="K25" t="s">
        <v>52</v>
      </c>
    </row>
    <row r="26" spans="2:11" x14ac:dyDescent="0.2">
      <c r="B26" t="s">
        <v>98</v>
      </c>
      <c r="I26" t="s">
        <v>279</v>
      </c>
      <c r="J26" t="s">
        <v>53</v>
      </c>
      <c r="K26" t="s">
        <v>53</v>
      </c>
    </row>
    <row r="27" spans="2:11" x14ac:dyDescent="0.2">
      <c r="B27" t="s">
        <v>223</v>
      </c>
      <c r="I27" t="s">
        <v>279</v>
      </c>
      <c r="J27" t="s">
        <v>54</v>
      </c>
      <c r="K27" t="s">
        <v>54</v>
      </c>
    </row>
    <row r="28" spans="2:11" x14ac:dyDescent="0.2">
      <c r="B28" t="s">
        <v>224</v>
      </c>
      <c r="I28" t="s">
        <v>279</v>
      </c>
      <c r="J28" t="s">
        <v>192</v>
      </c>
      <c r="K28" t="s">
        <v>55</v>
      </c>
    </row>
    <row r="29" spans="2:11" x14ac:dyDescent="0.2">
      <c r="B29" t="s">
        <v>100</v>
      </c>
      <c r="I29" t="s">
        <v>279</v>
      </c>
      <c r="J29" t="s">
        <v>193</v>
      </c>
      <c r="K29" t="s">
        <v>193</v>
      </c>
    </row>
    <row r="30" spans="2:11" x14ac:dyDescent="0.2">
      <c r="B30" t="s">
        <v>101</v>
      </c>
      <c r="I30" t="s">
        <v>279</v>
      </c>
      <c r="J30" t="s">
        <v>56</v>
      </c>
      <c r="K30" t="s">
        <v>56</v>
      </c>
    </row>
    <row r="31" spans="2:11" x14ac:dyDescent="0.2">
      <c r="B31" t="s">
        <v>26</v>
      </c>
      <c r="I31" t="s">
        <v>279</v>
      </c>
      <c r="J31" t="s">
        <v>57</v>
      </c>
      <c r="K31" t="s">
        <v>57</v>
      </c>
    </row>
    <row r="32" spans="2:11" x14ac:dyDescent="0.2">
      <c r="B32" t="s">
        <v>225</v>
      </c>
      <c r="I32" t="s">
        <v>279</v>
      </c>
      <c r="J32" t="s">
        <v>62</v>
      </c>
      <c r="K32" t="s">
        <v>62</v>
      </c>
    </row>
    <row r="33" spans="2:12" x14ac:dyDescent="0.2">
      <c r="B33" t="s">
        <v>102</v>
      </c>
      <c r="I33" t="s">
        <v>278</v>
      </c>
      <c r="J33" t="s">
        <v>20</v>
      </c>
    </row>
    <row r="34" spans="2:12" x14ac:dyDescent="0.2">
      <c r="B34" t="s">
        <v>39</v>
      </c>
      <c r="I34" t="s">
        <v>22</v>
      </c>
      <c r="J34" s="18" t="s">
        <v>22</v>
      </c>
      <c r="K34" s="18" t="s">
        <v>22</v>
      </c>
    </row>
    <row r="35" spans="2:12" x14ac:dyDescent="0.2">
      <c r="B35" t="s">
        <v>103</v>
      </c>
      <c r="I35" t="s">
        <v>24</v>
      </c>
      <c r="J35" t="s">
        <v>24</v>
      </c>
      <c r="K35" t="s">
        <v>24</v>
      </c>
    </row>
    <row r="36" spans="2:12" x14ac:dyDescent="0.2">
      <c r="B36" t="s">
        <v>104</v>
      </c>
      <c r="I36" t="s">
        <v>23</v>
      </c>
      <c r="J36" t="s">
        <v>23</v>
      </c>
      <c r="K36" t="s">
        <v>23</v>
      </c>
    </row>
    <row r="37" spans="2:12" x14ac:dyDescent="0.2">
      <c r="B37" t="s">
        <v>106</v>
      </c>
      <c r="I37" t="s">
        <v>26</v>
      </c>
      <c r="J37" t="s">
        <v>26</v>
      </c>
      <c r="K37" t="s">
        <v>26</v>
      </c>
    </row>
    <row r="38" spans="2:12" x14ac:dyDescent="0.2">
      <c r="B38" t="s">
        <v>107</v>
      </c>
      <c r="I38" t="s">
        <v>71</v>
      </c>
      <c r="J38" t="s">
        <v>71</v>
      </c>
      <c r="K38" t="s">
        <v>71</v>
      </c>
    </row>
    <row r="39" spans="2:12" x14ac:dyDescent="0.2">
      <c r="B39" t="s">
        <v>25</v>
      </c>
      <c r="I39" t="s">
        <v>21</v>
      </c>
      <c r="J39" t="s">
        <v>21</v>
      </c>
      <c r="K39" t="s">
        <v>21</v>
      </c>
    </row>
    <row r="40" spans="2:12" x14ac:dyDescent="0.2">
      <c r="B40" t="s">
        <v>226</v>
      </c>
      <c r="I40" t="s">
        <v>276</v>
      </c>
      <c r="J40" t="s">
        <v>89</v>
      </c>
      <c r="K40" t="s">
        <v>89</v>
      </c>
      <c r="L40" t="s">
        <v>275</v>
      </c>
    </row>
    <row r="41" spans="2:12" x14ac:dyDescent="0.2">
      <c r="B41" t="s">
        <v>108</v>
      </c>
      <c r="I41" t="s">
        <v>276</v>
      </c>
      <c r="J41" t="s">
        <v>96</v>
      </c>
      <c r="K41" t="s">
        <v>96</v>
      </c>
      <c r="L41" t="s">
        <v>275</v>
      </c>
    </row>
    <row r="42" spans="2:12" x14ac:dyDescent="0.2">
      <c r="B42" t="s">
        <v>109</v>
      </c>
      <c r="I42" t="s">
        <v>276</v>
      </c>
      <c r="J42" t="s">
        <v>101</v>
      </c>
      <c r="K42" t="s">
        <v>101</v>
      </c>
      <c r="L42" t="s">
        <v>275</v>
      </c>
    </row>
    <row r="43" spans="2:12" x14ac:dyDescent="0.2">
      <c r="B43" t="s">
        <v>110</v>
      </c>
      <c r="I43" t="s">
        <v>276</v>
      </c>
      <c r="J43" t="s">
        <v>103</v>
      </c>
      <c r="K43" t="s">
        <v>103</v>
      </c>
      <c r="L43" t="s">
        <v>275</v>
      </c>
    </row>
    <row r="44" spans="2:12" x14ac:dyDescent="0.2">
      <c r="B44" t="s">
        <v>29</v>
      </c>
      <c r="I44" t="s">
        <v>276</v>
      </c>
      <c r="J44" t="s">
        <v>104</v>
      </c>
      <c r="K44" t="s">
        <v>104</v>
      </c>
      <c r="L44" t="s">
        <v>275</v>
      </c>
    </row>
    <row r="45" spans="2:12" x14ac:dyDescent="0.2">
      <c r="B45" t="s">
        <v>24</v>
      </c>
      <c r="I45" t="s">
        <v>276</v>
      </c>
      <c r="J45" t="s">
        <v>107</v>
      </c>
      <c r="K45" t="s">
        <v>107</v>
      </c>
      <c r="L45" t="s">
        <v>275</v>
      </c>
    </row>
    <row r="46" spans="2:12" x14ac:dyDescent="0.2">
      <c r="B46" t="s">
        <v>227</v>
      </c>
      <c r="I46" t="s">
        <v>276</v>
      </c>
      <c r="J46" t="s">
        <v>226</v>
      </c>
      <c r="K46" t="s">
        <v>226</v>
      </c>
      <c r="L46" t="s">
        <v>275</v>
      </c>
    </row>
    <row r="47" spans="2:12" x14ac:dyDescent="0.2">
      <c r="B47" t="s">
        <v>228</v>
      </c>
      <c r="I47" t="s">
        <v>276</v>
      </c>
      <c r="J47" t="s">
        <v>109</v>
      </c>
      <c r="K47" t="s">
        <v>109</v>
      </c>
      <c r="L47" t="s">
        <v>275</v>
      </c>
    </row>
    <row r="48" spans="2:12" x14ac:dyDescent="0.2">
      <c r="B48" t="s">
        <v>229</v>
      </c>
      <c r="I48" t="s">
        <v>276</v>
      </c>
      <c r="J48" t="s">
        <v>110</v>
      </c>
      <c r="K48" t="s">
        <v>110</v>
      </c>
      <c r="L48" t="s">
        <v>275</v>
      </c>
    </row>
    <row r="49" spans="2:12" x14ac:dyDescent="0.2">
      <c r="B49" t="s">
        <v>30</v>
      </c>
      <c r="I49" t="s">
        <v>276</v>
      </c>
      <c r="J49" t="s">
        <v>111</v>
      </c>
      <c r="K49" t="s">
        <v>111</v>
      </c>
      <c r="L49" t="s">
        <v>275</v>
      </c>
    </row>
    <row r="50" spans="2:12" x14ac:dyDescent="0.2">
      <c r="B50" t="s">
        <v>111</v>
      </c>
      <c r="I50" t="s">
        <v>276</v>
      </c>
      <c r="J50" t="s">
        <v>230</v>
      </c>
      <c r="K50" t="s">
        <v>230</v>
      </c>
      <c r="L50" t="s">
        <v>275</v>
      </c>
    </row>
    <row r="51" spans="2:12" x14ac:dyDescent="0.2">
      <c r="B51" t="s">
        <v>230</v>
      </c>
      <c r="I51" t="s">
        <v>276</v>
      </c>
      <c r="J51" t="s">
        <v>232</v>
      </c>
      <c r="K51" t="s">
        <v>232</v>
      </c>
      <c r="L51" t="s">
        <v>275</v>
      </c>
    </row>
    <row r="52" spans="2:12" x14ac:dyDescent="0.2">
      <c r="B52" t="s">
        <v>231</v>
      </c>
      <c r="I52" t="s">
        <v>276</v>
      </c>
      <c r="J52" t="s">
        <v>117</v>
      </c>
      <c r="K52" t="s">
        <v>117</v>
      </c>
      <c r="L52" t="s">
        <v>275</v>
      </c>
    </row>
    <row r="53" spans="2:12" x14ac:dyDescent="0.2">
      <c r="B53" t="s">
        <v>113</v>
      </c>
      <c r="I53" t="s">
        <v>276</v>
      </c>
      <c r="J53" t="s">
        <v>122</v>
      </c>
      <c r="K53" t="s">
        <v>122</v>
      </c>
      <c r="L53" t="s">
        <v>275</v>
      </c>
    </row>
    <row r="54" spans="2:12" x14ac:dyDescent="0.2">
      <c r="B54" t="s">
        <v>232</v>
      </c>
      <c r="I54" t="s">
        <v>276</v>
      </c>
      <c r="J54" t="s">
        <v>123</v>
      </c>
      <c r="K54" t="s">
        <v>123</v>
      </c>
      <c r="L54" t="s">
        <v>275</v>
      </c>
    </row>
    <row r="55" spans="2:12" x14ac:dyDescent="0.2">
      <c r="B55" t="s">
        <v>84</v>
      </c>
      <c r="I55" t="s">
        <v>276</v>
      </c>
      <c r="J55" t="s">
        <v>125</v>
      </c>
      <c r="K55" t="s">
        <v>125</v>
      </c>
      <c r="L55" t="s">
        <v>275</v>
      </c>
    </row>
    <row r="56" spans="2:12" x14ac:dyDescent="0.2">
      <c r="B56" t="s">
        <v>115</v>
      </c>
      <c r="I56" t="s">
        <v>276</v>
      </c>
      <c r="J56" t="s">
        <v>129</v>
      </c>
      <c r="K56" t="s">
        <v>129</v>
      </c>
      <c r="L56" t="s">
        <v>275</v>
      </c>
    </row>
    <row r="57" spans="2:12" x14ac:dyDescent="0.2">
      <c r="B57" t="s">
        <v>116</v>
      </c>
      <c r="I57" t="s">
        <v>276</v>
      </c>
      <c r="J57" t="s">
        <v>277</v>
      </c>
      <c r="K57" t="s">
        <v>235</v>
      </c>
      <c r="L57" t="s">
        <v>275</v>
      </c>
    </row>
    <row r="58" spans="2:12" x14ac:dyDescent="0.2">
      <c r="B58" t="s">
        <v>40</v>
      </c>
      <c r="I58" t="s">
        <v>276</v>
      </c>
      <c r="J58" t="s">
        <v>132</v>
      </c>
      <c r="K58" t="s">
        <v>132</v>
      </c>
      <c r="L58" t="s">
        <v>275</v>
      </c>
    </row>
    <row r="59" spans="2:12" x14ac:dyDescent="0.2">
      <c r="B59" t="s">
        <v>233</v>
      </c>
      <c r="I59" t="s">
        <v>276</v>
      </c>
      <c r="J59" t="s">
        <v>137</v>
      </c>
      <c r="K59" t="s">
        <v>137</v>
      </c>
      <c r="L59" t="s">
        <v>275</v>
      </c>
    </row>
    <row r="60" spans="2:12" x14ac:dyDescent="0.2">
      <c r="B60" t="s">
        <v>41</v>
      </c>
      <c r="I60" t="s">
        <v>276</v>
      </c>
      <c r="J60" t="s">
        <v>138</v>
      </c>
      <c r="K60" t="s">
        <v>138</v>
      </c>
      <c r="L60" t="s">
        <v>275</v>
      </c>
    </row>
    <row r="61" spans="2:12" x14ac:dyDescent="0.2">
      <c r="B61" t="s">
        <v>117</v>
      </c>
      <c r="I61" t="s">
        <v>276</v>
      </c>
      <c r="J61" t="s">
        <v>149</v>
      </c>
      <c r="K61" t="s">
        <v>149</v>
      </c>
      <c r="L61" t="s">
        <v>275</v>
      </c>
    </row>
    <row r="62" spans="2:12" x14ac:dyDescent="0.2">
      <c r="B62" t="s">
        <v>118</v>
      </c>
      <c r="I62" t="s">
        <v>276</v>
      </c>
      <c r="J62" t="s">
        <v>155</v>
      </c>
      <c r="K62" t="s">
        <v>155</v>
      </c>
      <c r="L62" t="s">
        <v>275</v>
      </c>
    </row>
    <row r="63" spans="2:12" x14ac:dyDescent="0.2">
      <c r="B63" t="s">
        <v>119</v>
      </c>
      <c r="I63" t="s">
        <v>276</v>
      </c>
      <c r="J63" t="s">
        <v>156</v>
      </c>
      <c r="K63" t="s">
        <v>156</v>
      </c>
      <c r="L63" t="s">
        <v>275</v>
      </c>
    </row>
    <row r="64" spans="2:12" x14ac:dyDescent="0.2">
      <c r="B64" t="s">
        <v>31</v>
      </c>
      <c r="I64" t="s">
        <v>276</v>
      </c>
      <c r="J64" t="s">
        <v>159</v>
      </c>
      <c r="K64" t="s">
        <v>159</v>
      </c>
      <c r="L64" t="s">
        <v>275</v>
      </c>
    </row>
    <row r="65" spans="2:12" x14ac:dyDescent="0.2">
      <c r="B65" t="s">
        <v>70</v>
      </c>
      <c r="I65" t="s">
        <v>276</v>
      </c>
      <c r="J65" t="s">
        <v>160</v>
      </c>
      <c r="K65" t="s">
        <v>160</v>
      </c>
      <c r="L65" t="s">
        <v>275</v>
      </c>
    </row>
    <row r="66" spans="2:12" x14ac:dyDescent="0.2">
      <c r="B66" t="s">
        <v>121</v>
      </c>
      <c r="I66" t="s">
        <v>276</v>
      </c>
      <c r="J66" t="s">
        <v>162</v>
      </c>
      <c r="K66" t="s">
        <v>162</v>
      </c>
      <c r="L66" t="s">
        <v>275</v>
      </c>
    </row>
    <row r="67" spans="2:12" x14ac:dyDescent="0.2">
      <c r="B67" t="s">
        <v>122</v>
      </c>
      <c r="I67" t="s">
        <v>276</v>
      </c>
      <c r="J67" t="s">
        <v>165</v>
      </c>
      <c r="K67" t="s">
        <v>165</v>
      </c>
      <c r="L67" t="s">
        <v>275</v>
      </c>
    </row>
    <row r="68" spans="2:12" x14ac:dyDescent="0.2">
      <c r="B68" t="s">
        <v>123</v>
      </c>
      <c r="I68" t="s">
        <v>276</v>
      </c>
      <c r="J68" t="s">
        <v>166</v>
      </c>
      <c r="K68" t="s">
        <v>166</v>
      </c>
      <c r="L68" t="s">
        <v>275</v>
      </c>
    </row>
    <row r="69" spans="2:12" x14ac:dyDescent="0.2">
      <c r="B69" t="s">
        <v>124</v>
      </c>
      <c r="I69" t="s">
        <v>276</v>
      </c>
      <c r="J69" t="s">
        <v>170</v>
      </c>
      <c r="K69" t="s">
        <v>170</v>
      </c>
      <c r="L69" t="s">
        <v>275</v>
      </c>
    </row>
    <row r="70" spans="2:12" x14ac:dyDescent="0.2">
      <c r="B70" t="s">
        <v>125</v>
      </c>
      <c r="I70" t="s">
        <v>276</v>
      </c>
      <c r="J70" t="s">
        <v>172</v>
      </c>
      <c r="K70" t="s">
        <v>172</v>
      </c>
      <c r="L70" t="s">
        <v>275</v>
      </c>
    </row>
    <row r="71" spans="2:12" x14ac:dyDescent="0.2">
      <c r="B71" t="s">
        <v>126</v>
      </c>
      <c r="I71" t="s">
        <v>276</v>
      </c>
      <c r="J71" t="s">
        <v>176</v>
      </c>
      <c r="K71" t="s">
        <v>176</v>
      </c>
      <c r="L71" t="s">
        <v>275</v>
      </c>
    </row>
    <row r="72" spans="2:12" x14ac:dyDescent="0.2">
      <c r="B72" t="s">
        <v>234</v>
      </c>
      <c r="I72" t="s">
        <v>276</v>
      </c>
      <c r="J72" t="s">
        <v>177</v>
      </c>
      <c r="K72" t="s">
        <v>177</v>
      </c>
      <c r="L72" t="s">
        <v>275</v>
      </c>
    </row>
    <row r="73" spans="2:12" x14ac:dyDescent="0.2">
      <c r="B73" t="s">
        <v>127</v>
      </c>
      <c r="I73" t="s">
        <v>276</v>
      </c>
      <c r="J73" t="s">
        <v>184</v>
      </c>
      <c r="K73" t="s">
        <v>184</v>
      </c>
      <c r="L73" t="s">
        <v>275</v>
      </c>
    </row>
    <row r="74" spans="2:12" x14ac:dyDescent="0.2">
      <c r="B74" t="s">
        <v>42</v>
      </c>
      <c r="I74" t="s">
        <v>276</v>
      </c>
      <c r="J74" t="s">
        <v>186</v>
      </c>
      <c r="K74" t="s">
        <v>186</v>
      </c>
      <c r="L74" t="s">
        <v>275</v>
      </c>
    </row>
    <row r="75" spans="2:12" x14ac:dyDescent="0.2">
      <c r="B75" t="s">
        <v>43</v>
      </c>
      <c r="I75" t="s">
        <v>276</v>
      </c>
      <c r="J75" t="s">
        <v>187</v>
      </c>
      <c r="K75" t="s">
        <v>187</v>
      </c>
      <c r="L75" t="s">
        <v>275</v>
      </c>
    </row>
    <row r="76" spans="2:12" x14ac:dyDescent="0.2">
      <c r="B76" t="s">
        <v>128</v>
      </c>
      <c r="I76" t="s">
        <v>276</v>
      </c>
      <c r="J76" t="s">
        <v>189</v>
      </c>
      <c r="K76" t="s">
        <v>189</v>
      </c>
      <c r="L76" t="s">
        <v>275</v>
      </c>
    </row>
    <row r="77" spans="2:12" x14ac:dyDescent="0.2">
      <c r="B77" t="s">
        <v>129</v>
      </c>
      <c r="I77" t="s">
        <v>276</v>
      </c>
      <c r="J77" t="s">
        <v>190</v>
      </c>
      <c r="K77" t="s">
        <v>190</v>
      </c>
      <c r="L77" t="s">
        <v>275</v>
      </c>
    </row>
    <row r="78" spans="2:12" x14ac:dyDescent="0.2">
      <c r="B78" t="s">
        <v>235</v>
      </c>
      <c r="I78" t="s">
        <v>276</v>
      </c>
      <c r="J78" t="s">
        <v>195</v>
      </c>
      <c r="K78" t="s">
        <v>195</v>
      </c>
      <c r="L78" t="s">
        <v>275</v>
      </c>
    </row>
    <row r="79" spans="2:12" x14ac:dyDescent="0.2">
      <c r="B79" t="s">
        <v>131</v>
      </c>
      <c r="I79" t="s">
        <v>276</v>
      </c>
      <c r="J79" t="s">
        <v>197</v>
      </c>
      <c r="K79" t="s">
        <v>197</v>
      </c>
      <c r="L79" t="s">
        <v>275</v>
      </c>
    </row>
    <row r="80" spans="2:12" x14ac:dyDescent="0.2">
      <c r="B80" t="s">
        <v>44</v>
      </c>
      <c r="I80" t="s">
        <v>276</v>
      </c>
      <c r="J80" t="s">
        <v>199</v>
      </c>
      <c r="K80" t="s">
        <v>199</v>
      </c>
      <c r="L80" t="s">
        <v>275</v>
      </c>
    </row>
    <row r="81" spans="2:12" x14ac:dyDescent="0.2">
      <c r="B81" t="s">
        <v>132</v>
      </c>
      <c r="I81" t="s">
        <v>276</v>
      </c>
      <c r="J81" t="s">
        <v>203</v>
      </c>
      <c r="K81" t="s">
        <v>203</v>
      </c>
      <c r="L81" t="s">
        <v>275</v>
      </c>
    </row>
    <row r="82" spans="2:12" x14ac:dyDescent="0.2">
      <c r="B82" t="s">
        <v>236</v>
      </c>
      <c r="I82" t="s">
        <v>276</v>
      </c>
      <c r="J82" t="s">
        <v>208</v>
      </c>
      <c r="K82" t="s">
        <v>208</v>
      </c>
      <c r="L82" t="s">
        <v>275</v>
      </c>
    </row>
    <row r="83" spans="2:12" x14ac:dyDescent="0.2">
      <c r="B83" t="s">
        <v>45</v>
      </c>
      <c r="I83" t="s">
        <v>276</v>
      </c>
      <c r="J83" t="s">
        <v>263</v>
      </c>
      <c r="K83" t="s">
        <v>263</v>
      </c>
      <c r="L83" t="s">
        <v>275</v>
      </c>
    </row>
    <row r="84" spans="2:12" x14ac:dyDescent="0.2">
      <c r="B84" t="s">
        <v>133</v>
      </c>
      <c r="I84" t="s">
        <v>276</v>
      </c>
      <c r="J84" t="s">
        <v>212</v>
      </c>
      <c r="K84" t="s">
        <v>212</v>
      </c>
      <c r="L84" t="s">
        <v>275</v>
      </c>
    </row>
    <row r="85" spans="2:12" x14ac:dyDescent="0.2">
      <c r="B85" t="s">
        <v>134</v>
      </c>
      <c r="I85" t="s">
        <v>276</v>
      </c>
      <c r="J85" t="s">
        <v>213</v>
      </c>
      <c r="K85" t="s">
        <v>213</v>
      </c>
      <c r="L85" t="s">
        <v>275</v>
      </c>
    </row>
    <row r="86" spans="2:12" x14ac:dyDescent="0.2">
      <c r="B86" t="s">
        <v>135</v>
      </c>
      <c r="I86" t="s">
        <v>274</v>
      </c>
      <c r="J86" t="s">
        <v>91</v>
      </c>
      <c r="K86" t="s">
        <v>91</v>
      </c>
      <c r="L86" t="s">
        <v>273</v>
      </c>
    </row>
    <row r="87" spans="2:12" x14ac:dyDescent="0.2">
      <c r="B87" t="s">
        <v>136</v>
      </c>
      <c r="I87" t="s">
        <v>274</v>
      </c>
      <c r="J87" t="s">
        <v>36</v>
      </c>
      <c r="K87" t="s">
        <v>36</v>
      </c>
      <c r="L87" t="s">
        <v>273</v>
      </c>
    </row>
    <row r="88" spans="2:12" x14ac:dyDescent="0.2">
      <c r="B88" t="s">
        <v>137</v>
      </c>
      <c r="I88" t="s">
        <v>274</v>
      </c>
      <c r="J88" t="s">
        <v>37</v>
      </c>
      <c r="K88" t="s">
        <v>37</v>
      </c>
      <c r="L88" t="s">
        <v>273</v>
      </c>
    </row>
    <row r="89" spans="2:12" x14ac:dyDescent="0.2">
      <c r="B89" t="s">
        <v>138</v>
      </c>
      <c r="I89" t="s">
        <v>274</v>
      </c>
      <c r="J89" t="s">
        <v>124</v>
      </c>
      <c r="K89" t="s">
        <v>124</v>
      </c>
      <c r="L89" t="s">
        <v>273</v>
      </c>
    </row>
    <row r="90" spans="2:12" x14ac:dyDescent="0.2">
      <c r="B90" t="s">
        <v>139</v>
      </c>
      <c r="I90" t="s">
        <v>274</v>
      </c>
      <c r="J90" t="s">
        <v>131</v>
      </c>
      <c r="K90" t="s">
        <v>131</v>
      </c>
      <c r="L90" t="s">
        <v>273</v>
      </c>
    </row>
    <row r="91" spans="2:12" x14ac:dyDescent="0.2">
      <c r="B91" t="s">
        <v>140</v>
      </c>
      <c r="I91" t="s">
        <v>274</v>
      </c>
      <c r="J91" t="s">
        <v>48</v>
      </c>
      <c r="K91" t="s">
        <v>48</v>
      </c>
      <c r="L91" t="s">
        <v>273</v>
      </c>
    </row>
    <row r="92" spans="2:12" x14ac:dyDescent="0.2">
      <c r="B92" t="s">
        <v>141</v>
      </c>
      <c r="I92" t="s">
        <v>274</v>
      </c>
      <c r="J92" t="s">
        <v>241</v>
      </c>
      <c r="K92" t="s">
        <v>241</v>
      </c>
      <c r="L92" t="s">
        <v>273</v>
      </c>
    </row>
    <row r="93" spans="2:12" x14ac:dyDescent="0.2">
      <c r="B93" t="s">
        <v>46</v>
      </c>
      <c r="I93" t="s">
        <v>274</v>
      </c>
      <c r="J93" t="s">
        <v>153</v>
      </c>
      <c r="K93" t="s">
        <v>153</v>
      </c>
      <c r="L93" t="s">
        <v>273</v>
      </c>
    </row>
    <row r="94" spans="2:12" x14ac:dyDescent="0.2">
      <c r="B94" t="s">
        <v>143</v>
      </c>
      <c r="I94" t="s">
        <v>274</v>
      </c>
      <c r="J94" t="s">
        <v>49</v>
      </c>
      <c r="K94" t="s">
        <v>49</v>
      </c>
      <c r="L94" t="s">
        <v>273</v>
      </c>
    </row>
    <row r="95" spans="2:12" x14ac:dyDescent="0.2">
      <c r="B95" t="s">
        <v>23</v>
      </c>
      <c r="I95" t="s">
        <v>274</v>
      </c>
      <c r="J95" t="s">
        <v>201</v>
      </c>
      <c r="K95" t="s">
        <v>201</v>
      </c>
      <c r="L95" t="s">
        <v>273</v>
      </c>
    </row>
    <row r="96" spans="2:12" x14ac:dyDescent="0.2">
      <c r="B96" t="s">
        <v>74</v>
      </c>
      <c r="I96" t="s">
        <v>274</v>
      </c>
      <c r="J96" t="s">
        <v>60</v>
      </c>
      <c r="K96" t="s">
        <v>60</v>
      </c>
      <c r="L96" t="s">
        <v>273</v>
      </c>
    </row>
    <row r="97" spans="2:12" x14ac:dyDescent="0.2">
      <c r="B97" t="s">
        <v>237</v>
      </c>
      <c r="I97" t="s">
        <v>274</v>
      </c>
      <c r="J97" t="s">
        <v>61</v>
      </c>
      <c r="K97" t="s">
        <v>61</v>
      </c>
      <c r="L97" t="s">
        <v>273</v>
      </c>
    </row>
    <row r="98" spans="2:12" x14ac:dyDescent="0.2">
      <c r="B98" t="s">
        <v>238</v>
      </c>
      <c r="I98" t="s">
        <v>274</v>
      </c>
      <c r="J98" t="s">
        <v>63</v>
      </c>
      <c r="K98" t="s">
        <v>63</v>
      </c>
      <c r="L98" t="s">
        <v>273</v>
      </c>
    </row>
    <row r="99" spans="2:12" x14ac:dyDescent="0.2">
      <c r="B99" t="s">
        <v>145</v>
      </c>
      <c r="I99" t="s">
        <v>271</v>
      </c>
      <c r="J99" t="s">
        <v>272</v>
      </c>
      <c r="K99" t="s">
        <v>238</v>
      </c>
      <c r="L99" t="s">
        <v>270</v>
      </c>
    </row>
    <row r="100" spans="2:12" x14ac:dyDescent="0.2">
      <c r="B100" t="s">
        <v>146</v>
      </c>
      <c r="I100" t="s">
        <v>271</v>
      </c>
      <c r="J100" t="s">
        <v>145</v>
      </c>
      <c r="K100" t="s">
        <v>145</v>
      </c>
      <c r="L100" t="s">
        <v>270</v>
      </c>
    </row>
    <row r="101" spans="2:12" x14ac:dyDescent="0.2">
      <c r="B101" t="s">
        <v>64</v>
      </c>
      <c r="I101" t="s">
        <v>271</v>
      </c>
      <c r="J101" t="s">
        <v>65</v>
      </c>
      <c r="K101" t="s">
        <v>65</v>
      </c>
      <c r="L101" t="s">
        <v>270</v>
      </c>
    </row>
    <row r="102" spans="2:12" x14ac:dyDescent="0.2">
      <c r="B102" t="s">
        <v>47</v>
      </c>
      <c r="I102" t="s">
        <v>271</v>
      </c>
      <c r="J102" t="s">
        <v>67</v>
      </c>
      <c r="K102" t="s">
        <v>67</v>
      </c>
      <c r="L102" t="s">
        <v>270</v>
      </c>
    </row>
    <row r="103" spans="2:12" x14ac:dyDescent="0.2">
      <c r="B103" t="s">
        <v>147</v>
      </c>
      <c r="I103" t="s">
        <v>271</v>
      </c>
      <c r="J103" t="s">
        <v>66</v>
      </c>
      <c r="K103" t="s">
        <v>66</v>
      </c>
      <c r="L103" t="s">
        <v>270</v>
      </c>
    </row>
    <row r="104" spans="2:12" x14ac:dyDescent="0.2">
      <c r="B104" t="s">
        <v>22</v>
      </c>
      <c r="I104" t="s">
        <v>271</v>
      </c>
      <c r="J104" t="s">
        <v>157</v>
      </c>
      <c r="K104" t="s">
        <v>157</v>
      </c>
      <c r="L104" t="s">
        <v>270</v>
      </c>
    </row>
    <row r="105" spans="2:12" x14ac:dyDescent="0.2">
      <c r="B105" t="s">
        <v>148</v>
      </c>
      <c r="I105" t="s">
        <v>271</v>
      </c>
      <c r="J105" t="s">
        <v>68</v>
      </c>
      <c r="K105" t="s">
        <v>68</v>
      </c>
      <c r="L105" t="s">
        <v>270</v>
      </c>
    </row>
    <row r="106" spans="2:12" x14ac:dyDescent="0.2">
      <c r="B106" t="s">
        <v>48</v>
      </c>
      <c r="I106" t="s">
        <v>271</v>
      </c>
      <c r="J106" t="s">
        <v>69</v>
      </c>
      <c r="K106" t="s">
        <v>69</v>
      </c>
      <c r="L106" t="s">
        <v>270</v>
      </c>
    </row>
    <row r="107" spans="2:12" x14ac:dyDescent="0.2">
      <c r="B107" t="s">
        <v>149</v>
      </c>
      <c r="I107" t="s">
        <v>268</v>
      </c>
      <c r="J107" t="s">
        <v>269</v>
      </c>
      <c r="K107" t="s">
        <v>227</v>
      </c>
    </row>
    <row r="108" spans="2:12" x14ac:dyDescent="0.2">
      <c r="B108" t="s">
        <v>150</v>
      </c>
      <c r="I108" t="s">
        <v>268</v>
      </c>
      <c r="J108" t="s">
        <v>79</v>
      </c>
      <c r="K108" t="s">
        <v>79</v>
      </c>
    </row>
    <row r="109" spans="2:12" x14ac:dyDescent="0.2">
      <c r="B109" t="s">
        <v>239</v>
      </c>
      <c r="I109" t="s">
        <v>268</v>
      </c>
      <c r="J109" t="s">
        <v>80</v>
      </c>
      <c r="K109" t="s">
        <v>240</v>
      </c>
    </row>
    <row r="110" spans="2:12" x14ac:dyDescent="0.2">
      <c r="B110" t="s">
        <v>240</v>
      </c>
      <c r="I110" t="s">
        <v>268</v>
      </c>
      <c r="J110" t="s">
        <v>81</v>
      </c>
      <c r="K110" t="s">
        <v>229</v>
      </c>
    </row>
    <row r="111" spans="2:12" x14ac:dyDescent="0.2">
      <c r="B111" t="s">
        <v>65</v>
      </c>
      <c r="I111" t="s">
        <v>267</v>
      </c>
      <c r="J111" t="s">
        <v>30</v>
      </c>
      <c r="K111" t="s">
        <v>30</v>
      </c>
      <c r="L111" t="s">
        <v>266</v>
      </c>
    </row>
    <row r="112" spans="2:12" x14ac:dyDescent="0.2">
      <c r="B112" t="s">
        <v>241</v>
      </c>
      <c r="I112" t="s">
        <v>267</v>
      </c>
      <c r="J112" t="s">
        <v>28</v>
      </c>
      <c r="K112" t="s">
        <v>28</v>
      </c>
      <c r="L112" t="s">
        <v>266</v>
      </c>
    </row>
    <row r="113" spans="2:12" x14ac:dyDescent="0.2">
      <c r="B113" t="s">
        <v>242</v>
      </c>
      <c r="I113" t="s">
        <v>267</v>
      </c>
      <c r="J113" t="s">
        <v>32</v>
      </c>
      <c r="K113" t="s">
        <v>32</v>
      </c>
      <c r="L113" t="s">
        <v>266</v>
      </c>
    </row>
    <row r="114" spans="2:12" x14ac:dyDescent="0.2">
      <c r="B114" t="s">
        <v>153</v>
      </c>
      <c r="I114" t="s">
        <v>267</v>
      </c>
      <c r="J114" t="s">
        <v>34</v>
      </c>
      <c r="K114" t="s">
        <v>260</v>
      </c>
      <c r="L114" t="s">
        <v>266</v>
      </c>
    </row>
    <row r="115" spans="2:12" x14ac:dyDescent="0.2">
      <c r="B115" t="s">
        <v>154</v>
      </c>
      <c r="I115" t="s">
        <v>267</v>
      </c>
      <c r="J115" t="s">
        <v>29</v>
      </c>
      <c r="K115" t="s">
        <v>29</v>
      </c>
      <c r="L115" t="s">
        <v>266</v>
      </c>
    </row>
    <row r="116" spans="2:12" x14ac:dyDescent="0.2">
      <c r="B116" t="s">
        <v>155</v>
      </c>
      <c r="I116" t="s">
        <v>267</v>
      </c>
      <c r="J116" t="s">
        <v>31</v>
      </c>
      <c r="K116" t="s">
        <v>31</v>
      </c>
      <c r="L116" t="s">
        <v>266</v>
      </c>
    </row>
    <row r="117" spans="2:12" x14ac:dyDescent="0.2">
      <c r="B117" t="s">
        <v>156</v>
      </c>
      <c r="I117" t="s">
        <v>267</v>
      </c>
      <c r="J117" t="s">
        <v>136</v>
      </c>
      <c r="K117" t="s">
        <v>136</v>
      </c>
      <c r="L117" t="s">
        <v>266</v>
      </c>
    </row>
    <row r="118" spans="2:12" x14ac:dyDescent="0.2">
      <c r="B118" t="s">
        <v>157</v>
      </c>
      <c r="I118" t="s">
        <v>267</v>
      </c>
      <c r="J118" t="s">
        <v>115</v>
      </c>
      <c r="K118" t="s">
        <v>115</v>
      </c>
      <c r="L118" t="s">
        <v>266</v>
      </c>
    </row>
    <row r="119" spans="2:12" x14ac:dyDescent="0.2">
      <c r="B119" t="s">
        <v>49</v>
      </c>
      <c r="I119" t="s">
        <v>267</v>
      </c>
      <c r="J119" t="s">
        <v>140</v>
      </c>
      <c r="K119" t="s">
        <v>140</v>
      </c>
      <c r="L119" t="s">
        <v>266</v>
      </c>
    </row>
    <row r="120" spans="2:12" x14ac:dyDescent="0.2">
      <c r="B120" t="s">
        <v>158</v>
      </c>
      <c r="I120" t="s">
        <v>267</v>
      </c>
      <c r="J120" t="s">
        <v>99</v>
      </c>
      <c r="K120" t="s">
        <v>223</v>
      </c>
      <c r="L120" t="s">
        <v>266</v>
      </c>
    </row>
    <row r="121" spans="2:12" x14ac:dyDescent="0.2">
      <c r="B121" t="s">
        <v>159</v>
      </c>
      <c r="I121" t="s">
        <v>267</v>
      </c>
      <c r="J121" t="s">
        <v>119</v>
      </c>
      <c r="K121" t="s">
        <v>119</v>
      </c>
      <c r="L121" t="s">
        <v>266</v>
      </c>
    </row>
    <row r="122" spans="2:12" x14ac:dyDescent="0.2">
      <c r="B122" t="s">
        <v>160</v>
      </c>
      <c r="I122" t="s">
        <v>267</v>
      </c>
      <c r="J122" t="s">
        <v>141</v>
      </c>
      <c r="K122" t="s">
        <v>141</v>
      </c>
      <c r="L122" t="s">
        <v>266</v>
      </c>
    </row>
    <row r="123" spans="2:12" x14ac:dyDescent="0.2">
      <c r="B123" t="s">
        <v>75</v>
      </c>
      <c r="I123" t="s">
        <v>267</v>
      </c>
      <c r="J123" t="s">
        <v>183</v>
      </c>
      <c r="K123" t="s">
        <v>183</v>
      </c>
      <c r="L123" t="s">
        <v>266</v>
      </c>
    </row>
    <row r="124" spans="2:12" x14ac:dyDescent="0.2">
      <c r="B124" t="s">
        <v>161</v>
      </c>
      <c r="I124" t="s">
        <v>267</v>
      </c>
      <c r="J124" t="s">
        <v>121</v>
      </c>
      <c r="K124" t="s">
        <v>121</v>
      </c>
      <c r="L124" t="s">
        <v>266</v>
      </c>
    </row>
    <row r="125" spans="2:12" x14ac:dyDescent="0.2">
      <c r="B125" t="s">
        <v>162</v>
      </c>
      <c r="I125" t="s">
        <v>267</v>
      </c>
      <c r="J125" t="s">
        <v>175</v>
      </c>
      <c r="K125" t="s">
        <v>175</v>
      </c>
      <c r="L125" t="s">
        <v>266</v>
      </c>
    </row>
    <row r="126" spans="2:12" x14ac:dyDescent="0.2">
      <c r="B126" t="s">
        <v>163</v>
      </c>
      <c r="I126" t="s">
        <v>267</v>
      </c>
      <c r="J126" t="s">
        <v>113</v>
      </c>
      <c r="K126" t="s">
        <v>113</v>
      </c>
      <c r="L126" t="s">
        <v>266</v>
      </c>
    </row>
    <row r="127" spans="2:12" x14ac:dyDescent="0.2">
      <c r="B127" t="s">
        <v>164</v>
      </c>
      <c r="I127" t="s">
        <v>267</v>
      </c>
      <c r="J127" t="s">
        <v>181</v>
      </c>
      <c r="K127" t="s">
        <v>181</v>
      </c>
      <c r="L127" t="s">
        <v>266</v>
      </c>
    </row>
    <row r="128" spans="2:12" x14ac:dyDescent="0.2">
      <c r="B128" t="s">
        <v>165</v>
      </c>
      <c r="I128" t="s">
        <v>267</v>
      </c>
      <c r="J128" t="s">
        <v>209</v>
      </c>
      <c r="K128" t="s">
        <v>209</v>
      </c>
      <c r="L128" t="s">
        <v>266</v>
      </c>
    </row>
    <row r="129" spans="2:2" x14ac:dyDescent="0.2">
      <c r="B129" t="s">
        <v>166</v>
      </c>
    </row>
    <row r="130" spans="2:2" x14ac:dyDescent="0.2">
      <c r="B130" t="s">
        <v>21</v>
      </c>
    </row>
    <row r="131" spans="2:2" x14ac:dyDescent="0.2">
      <c r="B131" t="s">
        <v>243</v>
      </c>
    </row>
    <row r="132" spans="2:2" x14ac:dyDescent="0.2">
      <c r="B132" t="s">
        <v>167</v>
      </c>
    </row>
    <row r="133" spans="2:2" x14ac:dyDescent="0.2">
      <c r="B133" t="s">
        <v>168</v>
      </c>
    </row>
    <row r="134" spans="2:2" x14ac:dyDescent="0.2">
      <c r="B134" t="s">
        <v>244</v>
      </c>
    </row>
    <row r="135" spans="2:2" x14ac:dyDescent="0.2">
      <c r="B135" t="s">
        <v>169</v>
      </c>
    </row>
    <row r="136" spans="2:2" x14ac:dyDescent="0.2">
      <c r="B136" t="s">
        <v>170</v>
      </c>
    </row>
    <row r="137" spans="2:2" x14ac:dyDescent="0.2">
      <c r="B137" t="s">
        <v>171</v>
      </c>
    </row>
    <row r="138" spans="2:2" x14ac:dyDescent="0.2">
      <c r="B138" t="s">
        <v>172</v>
      </c>
    </row>
    <row r="139" spans="2:2" x14ac:dyDescent="0.2">
      <c r="B139" t="s">
        <v>245</v>
      </c>
    </row>
    <row r="140" spans="2:2" x14ac:dyDescent="0.2">
      <c r="B140" t="s">
        <v>173</v>
      </c>
    </row>
    <row r="141" spans="2:2" x14ac:dyDescent="0.2">
      <c r="B141" t="s">
        <v>50</v>
      </c>
    </row>
    <row r="142" spans="2:2" x14ac:dyDescent="0.2">
      <c r="B142" t="s">
        <v>246</v>
      </c>
    </row>
    <row r="143" spans="2:2" x14ac:dyDescent="0.2">
      <c r="B143" t="s">
        <v>174</v>
      </c>
    </row>
    <row r="144" spans="2:2" x14ac:dyDescent="0.2">
      <c r="B144" t="s">
        <v>76</v>
      </c>
    </row>
    <row r="145" spans="2:2" x14ac:dyDescent="0.2">
      <c r="B145" t="s">
        <v>175</v>
      </c>
    </row>
    <row r="146" spans="2:2" x14ac:dyDescent="0.2">
      <c r="B146" t="s">
        <v>176</v>
      </c>
    </row>
    <row r="147" spans="2:2" x14ac:dyDescent="0.2">
      <c r="B147" t="s">
        <v>177</v>
      </c>
    </row>
    <row r="148" spans="2:2" x14ac:dyDescent="0.2">
      <c r="B148" t="s">
        <v>247</v>
      </c>
    </row>
    <row r="149" spans="2:2" x14ac:dyDescent="0.2">
      <c r="B149" t="s">
        <v>178</v>
      </c>
    </row>
    <row r="150" spans="2:2" x14ac:dyDescent="0.2">
      <c r="B150" t="s">
        <v>51</v>
      </c>
    </row>
    <row r="151" spans="2:2" x14ac:dyDescent="0.2">
      <c r="B151" t="s">
        <v>179</v>
      </c>
    </row>
    <row r="152" spans="2:2" x14ac:dyDescent="0.2">
      <c r="B152" t="s">
        <v>77</v>
      </c>
    </row>
    <row r="153" spans="2:2" x14ac:dyDescent="0.2">
      <c r="B153" t="s">
        <v>180</v>
      </c>
    </row>
    <row r="154" spans="2:2" x14ac:dyDescent="0.2">
      <c r="B154" t="s">
        <v>181</v>
      </c>
    </row>
    <row r="155" spans="2:2" x14ac:dyDescent="0.2">
      <c r="B155" t="s">
        <v>182</v>
      </c>
    </row>
    <row r="156" spans="2:2" x14ac:dyDescent="0.2">
      <c r="B156" t="s">
        <v>183</v>
      </c>
    </row>
    <row r="157" spans="2:2" x14ac:dyDescent="0.2">
      <c r="B157" t="s">
        <v>32</v>
      </c>
    </row>
    <row r="158" spans="2:2" x14ac:dyDescent="0.2">
      <c r="B158" t="s">
        <v>78</v>
      </c>
    </row>
    <row r="159" spans="2:2" x14ac:dyDescent="0.2">
      <c r="B159" t="s">
        <v>52</v>
      </c>
    </row>
    <row r="160" spans="2:2" x14ac:dyDescent="0.2">
      <c r="B160" t="s">
        <v>53</v>
      </c>
    </row>
    <row r="161" spans="2:2" x14ac:dyDescent="0.2">
      <c r="B161" t="s">
        <v>66</v>
      </c>
    </row>
    <row r="162" spans="2:2" x14ac:dyDescent="0.2">
      <c r="B162" t="s">
        <v>248</v>
      </c>
    </row>
    <row r="163" spans="2:2" x14ac:dyDescent="0.2">
      <c r="B163" t="s">
        <v>54</v>
      </c>
    </row>
    <row r="164" spans="2:2" x14ac:dyDescent="0.2">
      <c r="B164" t="s">
        <v>20</v>
      </c>
    </row>
    <row r="165" spans="2:2" x14ac:dyDescent="0.2">
      <c r="B165" t="s">
        <v>184</v>
      </c>
    </row>
    <row r="166" spans="2:2" x14ac:dyDescent="0.2">
      <c r="B166" t="s">
        <v>249</v>
      </c>
    </row>
    <row r="167" spans="2:2" x14ac:dyDescent="0.2">
      <c r="B167" t="s">
        <v>250</v>
      </c>
    </row>
    <row r="168" spans="2:2" x14ac:dyDescent="0.2">
      <c r="B168" t="s">
        <v>251</v>
      </c>
    </row>
    <row r="169" spans="2:2" x14ac:dyDescent="0.2">
      <c r="B169" t="s">
        <v>252</v>
      </c>
    </row>
    <row r="170" spans="2:2" x14ac:dyDescent="0.2">
      <c r="B170" t="s">
        <v>253</v>
      </c>
    </row>
    <row r="171" spans="2:2" x14ac:dyDescent="0.2">
      <c r="B171" t="s">
        <v>185</v>
      </c>
    </row>
    <row r="172" spans="2:2" x14ac:dyDescent="0.2">
      <c r="B172" t="s">
        <v>186</v>
      </c>
    </row>
    <row r="173" spans="2:2" x14ac:dyDescent="0.2">
      <c r="B173" t="s">
        <v>67</v>
      </c>
    </row>
    <row r="174" spans="2:2" x14ac:dyDescent="0.2">
      <c r="B174" t="s">
        <v>187</v>
      </c>
    </row>
    <row r="175" spans="2:2" x14ac:dyDescent="0.2">
      <c r="B175" t="s">
        <v>188</v>
      </c>
    </row>
    <row r="176" spans="2:2" x14ac:dyDescent="0.2">
      <c r="B176" t="s">
        <v>254</v>
      </c>
    </row>
    <row r="177" spans="2:2" x14ac:dyDescent="0.2">
      <c r="B177" t="s">
        <v>189</v>
      </c>
    </row>
    <row r="178" spans="2:2" x14ac:dyDescent="0.2">
      <c r="B178" t="s">
        <v>190</v>
      </c>
    </row>
    <row r="179" spans="2:2" x14ac:dyDescent="0.2">
      <c r="B179" t="s">
        <v>79</v>
      </c>
    </row>
    <row r="180" spans="2:2" x14ac:dyDescent="0.2">
      <c r="B180" t="s">
        <v>191</v>
      </c>
    </row>
    <row r="181" spans="2:2" x14ac:dyDescent="0.2">
      <c r="B181" t="s">
        <v>55</v>
      </c>
    </row>
    <row r="182" spans="2:2" x14ac:dyDescent="0.2">
      <c r="B182" t="s">
        <v>193</v>
      </c>
    </row>
    <row r="183" spans="2:2" x14ac:dyDescent="0.2">
      <c r="B183" t="s">
        <v>194</v>
      </c>
    </row>
    <row r="184" spans="2:2" x14ac:dyDescent="0.2">
      <c r="B184" t="s">
        <v>195</v>
      </c>
    </row>
    <row r="185" spans="2:2" x14ac:dyDescent="0.2">
      <c r="B185" t="s">
        <v>71</v>
      </c>
    </row>
    <row r="186" spans="2:2" x14ac:dyDescent="0.2">
      <c r="B186" t="s">
        <v>56</v>
      </c>
    </row>
    <row r="187" spans="2:2" x14ac:dyDescent="0.2">
      <c r="B187" t="s">
        <v>196</v>
      </c>
    </row>
    <row r="188" spans="2:2" x14ac:dyDescent="0.2">
      <c r="B188" t="s">
        <v>255</v>
      </c>
    </row>
    <row r="189" spans="2:2" x14ac:dyDescent="0.2">
      <c r="B189" t="s">
        <v>197</v>
      </c>
    </row>
    <row r="190" spans="2:2" x14ac:dyDescent="0.2">
      <c r="B190" t="s">
        <v>256</v>
      </c>
    </row>
    <row r="191" spans="2:2" x14ac:dyDescent="0.2">
      <c r="B191" t="s">
        <v>198</v>
      </c>
    </row>
    <row r="192" spans="2:2" x14ac:dyDescent="0.2">
      <c r="B192" t="s">
        <v>199</v>
      </c>
    </row>
    <row r="193" spans="2:2" x14ac:dyDescent="0.2">
      <c r="B193" t="s">
        <v>57</v>
      </c>
    </row>
    <row r="194" spans="2:2" x14ac:dyDescent="0.2">
      <c r="B194" t="s">
        <v>58</v>
      </c>
    </row>
    <row r="195" spans="2:2" x14ac:dyDescent="0.2">
      <c r="B195" t="s">
        <v>200</v>
      </c>
    </row>
    <row r="196" spans="2:2" x14ac:dyDescent="0.2">
      <c r="B196" t="s">
        <v>201</v>
      </c>
    </row>
    <row r="197" spans="2:2" x14ac:dyDescent="0.2">
      <c r="B197" t="s">
        <v>82</v>
      </c>
    </row>
    <row r="198" spans="2:2" x14ac:dyDescent="0.2">
      <c r="B198" t="s">
        <v>257</v>
      </c>
    </row>
    <row r="199" spans="2:2" x14ac:dyDescent="0.2">
      <c r="B199" t="s">
        <v>202</v>
      </c>
    </row>
    <row r="200" spans="2:2" x14ac:dyDescent="0.2">
      <c r="B200" t="s">
        <v>203</v>
      </c>
    </row>
    <row r="201" spans="2:2" x14ac:dyDescent="0.2">
      <c r="B201" t="s">
        <v>258</v>
      </c>
    </row>
    <row r="202" spans="2:2" x14ac:dyDescent="0.2">
      <c r="B202" t="s">
        <v>204</v>
      </c>
    </row>
    <row r="203" spans="2:2" x14ac:dyDescent="0.2">
      <c r="B203" t="s">
        <v>33</v>
      </c>
    </row>
    <row r="204" spans="2:2" x14ac:dyDescent="0.2">
      <c r="B204" t="s">
        <v>205</v>
      </c>
    </row>
    <row r="205" spans="2:2" x14ac:dyDescent="0.2">
      <c r="B205" t="s">
        <v>59</v>
      </c>
    </row>
    <row r="206" spans="2:2" x14ac:dyDescent="0.2">
      <c r="B206" t="s">
        <v>60</v>
      </c>
    </row>
    <row r="207" spans="2:2" x14ac:dyDescent="0.2">
      <c r="B207" t="s">
        <v>206</v>
      </c>
    </row>
    <row r="208" spans="2:2" x14ac:dyDescent="0.2">
      <c r="B208" t="s">
        <v>207</v>
      </c>
    </row>
    <row r="209" spans="2:2" x14ac:dyDescent="0.2">
      <c r="B209" t="s">
        <v>208</v>
      </c>
    </row>
    <row r="210" spans="2:2" x14ac:dyDescent="0.2">
      <c r="B210" t="s">
        <v>61</v>
      </c>
    </row>
    <row r="211" spans="2:2" x14ac:dyDescent="0.2">
      <c r="B211" t="s">
        <v>68</v>
      </c>
    </row>
    <row r="212" spans="2:2" x14ac:dyDescent="0.2">
      <c r="B212" t="s">
        <v>62</v>
      </c>
    </row>
    <row r="213" spans="2:2" x14ac:dyDescent="0.2">
      <c r="B213" t="s">
        <v>259</v>
      </c>
    </row>
    <row r="214" spans="2:2" x14ac:dyDescent="0.2">
      <c r="B214" t="s">
        <v>19</v>
      </c>
    </row>
    <row r="215" spans="2:2" x14ac:dyDescent="0.2">
      <c r="B215" t="s">
        <v>209</v>
      </c>
    </row>
    <row r="216" spans="2:2" x14ac:dyDescent="0.2">
      <c r="B216" t="s">
        <v>63</v>
      </c>
    </row>
    <row r="217" spans="2:2" x14ac:dyDescent="0.2">
      <c r="B217" t="s">
        <v>210</v>
      </c>
    </row>
    <row r="218" spans="2:2" x14ac:dyDescent="0.2">
      <c r="B218" t="s">
        <v>260</v>
      </c>
    </row>
    <row r="219" spans="2:2" x14ac:dyDescent="0.2">
      <c r="B219" t="s">
        <v>261</v>
      </c>
    </row>
    <row r="220" spans="2:2" x14ac:dyDescent="0.2">
      <c r="B220" t="s">
        <v>262</v>
      </c>
    </row>
    <row r="221" spans="2:2" x14ac:dyDescent="0.2">
      <c r="B221" t="s">
        <v>263</v>
      </c>
    </row>
    <row r="222" spans="2:2" x14ac:dyDescent="0.2">
      <c r="B222" t="s">
        <v>264</v>
      </c>
    </row>
    <row r="223" spans="2:2" x14ac:dyDescent="0.2">
      <c r="B223" t="s">
        <v>212</v>
      </c>
    </row>
    <row r="224" spans="2:2" x14ac:dyDescent="0.2">
      <c r="B224" t="s">
        <v>213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457"/>
  <sheetViews>
    <sheetView topLeftCell="B7" workbookViewId="0">
      <selection activeCell="B7" sqref="B7:HP229"/>
    </sheetView>
  </sheetViews>
  <sheetFormatPr defaultRowHeight="12.75" x14ac:dyDescent="0.2"/>
  <cols>
    <col min="1" max="1" width="14.140625" customWidth="1"/>
    <col min="2" max="2" width="18" customWidth="1"/>
    <col min="3" max="252" width="14.140625" customWidth="1"/>
  </cols>
  <sheetData>
    <row r="1" spans="1:224" x14ac:dyDescent="0.2">
      <c r="B1" t="s">
        <v>0</v>
      </c>
    </row>
    <row r="3" spans="1:224" ht="15" x14ac:dyDescent="0.2">
      <c r="C3" s="3" t="s">
        <v>15</v>
      </c>
      <c r="D3" s="1" t="s">
        <v>16</v>
      </c>
      <c r="E3" s="2" t="s">
        <v>17</v>
      </c>
    </row>
    <row r="7" spans="1:224" x14ac:dyDescent="0.2">
      <c r="B7" s="18" t="s">
        <v>285</v>
      </c>
      <c r="C7" s="18" t="s">
        <v>85</v>
      </c>
      <c r="D7" t="s">
        <v>86</v>
      </c>
      <c r="E7" t="s">
        <v>69</v>
      </c>
      <c r="F7" t="s">
        <v>87</v>
      </c>
      <c r="G7" t="s">
        <v>88</v>
      </c>
      <c r="H7" t="s">
        <v>89</v>
      </c>
      <c r="I7" t="s">
        <v>221</v>
      </c>
      <c r="J7" t="s">
        <v>90</v>
      </c>
      <c r="K7" t="s">
        <v>28</v>
      </c>
      <c r="L7" t="s">
        <v>91</v>
      </c>
      <c r="M7" t="s">
        <v>92</v>
      </c>
      <c r="N7" t="s">
        <v>72</v>
      </c>
      <c r="O7" t="s">
        <v>35</v>
      </c>
      <c r="P7" t="s">
        <v>36</v>
      </c>
      <c r="Q7" t="s">
        <v>222</v>
      </c>
      <c r="R7" t="s">
        <v>93</v>
      </c>
      <c r="S7" t="s">
        <v>73</v>
      </c>
      <c r="T7" t="s">
        <v>94</v>
      </c>
      <c r="U7" t="s">
        <v>37</v>
      </c>
      <c r="V7" t="s">
        <v>38</v>
      </c>
      <c r="W7" t="s">
        <v>95</v>
      </c>
      <c r="X7" t="s">
        <v>96</v>
      </c>
      <c r="Y7" t="s">
        <v>97</v>
      </c>
      <c r="Z7" t="s">
        <v>98</v>
      </c>
      <c r="AA7" t="s">
        <v>223</v>
      </c>
      <c r="AB7" t="s">
        <v>224</v>
      </c>
      <c r="AC7" t="s">
        <v>100</v>
      </c>
      <c r="AD7" t="s">
        <v>101</v>
      </c>
      <c r="AE7" t="s">
        <v>26</v>
      </c>
      <c r="AF7" t="s">
        <v>225</v>
      </c>
      <c r="AG7" t="s">
        <v>102</v>
      </c>
      <c r="AH7" t="s">
        <v>39</v>
      </c>
      <c r="AI7" t="s">
        <v>103</v>
      </c>
      <c r="AJ7" t="s">
        <v>104</v>
      </c>
      <c r="AK7" t="s">
        <v>106</v>
      </c>
      <c r="AL7" t="s">
        <v>107</v>
      </c>
      <c r="AM7" t="s">
        <v>25</v>
      </c>
      <c r="AN7" t="s">
        <v>226</v>
      </c>
      <c r="AO7" t="s">
        <v>108</v>
      </c>
      <c r="AP7" t="s">
        <v>109</v>
      </c>
      <c r="AQ7" t="s">
        <v>110</v>
      </c>
      <c r="AR7" t="s">
        <v>29</v>
      </c>
      <c r="AS7" t="s">
        <v>24</v>
      </c>
      <c r="AT7" t="s">
        <v>227</v>
      </c>
      <c r="AU7" t="s">
        <v>228</v>
      </c>
      <c r="AV7" t="s">
        <v>229</v>
      </c>
      <c r="AW7" t="s">
        <v>30</v>
      </c>
      <c r="AX7" t="s">
        <v>111</v>
      </c>
      <c r="AY7" t="s">
        <v>230</v>
      </c>
      <c r="AZ7" t="s">
        <v>231</v>
      </c>
      <c r="BA7" t="s">
        <v>113</v>
      </c>
      <c r="BB7" t="s">
        <v>232</v>
      </c>
      <c r="BC7" t="s">
        <v>84</v>
      </c>
      <c r="BD7" t="s">
        <v>115</v>
      </c>
      <c r="BE7" t="s">
        <v>116</v>
      </c>
      <c r="BF7" t="s">
        <v>40</v>
      </c>
      <c r="BG7" t="s">
        <v>233</v>
      </c>
      <c r="BH7" t="s">
        <v>41</v>
      </c>
      <c r="BI7" t="s">
        <v>117</v>
      </c>
      <c r="BJ7" t="s">
        <v>118</v>
      </c>
      <c r="BK7" t="s">
        <v>119</v>
      </c>
      <c r="BL7" t="s">
        <v>31</v>
      </c>
      <c r="BM7" t="s">
        <v>70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234</v>
      </c>
      <c r="BU7" t="s">
        <v>127</v>
      </c>
      <c r="BV7" t="s">
        <v>42</v>
      </c>
      <c r="BW7" t="s">
        <v>43</v>
      </c>
      <c r="BX7" t="s">
        <v>128</v>
      </c>
      <c r="BY7" t="s">
        <v>129</v>
      </c>
      <c r="BZ7" t="s">
        <v>235</v>
      </c>
      <c r="CA7" t="s">
        <v>131</v>
      </c>
      <c r="CB7" t="s">
        <v>44</v>
      </c>
      <c r="CC7" t="s">
        <v>132</v>
      </c>
      <c r="CD7" t="s">
        <v>236</v>
      </c>
      <c r="CE7" t="s">
        <v>45</v>
      </c>
      <c r="CF7" t="s">
        <v>133</v>
      </c>
      <c r="CG7" t="s">
        <v>134</v>
      </c>
      <c r="CH7" t="s">
        <v>135</v>
      </c>
      <c r="CI7" t="s">
        <v>136</v>
      </c>
      <c r="CJ7" t="s">
        <v>137</v>
      </c>
      <c r="CK7" t="s">
        <v>138</v>
      </c>
      <c r="CL7" t="s">
        <v>139</v>
      </c>
      <c r="CM7" t="s">
        <v>140</v>
      </c>
      <c r="CN7" t="s">
        <v>141</v>
      </c>
      <c r="CO7" t="s">
        <v>46</v>
      </c>
      <c r="CP7" t="s">
        <v>143</v>
      </c>
      <c r="CQ7" t="s">
        <v>23</v>
      </c>
      <c r="CR7" t="s">
        <v>74</v>
      </c>
      <c r="CS7" t="s">
        <v>237</v>
      </c>
      <c r="CT7" t="s">
        <v>238</v>
      </c>
      <c r="CU7" t="s">
        <v>145</v>
      </c>
      <c r="CV7" t="s">
        <v>146</v>
      </c>
      <c r="CW7" t="s">
        <v>64</v>
      </c>
      <c r="CX7" t="s">
        <v>47</v>
      </c>
      <c r="CY7" t="s">
        <v>147</v>
      </c>
      <c r="CZ7" t="s">
        <v>22</v>
      </c>
      <c r="DA7" t="s">
        <v>148</v>
      </c>
      <c r="DB7" t="s">
        <v>48</v>
      </c>
      <c r="DC7" t="s">
        <v>149</v>
      </c>
      <c r="DD7" t="s">
        <v>150</v>
      </c>
      <c r="DE7" t="s">
        <v>239</v>
      </c>
      <c r="DF7" t="s">
        <v>240</v>
      </c>
      <c r="DG7" t="s">
        <v>65</v>
      </c>
      <c r="DH7" t="s">
        <v>241</v>
      </c>
      <c r="DI7" t="s">
        <v>242</v>
      </c>
      <c r="DJ7" t="s">
        <v>153</v>
      </c>
      <c r="DK7" t="s">
        <v>154</v>
      </c>
      <c r="DL7" t="s">
        <v>155</v>
      </c>
      <c r="DM7" t="s">
        <v>156</v>
      </c>
      <c r="DN7" t="s">
        <v>157</v>
      </c>
      <c r="DO7" t="s">
        <v>49</v>
      </c>
      <c r="DP7" t="s">
        <v>158</v>
      </c>
      <c r="DQ7" t="s">
        <v>159</v>
      </c>
      <c r="DR7" t="s">
        <v>160</v>
      </c>
      <c r="DS7" t="s">
        <v>75</v>
      </c>
      <c r="DT7" t="s">
        <v>161</v>
      </c>
      <c r="DU7" t="s">
        <v>162</v>
      </c>
      <c r="DV7" t="s">
        <v>163</v>
      </c>
      <c r="DW7" t="s">
        <v>164</v>
      </c>
      <c r="DX7" t="s">
        <v>165</v>
      </c>
      <c r="DY7" t="s">
        <v>166</v>
      </c>
      <c r="DZ7" t="s">
        <v>21</v>
      </c>
      <c r="EA7" t="s">
        <v>243</v>
      </c>
      <c r="EB7" t="s">
        <v>167</v>
      </c>
      <c r="EC7" t="s">
        <v>168</v>
      </c>
      <c r="ED7" t="s">
        <v>244</v>
      </c>
      <c r="EE7" t="s">
        <v>169</v>
      </c>
      <c r="EF7" t="s">
        <v>170</v>
      </c>
      <c r="EG7" t="s">
        <v>171</v>
      </c>
      <c r="EH7" t="s">
        <v>172</v>
      </c>
      <c r="EI7" t="s">
        <v>245</v>
      </c>
      <c r="EJ7" t="s">
        <v>173</v>
      </c>
      <c r="EK7" t="s">
        <v>50</v>
      </c>
      <c r="EL7" t="s">
        <v>246</v>
      </c>
      <c r="EM7" t="s">
        <v>174</v>
      </c>
      <c r="EN7" t="s">
        <v>76</v>
      </c>
      <c r="EO7" t="s">
        <v>175</v>
      </c>
      <c r="EP7" t="s">
        <v>176</v>
      </c>
      <c r="EQ7" t="s">
        <v>177</v>
      </c>
      <c r="ER7" t="s">
        <v>247</v>
      </c>
      <c r="ES7" t="s">
        <v>178</v>
      </c>
      <c r="ET7" t="s">
        <v>51</v>
      </c>
      <c r="EU7" t="s">
        <v>179</v>
      </c>
      <c r="EV7" t="s">
        <v>77</v>
      </c>
      <c r="EW7" t="s">
        <v>180</v>
      </c>
      <c r="EX7" t="s">
        <v>181</v>
      </c>
      <c r="EY7" t="s">
        <v>182</v>
      </c>
      <c r="EZ7" t="s">
        <v>183</v>
      </c>
      <c r="FA7" t="s">
        <v>32</v>
      </c>
      <c r="FB7" t="s">
        <v>78</v>
      </c>
      <c r="FC7" t="s">
        <v>52</v>
      </c>
      <c r="FD7" t="s">
        <v>53</v>
      </c>
      <c r="FE7" t="s">
        <v>66</v>
      </c>
      <c r="FF7" t="s">
        <v>248</v>
      </c>
      <c r="FG7" t="s">
        <v>54</v>
      </c>
      <c r="FH7" t="s">
        <v>20</v>
      </c>
      <c r="FI7" t="s">
        <v>184</v>
      </c>
      <c r="FJ7" t="s">
        <v>249</v>
      </c>
      <c r="FK7" t="s">
        <v>250</v>
      </c>
      <c r="FL7" t="s">
        <v>251</v>
      </c>
      <c r="FM7" t="s">
        <v>252</v>
      </c>
      <c r="FN7" t="s">
        <v>253</v>
      </c>
      <c r="FO7" t="s">
        <v>185</v>
      </c>
      <c r="FP7" t="s">
        <v>186</v>
      </c>
      <c r="FQ7" t="s">
        <v>67</v>
      </c>
      <c r="FR7" t="s">
        <v>187</v>
      </c>
      <c r="FS7" t="s">
        <v>188</v>
      </c>
      <c r="FT7" t="s">
        <v>254</v>
      </c>
      <c r="FU7" t="s">
        <v>189</v>
      </c>
      <c r="FV7" t="s">
        <v>190</v>
      </c>
      <c r="FW7" t="s">
        <v>79</v>
      </c>
      <c r="FX7" t="s">
        <v>191</v>
      </c>
      <c r="FY7" t="s">
        <v>55</v>
      </c>
      <c r="FZ7" t="s">
        <v>193</v>
      </c>
      <c r="GA7" t="s">
        <v>194</v>
      </c>
      <c r="GB7" t="s">
        <v>195</v>
      </c>
      <c r="GC7" t="s">
        <v>71</v>
      </c>
      <c r="GD7" t="s">
        <v>56</v>
      </c>
      <c r="GE7" t="s">
        <v>196</v>
      </c>
      <c r="GF7" t="s">
        <v>255</v>
      </c>
      <c r="GG7" t="s">
        <v>197</v>
      </c>
      <c r="GH7" t="s">
        <v>256</v>
      </c>
      <c r="GI7" t="s">
        <v>198</v>
      </c>
      <c r="GJ7" t="s">
        <v>199</v>
      </c>
      <c r="GK7" t="s">
        <v>57</v>
      </c>
      <c r="GL7" t="s">
        <v>58</v>
      </c>
      <c r="GM7" t="s">
        <v>200</v>
      </c>
      <c r="GN7" t="s">
        <v>201</v>
      </c>
      <c r="GO7" t="s">
        <v>82</v>
      </c>
      <c r="GP7" t="s">
        <v>257</v>
      </c>
      <c r="GQ7" t="s">
        <v>202</v>
      </c>
      <c r="GR7" t="s">
        <v>203</v>
      </c>
      <c r="GS7" t="s">
        <v>258</v>
      </c>
      <c r="GT7" t="s">
        <v>204</v>
      </c>
      <c r="GU7" t="s">
        <v>33</v>
      </c>
      <c r="GV7" t="s">
        <v>205</v>
      </c>
      <c r="GW7" t="s">
        <v>59</v>
      </c>
      <c r="GX7" t="s">
        <v>60</v>
      </c>
      <c r="GY7" t="s">
        <v>206</v>
      </c>
      <c r="GZ7" t="s">
        <v>207</v>
      </c>
      <c r="HA7" t="s">
        <v>208</v>
      </c>
      <c r="HB7" t="s">
        <v>61</v>
      </c>
      <c r="HC7" t="s">
        <v>68</v>
      </c>
      <c r="HD7" t="s">
        <v>62</v>
      </c>
      <c r="HE7" t="s">
        <v>259</v>
      </c>
      <c r="HF7" t="s">
        <v>19</v>
      </c>
      <c r="HG7" t="s">
        <v>209</v>
      </c>
      <c r="HH7" t="s">
        <v>63</v>
      </c>
      <c r="HI7" t="s">
        <v>210</v>
      </c>
      <c r="HJ7" t="s">
        <v>260</v>
      </c>
      <c r="HK7" t="s">
        <v>261</v>
      </c>
      <c r="HL7" t="s">
        <v>262</v>
      </c>
      <c r="HM7" t="s">
        <v>263</v>
      </c>
      <c r="HN7" t="s">
        <v>264</v>
      </c>
      <c r="HO7" t="s">
        <v>212</v>
      </c>
      <c r="HP7" t="s">
        <v>213</v>
      </c>
    </row>
    <row r="8" spans="1:224" x14ac:dyDescent="0.2">
      <c r="A8" s="18" t="s">
        <v>287</v>
      </c>
      <c r="B8" t="s">
        <v>85</v>
      </c>
      <c r="C8" s="18"/>
      <c r="E8">
        <v>0.21299999999999999</v>
      </c>
      <c r="K8">
        <v>6.0179999999999998</v>
      </c>
      <c r="L8">
        <v>2.6339999999999999</v>
      </c>
      <c r="N8">
        <v>470.23599999999999</v>
      </c>
      <c r="O8">
        <v>62.969000000000001</v>
      </c>
      <c r="P8">
        <v>20.111999999999998</v>
      </c>
      <c r="R8">
        <v>186.982</v>
      </c>
      <c r="S8">
        <v>19007.667000000001</v>
      </c>
      <c r="T8">
        <v>1.21</v>
      </c>
      <c r="U8">
        <v>2111.8829999999998</v>
      </c>
      <c r="V8">
        <v>1002.795</v>
      </c>
      <c r="X8">
        <v>1.222</v>
      </c>
      <c r="AA8">
        <v>1.7490000000000001</v>
      </c>
      <c r="AE8">
        <v>505.13099999999997</v>
      </c>
      <c r="AG8">
        <v>142.41900000000001</v>
      </c>
      <c r="AH8">
        <v>3701.471</v>
      </c>
      <c r="AI8">
        <v>2.496</v>
      </c>
      <c r="AK8">
        <v>9.6280000000000001</v>
      </c>
      <c r="AM8">
        <v>1129.78</v>
      </c>
      <c r="AR8">
        <v>17.986999999999998</v>
      </c>
      <c r="AS8">
        <v>3560.6930000000002</v>
      </c>
      <c r="AT8">
        <v>655.64800000000002</v>
      </c>
      <c r="AV8">
        <v>69.082999999999998</v>
      </c>
      <c r="AW8">
        <v>101.453</v>
      </c>
      <c r="BA8">
        <v>26.902000000000001</v>
      </c>
      <c r="BB8">
        <v>4.7E-2</v>
      </c>
      <c r="BC8">
        <v>74.808000000000007</v>
      </c>
      <c r="BE8">
        <v>7.8E-2</v>
      </c>
      <c r="BF8">
        <v>83.941999999999993</v>
      </c>
      <c r="BH8">
        <v>157.226</v>
      </c>
      <c r="BK8">
        <v>351.56200000000001</v>
      </c>
      <c r="BL8">
        <v>0.104</v>
      </c>
      <c r="BM8">
        <v>594.24099999999999</v>
      </c>
      <c r="BQ8">
        <v>4.1680000000000001</v>
      </c>
      <c r="BU8">
        <v>6.2E-2</v>
      </c>
      <c r="BV8">
        <v>6839.5360000000001</v>
      </c>
      <c r="BW8">
        <v>1650.6990000000001</v>
      </c>
      <c r="BY8">
        <v>5.0540000000000003</v>
      </c>
      <c r="BZ8">
        <v>0.68400000000000005</v>
      </c>
      <c r="CA8">
        <v>20.370999999999999</v>
      </c>
      <c r="CB8">
        <v>8335.9060000000009</v>
      </c>
      <c r="CC8">
        <v>0.496</v>
      </c>
      <c r="CE8">
        <v>41.877000000000002</v>
      </c>
      <c r="CI8">
        <v>27.405000000000001</v>
      </c>
      <c r="CO8">
        <v>4.298</v>
      </c>
      <c r="CQ8">
        <v>78673.442999999999</v>
      </c>
      <c r="CR8">
        <v>5.1630000000000003</v>
      </c>
      <c r="CS8" t="s">
        <v>284</v>
      </c>
      <c r="CT8">
        <v>11593.886</v>
      </c>
      <c r="CU8">
        <v>3935.8649999999998</v>
      </c>
      <c r="CV8">
        <v>17.448</v>
      </c>
      <c r="CX8">
        <v>1128.826</v>
      </c>
      <c r="CZ8">
        <v>290.096</v>
      </c>
      <c r="DA8">
        <v>2104.2910000000002</v>
      </c>
      <c r="DB8">
        <v>2484.761</v>
      </c>
      <c r="DC8">
        <v>164.851</v>
      </c>
      <c r="DF8">
        <v>86.953000000000003</v>
      </c>
      <c r="DG8">
        <v>572.83799999999997</v>
      </c>
      <c r="DH8">
        <v>275.65699999999998</v>
      </c>
      <c r="DJ8">
        <v>66.591999999999999</v>
      </c>
      <c r="DK8">
        <v>17.472000000000001</v>
      </c>
      <c r="DO8">
        <v>298.09800000000001</v>
      </c>
      <c r="DP8">
        <v>1.4E-2</v>
      </c>
      <c r="DQ8">
        <v>1.718</v>
      </c>
      <c r="DS8">
        <v>19.491</v>
      </c>
      <c r="DV8">
        <v>0.86099999999999999</v>
      </c>
      <c r="DX8">
        <v>4.5970000000000004</v>
      </c>
      <c r="DY8">
        <v>0.27300000000000002</v>
      </c>
      <c r="DZ8">
        <v>80.122</v>
      </c>
      <c r="EB8">
        <v>0.72599999999999998</v>
      </c>
      <c r="EF8">
        <v>41.408999999999999</v>
      </c>
      <c r="EJ8">
        <v>1.724</v>
      </c>
      <c r="EK8">
        <v>1504.318</v>
      </c>
      <c r="EL8" t="s">
        <v>284</v>
      </c>
      <c r="EM8">
        <v>9.9789999999999992</v>
      </c>
      <c r="EN8">
        <v>119.02500000000001</v>
      </c>
      <c r="EP8">
        <v>7.34</v>
      </c>
      <c r="ET8">
        <v>209.589</v>
      </c>
      <c r="EV8">
        <v>134786.00700000001</v>
      </c>
      <c r="FA8">
        <v>15.81</v>
      </c>
      <c r="FB8">
        <v>231.21700000000001</v>
      </c>
      <c r="FC8">
        <v>1251.567</v>
      </c>
      <c r="FE8">
        <v>34.076999999999998</v>
      </c>
      <c r="FG8">
        <v>0.86699999999999999</v>
      </c>
      <c r="FH8">
        <v>22522.633000000002</v>
      </c>
      <c r="FI8">
        <v>0.125</v>
      </c>
      <c r="FK8">
        <v>65.626999999999995</v>
      </c>
      <c r="FQ8">
        <v>965.01099999999997</v>
      </c>
      <c r="FR8">
        <v>661.86699999999996</v>
      </c>
      <c r="FS8">
        <v>52.84</v>
      </c>
      <c r="FT8" t="s">
        <v>284</v>
      </c>
      <c r="FY8">
        <v>12.675000000000001</v>
      </c>
      <c r="FZ8">
        <v>27.844999999999999</v>
      </c>
      <c r="GC8">
        <v>345.03300000000002</v>
      </c>
      <c r="GD8">
        <v>1319.0650000000001</v>
      </c>
      <c r="GE8">
        <v>5.6260000000000003</v>
      </c>
      <c r="GG8" t="s">
        <v>284</v>
      </c>
      <c r="GK8">
        <v>583.03599999999994</v>
      </c>
      <c r="GL8">
        <v>94.224000000000004</v>
      </c>
      <c r="GM8">
        <v>139.98099999999999</v>
      </c>
      <c r="GN8">
        <v>24316.463</v>
      </c>
      <c r="GO8">
        <v>27.06</v>
      </c>
      <c r="GP8">
        <v>5.3940000000000001</v>
      </c>
      <c r="GU8">
        <v>170.709</v>
      </c>
      <c r="GV8">
        <v>179.38399999999999</v>
      </c>
      <c r="GW8">
        <v>4861.7479999999996</v>
      </c>
      <c r="GX8">
        <v>1372.7539999999999</v>
      </c>
      <c r="HB8">
        <v>685.68100000000004</v>
      </c>
      <c r="HC8">
        <v>8350.86</v>
      </c>
      <c r="HD8">
        <v>4315.16</v>
      </c>
      <c r="HF8">
        <v>12135.811</v>
      </c>
      <c r="HG8">
        <v>3.49</v>
      </c>
      <c r="HH8">
        <v>116.985</v>
      </c>
      <c r="HJ8">
        <v>1457.11</v>
      </c>
      <c r="HN8">
        <v>28.794</v>
      </c>
      <c r="HP8">
        <v>2.5999999999999999E-2</v>
      </c>
    </row>
    <row r="9" spans="1:224" x14ac:dyDescent="0.2">
      <c r="B9" t="s">
        <v>86</v>
      </c>
      <c r="C9">
        <v>13.552</v>
      </c>
      <c r="E9">
        <v>294.46199999999999</v>
      </c>
      <c r="K9">
        <v>224.143</v>
      </c>
      <c r="L9">
        <v>155.24</v>
      </c>
      <c r="N9">
        <v>401.79300000000001</v>
      </c>
      <c r="O9">
        <v>34528.525000000001</v>
      </c>
      <c r="P9">
        <v>12.452</v>
      </c>
      <c r="R9">
        <v>37.649000000000001</v>
      </c>
      <c r="T9">
        <v>2.5139999999999998</v>
      </c>
      <c r="U9">
        <v>160.94800000000001</v>
      </c>
      <c r="V9">
        <v>9055.9950000000008</v>
      </c>
      <c r="W9">
        <v>7.9589999999999996</v>
      </c>
      <c r="X9">
        <v>1.482</v>
      </c>
      <c r="Y9">
        <v>8.1219999999999999</v>
      </c>
      <c r="AA9">
        <v>0.84399999999999997</v>
      </c>
      <c r="AC9">
        <v>2676.5149999999999</v>
      </c>
      <c r="AE9">
        <v>2513.5210000000002</v>
      </c>
      <c r="AH9">
        <v>24806.469000000001</v>
      </c>
      <c r="AI9">
        <v>80.227000000000004</v>
      </c>
      <c r="AJ9">
        <v>4.0369999999999999</v>
      </c>
      <c r="AL9">
        <v>0.28100000000000003</v>
      </c>
      <c r="AM9">
        <v>4689.1859999999997</v>
      </c>
      <c r="AN9">
        <v>0.34499999999999997</v>
      </c>
      <c r="AO9">
        <v>2765.047</v>
      </c>
      <c r="AR9">
        <v>28.609000000000002</v>
      </c>
      <c r="AS9">
        <v>119611.91</v>
      </c>
      <c r="AT9">
        <v>395.38</v>
      </c>
      <c r="AU9">
        <v>83.703999999999994</v>
      </c>
      <c r="AV9">
        <v>401.27</v>
      </c>
      <c r="AW9">
        <v>766.43899999999996</v>
      </c>
      <c r="AX9">
        <v>4.4649999999999999</v>
      </c>
      <c r="AY9">
        <v>237.596</v>
      </c>
      <c r="BA9">
        <v>34.095999999999997</v>
      </c>
      <c r="BB9">
        <v>40.042999999999999</v>
      </c>
      <c r="BC9">
        <v>4239.6120000000001</v>
      </c>
      <c r="BD9">
        <v>198.98099999999999</v>
      </c>
      <c r="BE9">
        <v>62.384</v>
      </c>
      <c r="BF9">
        <v>8170.0150000000003</v>
      </c>
      <c r="BH9">
        <v>709.17499999999995</v>
      </c>
      <c r="BJ9">
        <v>4.8499999999999996</v>
      </c>
      <c r="BK9">
        <v>77.62</v>
      </c>
      <c r="BL9">
        <v>84.027000000000001</v>
      </c>
      <c r="BM9">
        <v>1934.0329999999999</v>
      </c>
      <c r="BN9">
        <v>1.0999999999999999E-2</v>
      </c>
      <c r="BQ9">
        <v>74.980999999999995</v>
      </c>
      <c r="BR9">
        <v>1.0489999999999999</v>
      </c>
      <c r="BV9">
        <v>103.977</v>
      </c>
      <c r="BW9">
        <v>28702.752</v>
      </c>
      <c r="BX9">
        <v>17.495000000000001</v>
      </c>
      <c r="BZ9">
        <v>1.395</v>
      </c>
      <c r="CA9">
        <v>11.708</v>
      </c>
      <c r="CB9">
        <v>72338.076000000001</v>
      </c>
      <c r="CE9">
        <v>106800.231</v>
      </c>
      <c r="CF9">
        <v>3.5960000000000001</v>
      </c>
      <c r="CI9">
        <v>4.617</v>
      </c>
      <c r="CL9">
        <v>0.186</v>
      </c>
      <c r="CN9">
        <v>1E-3</v>
      </c>
      <c r="CO9">
        <v>1150.8810000000001</v>
      </c>
      <c r="CP9">
        <v>423.05099999999999</v>
      </c>
      <c r="CQ9">
        <v>48587.28</v>
      </c>
      <c r="CR9">
        <v>396.10199999999998</v>
      </c>
      <c r="CS9" t="s">
        <v>284</v>
      </c>
      <c r="CU9">
        <v>198.27500000000001</v>
      </c>
      <c r="CV9">
        <v>1362.028</v>
      </c>
      <c r="CW9">
        <v>136.584</v>
      </c>
      <c r="CX9">
        <v>991852.64300000004</v>
      </c>
      <c r="CY9">
        <v>2.1000000000000001E-2</v>
      </c>
      <c r="CZ9">
        <v>2029.251</v>
      </c>
      <c r="DA9">
        <v>123.58199999999999</v>
      </c>
      <c r="DB9">
        <v>138.73099999999999</v>
      </c>
      <c r="DC9">
        <v>9.5370000000000008</v>
      </c>
      <c r="DF9">
        <v>1367.913</v>
      </c>
      <c r="DG9">
        <v>107.672</v>
      </c>
      <c r="DH9">
        <v>0.09</v>
      </c>
      <c r="DJ9">
        <v>80.863</v>
      </c>
      <c r="DK9">
        <v>530.58000000000004</v>
      </c>
      <c r="DM9">
        <v>8.3800000000000008</v>
      </c>
      <c r="DN9">
        <v>3392.6089999999999</v>
      </c>
      <c r="DO9">
        <v>298.41000000000003</v>
      </c>
      <c r="DP9">
        <v>5050.03</v>
      </c>
      <c r="DQ9">
        <v>0.97399999999999998</v>
      </c>
      <c r="DS9">
        <v>328.68</v>
      </c>
      <c r="DU9">
        <v>105.151</v>
      </c>
      <c r="DV9">
        <v>21735.705000000002</v>
      </c>
      <c r="DW9">
        <v>1.7549999999999999</v>
      </c>
      <c r="DX9">
        <v>23.475000000000001</v>
      </c>
      <c r="DY9">
        <v>16.491</v>
      </c>
      <c r="DZ9">
        <v>427.12400000000002</v>
      </c>
      <c r="EC9">
        <v>17861.003000000001</v>
      </c>
      <c r="EE9">
        <v>249.285</v>
      </c>
      <c r="EF9">
        <v>27.489000000000001</v>
      </c>
      <c r="EK9">
        <v>13571.974</v>
      </c>
      <c r="EL9" t="s">
        <v>284</v>
      </c>
      <c r="EM9">
        <v>17.928999999999998</v>
      </c>
      <c r="EN9">
        <v>58.491999999999997</v>
      </c>
      <c r="EO9">
        <v>1.0589999999999999</v>
      </c>
      <c r="EP9">
        <v>12.602</v>
      </c>
      <c r="ET9">
        <v>2409.402</v>
      </c>
      <c r="EV9">
        <v>3.2170000000000001</v>
      </c>
      <c r="EX9">
        <v>3.1040000000000001</v>
      </c>
      <c r="FA9">
        <v>91.831000000000003</v>
      </c>
      <c r="FB9">
        <v>70.38</v>
      </c>
      <c r="FC9">
        <v>1803.4280000000001</v>
      </c>
      <c r="FD9">
        <v>40.454999999999998</v>
      </c>
      <c r="FE9">
        <v>12.771000000000001</v>
      </c>
      <c r="FF9">
        <v>10.063000000000001</v>
      </c>
      <c r="FG9">
        <v>2942.3429999999998</v>
      </c>
      <c r="FH9">
        <v>4223.049</v>
      </c>
      <c r="FI9">
        <v>5.1539999999999999</v>
      </c>
      <c r="FK9">
        <v>119.708</v>
      </c>
      <c r="FQ9">
        <v>59.415999999999997</v>
      </c>
      <c r="FR9">
        <v>3733.587</v>
      </c>
      <c r="FS9">
        <v>43354.055999999997</v>
      </c>
      <c r="FT9" t="s">
        <v>284</v>
      </c>
      <c r="FV9">
        <v>23.779</v>
      </c>
      <c r="FW9">
        <v>229.93899999999999</v>
      </c>
      <c r="FY9">
        <v>1999.328</v>
      </c>
      <c r="FZ9">
        <v>2251.39</v>
      </c>
      <c r="GC9">
        <v>340.45100000000002</v>
      </c>
      <c r="GD9">
        <v>97640.69</v>
      </c>
      <c r="GE9">
        <v>6.9279999999999999</v>
      </c>
      <c r="GG9" t="s">
        <v>284</v>
      </c>
      <c r="GH9">
        <v>65.111000000000004</v>
      </c>
      <c r="GJ9">
        <v>12000.453</v>
      </c>
      <c r="GK9">
        <v>1842.739</v>
      </c>
      <c r="GL9">
        <v>22384.528999999999</v>
      </c>
      <c r="GM9">
        <v>54.262</v>
      </c>
      <c r="GO9">
        <v>97.959000000000003</v>
      </c>
      <c r="GP9">
        <v>43229.788</v>
      </c>
      <c r="GR9">
        <v>4.5570000000000004</v>
      </c>
      <c r="GU9">
        <v>35.683</v>
      </c>
      <c r="GV9">
        <v>192.822</v>
      </c>
      <c r="GW9">
        <v>136805.28700000001</v>
      </c>
      <c r="HB9">
        <v>1373.7760000000001</v>
      </c>
      <c r="HC9">
        <v>932.58699999999999</v>
      </c>
      <c r="HD9">
        <v>1657.1469999999999</v>
      </c>
      <c r="HE9">
        <v>5.351</v>
      </c>
      <c r="HF9">
        <v>25702.392</v>
      </c>
      <c r="HG9">
        <v>159.96</v>
      </c>
      <c r="HJ9">
        <v>766.54300000000001</v>
      </c>
      <c r="HN9">
        <v>252.12899999999999</v>
      </c>
      <c r="HP9">
        <v>0.47299999999999998</v>
      </c>
    </row>
    <row r="10" spans="1:224" x14ac:dyDescent="0.2">
      <c r="B10" t="s">
        <v>69</v>
      </c>
      <c r="D10">
        <v>81.748000000000005</v>
      </c>
      <c r="H10">
        <v>1056.123</v>
      </c>
      <c r="J10">
        <v>9.24</v>
      </c>
      <c r="K10">
        <v>60.652999999999999</v>
      </c>
      <c r="N10">
        <v>23.277999999999999</v>
      </c>
      <c r="Q10">
        <v>32095.146000000001</v>
      </c>
      <c r="R10">
        <v>290.90199999999999</v>
      </c>
      <c r="V10">
        <v>2119178.8620000002</v>
      </c>
      <c r="W10">
        <v>54.731000000000002</v>
      </c>
      <c r="X10">
        <v>106.001</v>
      </c>
      <c r="AE10">
        <v>3233930.68</v>
      </c>
      <c r="AH10">
        <v>32347.766</v>
      </c>
      <c r="AI10">
        <v>55.561999999999998</v>
      </c>
      <c r="AL10">
        <v>1073.318</v>
      </c>
      <c r="AM10">
        <v>4458571.26</v>
      </c>
      <c r="AN10">
        <v>92.356999999999999</v>
      </c>
      <c r="AQ10">
        <v>9.5649999999999995</v>
      </c>
      <c r="AR10">
        <v>8.4619999999999997</v>
      </c>
      <c r="AS10">
        <v>2173826.2140000002</v>
      </c>
      <c r="AT10">
        <v>420.81299999999999</v>
      </c>
      <c r="AV10">
        <v>51.883000000000003</v>
      </c>
      <c r="AW10">
        <v>32159.401000000002</v>
      </c>
      <c r="AY10">
        <v>80.099999999999994</v>
      </c>
      <c r="BB10">
        <v>129.90799999999999</v>
      </c>
      <c r="BC10">
        <v>6840.7020000000002</v>
      </c>
      <c r="BD10">
        <v>303339.29499999998</v>
      </c>
      <c r="BE10">
        <v>748.86699999999996</v>
      </c>
      <c r="BF10">
        <v>179.35300000000001</v>
      </c>
      <c r="BG10">
        <v>79.510999999999996</v>
      </c>
      <c r="BH10">
        <v>135788.86199999999</v>
      </c>
      <c r="BI10">
        <v>56.957999999999998</v>
      </c>
      <c r="BM10">
        <v>650919.03099999996</v>
      </c>
      <c r="BO10">
        <v>527.01499999999999</v>
      </c>
      <c r="BW10">
        <v>6533567.2560000001</v>
      </c>
      <c r="BY10">
        <v>73.307000000000002</v>
      </c>
      <c r="BZ10">
        <v>1021.241</v>
      </c>
      <c r="CB10">
        <v>498130.68199999997</v>
      </c>
      <c r="CC10">
        <v>19053.170999999998</v>
      </c>
      <c r="CE10">
        <v>295318.973</v>
      </c>
      <c r="CG10">
        <v>137.321</v>
      </c>
      <c r="CJ10">
        <v>12280.341</v>
      </c>
      <c r="CM10">
        <v>70.893000000000001</v>
      </c>
      <c r="CN10">
        <v>8.9999999999999993E-3</v>
      </c>
      <c r="CP10">
        <v>1359744.645</v>
      </c>
      <c r="CQ10">
        <v>2236777.6609999998</v>
      </c>
      <c r="CR10">
        <v>449945.88900000002</v>
      </c>
      <c r="CS10" t="s">
        <v>284</v>
      </c>
      <c r="CT10">
        <v>2895.4209999999998</v>
      </c>
      <c r="CU10">
        <v>41576.292000000001</v>
      </c>
      <c r="CV10">
        <v>150075.451</v>
      </c>
      <c r="CX10">
        <v>10440846.887</v>
      </c>
      <c r="CZ10">
        <v>235680.32800000001</v>
      </c>
      <c r="DA10">
        <v>9310.6589999999997</v>
      </c>
      <c r="DB10">
        <v>3.8860000000000001</v>
      </c>
      <c r="DC10">
        <v>7.1660000000000004</v>
      </c>
      <c r="DF10">
        <v>256959.087</v>
      </c>
      <c r="DG10">
        <v>572.14400000000001</v>
      </c>
      <c r="DJ10">
        <v>129.572</v>
      </c>
      <c r="DK10">
        <v>12612.349</v>
      </c>
      <c r="DM10">
        <v>77174.736000000004</v>
      </c>
      <c r="DN10">
        <v>11377.183000000001</v>
      </c>
      <c r="DQ10">
        <v>25.457999999999998</v>
      </c>
      <c r="DS10">
        <v>96.057000000000002</v>
      </c>
      <c r="DU10">
        <v>1021.963</v>
      </c>
      <c r="DV10">
        <v>26086.579000000002</v>
      </c>
      <c r="DW10">
        <v>40483.928</v>
      </c>
      <c r="DX10">
        <v>659.88800000000003</v>
      </c>
      <c r="DZ10">
        <v>18399.666000000001</v>
      </c>
      <c r="EE10">
        <v>922068.26100000006</v>
      </c>
      <c r="EF10">
        <v>1643.5229999999999</v>
      </c>
      <c r="EK10">
        <v>4916227.8130000001</v>
      </c>
      <c r="EL10" t="s">
        <v>284</v>
      </c>
      <c r="EP10">
        <v>13355.398999999999</v>
      </c>
      <c r="EQ10">
        <v>10785.375</v>
      </c>
      <c r="ET10">
        <v>59892.885000000002</v>
      </c>
      <c r="EU10">
        <v>793.40899999999999</v>
      </c>
      <c r="EV10">
        <v>363.541</v>
      </c>
      <c r="EX10">
        <v>38315.125</v>
      </c>
      <c r="FB10">
        <v>3212.297</v>
      </c>
      <c r="FC10">
        <v>42726.39</v>
      </c>
      <c r="FD10">
        <v>1848518.827</v>
      </c>
      <c r="FE10">
        <v>1727.44</v>
      </c>
      <c r="FG10">
        <v>2430.9639999999999</v>
      </c>
      <c r="FH10">
        <v>2170.3829999999998</v>
      </c>
      <c r="FK10">
        <v>621160.56799999997</v>
      </c>
      <c r="FP10">
        <v>162.458</v>
      </c>
      <c r="FQ10">
        <v>20799.088</v>
      </c>
      <c r="FR10">
        <v>830.077</v>
      </c>
      <c r="FS10">
        <v>6369.4690000000001</v>
      </c>
      <c r="FT10" t="s">
        <v>284</v>
      </c>
      <c r="FU10">
        <v>24.635000000000002</v>
      </c>
      <c r="FV10">
        <v>2429.0239999999999</v>
      </c>
      <c r="FW10">
        <v>39520.133000000002</v>
      </c>
      <c r="FZ10">
        <v>90345.284</v>
      </c>
      <c r="GC10">
        <v>1970.367</v>
      </c>
      <c r="GD10">
        <v>7186050.9900000002</v>
      </c>
      <c r="GG10" t="s">
        <v>284</v>
      </c>
      <c r="GH10">
        <v>16933.073</v>
      </c>
      <c r="GJ10">
        <v>281.59399999999999</v>
      </c>
      <c r="GK10">
        <v>105479.40300000001</v>
      </c>
      <c r="GL10">
        <v>324335.60200000001</v>
      </c>
      <c r="GM10">
        <v>43161.417999999998</v>
      </c>
      <c r="GN10">
        <v>382.89499999999998</v>
      </c>
      <c r="GP10">
        <v>3343.19</v>
      </c>
      <c r="GV10">
        <v>650330.02599999995</v>
      </c>
      <c r="GW10">
        <v>2524921.7480000001</v>
      </c>
      <c r="HB10">
        <v>17726.092000000001</v>
      </c>
      <c r="HC10">
        <v>10653.584000000001</v>
      </c>
      <c r="HD10">
        <v>2855040.9470000002</v>
      </c>
      <c r="HF10">
        <v>15127342.478</v>
      </c>
      <c r="HG10">
        <v>5668.5929999999998</v>
      </c>
      <c r="HK10">
        <v>30.184000000000001</v>
      </c>
      <c r="HN10">
        <v>35.634999999999998</v>
      </c>
    </row>
    <row r="11" spans="1:224" x14ac:dyDescent="0.2">
      <c r="B11" t="s">
        <v>87</v>
      </c>
      <c r="N11">
        <v>43475.684999999998</v>
      </c>
      <c r="O11">
        <v>1.6839999999999999</v>
      </c>
      <c r="R11">
        <v>34.076999999999998</v>
      </c>
      <c r="V11">
        <v>419.012</v>
      </c>
      <c r="AA11">
        <v>6.7409999999999997</v>
      </c>
      <c r="AC11">
        <v>9.5180000000000007</v>
      </c>
      <c r="AD11">
        <v>2.7549999999999999</v>
      </c>
      <c r="AE11">
        <v>172.059</v>
      </c>
      <c r="AG11">
        <v>0.61499999999999999</v>
      </c>
      <c r="AM11">
        <v>2912.8870000000002</v>
      </c>
      <c r="AP11">
        <v>81.521000000000001</v>
      </c>
      <c r="AT11">
        <v>9.5630000000000006</v>
      </c>
      <c r="AV11">
        <v>14621.228999999999</v>
      </c>
      <c r="BA11">
        <v>36.948999999999998</v>
      </c>
      <c r="BE11">
        <v>2.4239999999999999</v>
      </c>
      <c r="BF11">
        <v>23.158999999999999</v>
      </c>
      <c r="BH11">
        <v>287.88499999999999</v>
      </c>
      <c r="BJ11">
        <v>5.532</v>
      </c>
      <c r="BL11">
        <v>2882.335</v>
      </c>
      <c r="BU11">
        <v>369.65100000000001</v>
      </c>
      <c r="BW11">
        <v>6009.2139999999999</v>
      </c>
      <c r="BX11">
        <v>2.16</v>
      </c>
      <c r="CB11">
        <v>302.16000000000003</v>
      </c>
      <c r="CC11">
        <v>100.08199999999999</v>
      </c>
      <c r="CQ11">
        <v>7252.5889999999999</v>
      </c>
      <c r="CR11">
        <v>37731.741999999998</v>
      </c>
      <c r="CS11" t="s">
        <v>284</v>
      </c>
      <c r="CT11">
        <v>4225.6400000000003</v>
      </c>
      <c r="CV11">
        <v>648.74300000000005</v>
      </c>
      <c r="CX11">
        <v>135.96899999999999</v>
      </c>
      <c r="CZ11">
        <v>584.54899999999998</v>
      </c>
      <c r="DB11">
        <v>601.41800000000001</v>
      </c>
      <c r="DF11">
        <v>768.94100000000003</v>
      </c>
      <c r="DP11">
        <v>459.315</v>
      </c>
      <c r="DR11">
        <v>1.292</v>
      </c>
      <c r="DS11">
        <v>28.797999999999998</v>
      </c>
      <c r="DX11">
        <v>1314.049</v>
      </c>
      <c r="DY11">
        <v>5.2709999999999999</v>
      </c>
      <c r="EC11">
        <v>51.835999999999999</v>
      </c>
      <c r="EF11">
        <v>11.722</v>
      </c>
      <c r="EJ11">
        <v>4.2300000000000004</v>
      </c>
      <c r="EK11">
        <v>43.284999999999997</v>
      </c>
      <c r="EL11" t="s">
        <v>284</v>
      </c>
      <c r="EN11">
        <v>12813.519</v>
      </c>
      <c r="EO11">
        <v>16.373999999999999</v>
      </c>
      <c r="EQ11">
        <v>2428.056</v>
      </c>
      <c r="EV11">
        <v>413.03100000000001</v>
      </c>
      <c r="EZ11">
        <v>2.379</v>
      </c>
      <c r="FA11">
        <v>2.3719999999999999</v>
      </c>
      <c r="FB11">
        <v>0.55700000000000005</v>
      </c>
      <c r="FC11">
        <v>112.527</v>
      </c>
      <c r="FD11">
        <v>52.093000000000004</v>
      </c>
      <c r="FF11">
        <v>20.81</v>
      </c>
      <c r="FH11">
        <v>0.187</v>
      </c>
      <c r="FK11">
        <v>17.977</v>
      </c>
      <c r="FN11">
        <v>3.1869999999999998</v>
      </c>
      <c r="FO11">
        <v>2933.8150000000001</v>
      </c>
      <c r="FR11">
        <v>1008.42</v>
      </c>
      <c r="FS11">
        <v>8.3249999999999993</v>
      </c>
      <c r="FT11" t="s">
        <v>284</v>
      </c>
      <c r="FW11">
        <v>1093.296</v>
      </c>
      <c r="FY11">
        <v>332.66800000000001</v>
      </c>
      <c r="FZ11">
        <v>68.034000000000006</v>
      </c>
      <c r="GA11">
        <v>22.745000000000001</v>
      </c>
      <c r="GC11">
        <v>281.30599999999998</v>
      </c>
      <c r="GD11">
        <v>28.428000000000001</v>
      </c>
      <c r="GE11">
        <v>23.991</v>
      </c>
      <c r="GG11" t="s">
        <v>284</v>
      </c>
      <c r="GH11">
        <v>1870.4179999999999</v>
      </c>
      <c r="GK11">
        <v>2621.5859999999998</v>
      </c>
      <c r="GL11">
        <v>40796.701000000001</v>
      </c>
      <c r="GO11">
        <v>6271.9260000000004</v>
      </c>
      <c r="GP11">
        <v>5.3869999999999996</v>
      </c>
      <c r="GT11">
        <v>912.38499999999999</v>
      </c>
      <c r="GU11">
        <v>6.9470000000000001</v>
      </c>
      <c r="GW11">
        <v>369.15899999999999</v>
      </c>
      <c r="HB11">
        <v>5830.0559999999996</v>
      </c>
      <c r="HD11">
        <v>637.29100000000005</v>
      </c>
      <c r="HE11">
        <v>71720.042000000001</v>
      </c>
      <c r="HG11">
        <v>2.8220000000000001</v>
      </c>
      <c r="HI11">
        <v>10.93</v>
      </c>
      <c r="HJ11">
        <v>568.149</v>
      </c>
      <c r="HO11">
        <v>1049.6769999999999</v>
      </c>
      <c r="HP11">
        <v>4.1399999999999997</v>
      </c>
    </row>
    <row r="12" spans="1:224" x14ac:dyDescent="0.2">
      <c r="B12" t="s">
        <v>88</v>
      </c>
      <c r="E12">
        <v>1.2370000000000001</v>
      </c>
      <c r="K12">
        <v>9.3179999999999996</v>
      </c>
      <c r="L12">
        <v>4.8140000000000001</v>
      </c>
      <c r="O12">
        <v>54.539000000000001</v>
      </c>
      <c r="P12">
        <v>10.446</v>
      </c>
      <c r="T12">
        <v>1.7190000000000001</v>
      </c>
      <c r="U12">
        <v>4.67</v>
      </c>
      <c r="V12">
        <v>120.584</v>
      </c>
      <c r="W12">
        <v>2.1999999999999999E-2</v>
      </c>
      <c r="AC12">
        <v>3.4790000000000001</v>
      </c>
      <c r="AD12">
        <v>8.2870000000000008</v>
      </c>
      <c r="AE12">
        <v>321.80900000000003</v>
      </c>
      <c r="AH12">
        <v>6.0330000000000004</v>
      </c>
      <c r="AJ12">
        <v>2.3170000000000002</v>
      </c>
      <c r="AK12">
        <v>33.177999999999997</v>
      </c>
      <c r="AL12">
        <v>6.8620000000000001</v>
      </c>
      <c r="AM12">
        <v>82.349000000000004</v>
      </c>
      <c r="AN12">
        <v>1.161</v>
      </c>
      <c r="AR12">
        <v>25.927</v>
      </c>
      <c r="AS12">
        <v>26.335000000000001</v>
      </c>
      <c r="AT12">
        <v>11.087</v>
      </c>
      <c r="AV12">
        <v>18.088000000000001</v>
      </c>
      <c r="AW12">
        <v>33.012</v>
      </c>
      <c r="BA12">
        <v>21.709</v>
      </c>
      <c r="BC12">
        <v>2.7080000000000002</v>
      </c>
      <c r="BE12">
        <v>0.75600000000000001</v>
      </c>
      <c r="BF12">
        <v>219.53700000000001</v>
      </c>
      <c r="BH12">
        <v>2.1749999999999998</v>
      </c>
      <c r="BK12">
        <v>27.539000000000001</v>
      </c>
      <c r="BL12">
        <v>2.3559999999999999</v>
      </c>
      <c r="BM12">
        <v>137.44900000000001</v>
      </c>
      <c r="BN12">
        <v>45.021000000000001</v>
      </c>
      <c r="BQ12">
        <v>0.154</v>
      </c>
      <c r="BR12">
        <v>102.069</v>
      </c>
      <c r="BV12">
        <v>2.569</v>
      </c>
      <c r="BW12">
        <v>429.86</v>
      </c>
      <c r="BX12">
        <v>4.0000000000000001E-3</v>
      </c>
      <c r="BZ12">
        <v>14.016999999999999</v>
      </c>
      <c r="CA12">
        <v>17.63</v>
      </c>
      <c r="CB12">
        <v>193.911</v>
      </c>
      <c r="CC12">
        <v>9.1999999999999998E-2</v>
      </c>
      <c r="CE12">
        <v>15.968999999999999</v>
      </c>
      <c r="CF12">
        <v>3.423</v>
      </c>
      <c r="CI12">
        <v>13.957000000000001</v>
      </c>
      <c r="CL12">
        <v>2.2650000000000001</v>
      </c>
      <c r="CQ12">
        <v>6.0460000000000003</v>
      </c>
      <c r="CR12">
        <v>2357.268</v>
      </c>
      <c r="CS12" t="s">
        <v>284</v>
      </c>
      <c r="CT12">
        <v>569.56399999999996</v>
      </c>
      <c r="CV12">
        <v>2074.5129999999999</v>
      </c>
      <c r="CW12">
        <v>7.2789999999999999</v>
      </c>
      <c r="CX12">
        <v>117.559</v>
      </c>
      <c r="CY12">
        <v>5.1790000000000003</v>
      </c>
      <c r="CZ12">
        <v>3.7040000000000002</v>
      </c>
      <c r="DF12">
        <v>43.965000000000003</v>
      </c>
      <c r="DK12">
        <v>1.579</v>
      </c>
      <c r="DO12">
        <v>1.73</v>
      </c>
      <c r="DP12">
        <v>2.198</v>
      </c>
      <c r="DQ12">
        <v>2.1000000000000001E-2</v>
      </c>
      <c r="DR12">
        <v>32.915999999999997</v>
      </c>
      <c r="DS12">
        <v>39.283999999999999</v>
      </c>
      <c r="DU12">
        <v>16.974</v>
      </c>
      <c r="DV12">
        <v>1.202</v>
      </c>
      <c r="DX12">
        <v>14.754</v>
      </c>
      <c r="DZ12">
        <v>12.596</v>
      </c>
      <c r="EC12">
        <v>0.11700000000000001</v>
      </c>
      <c r="EE12">
        <v>2.23</v>
      </c>
      <c r="EF12">
        <v>35.51</v>
      </c>
      <c r="EJ12">
        <v>10.561999999999999</v>
      </c>
      <c r="EK12">
        <v>111.24299999999999</v>
      </c>
      <c r="EL12" t="s">
        <v>284</v>
      </c>
      <c r="EM12">
        <v>0.67600000000000005</v>
      </c>
      <c r="EN12">
        <v>4.2469999999999999</v>
      </c>
      <c r="EP12">
        <v>0.22700000000000001</v>
      </c>
      <c r="EQ12">
        <v>60843.771999999997</v>
      </c>
      <c r="ET12">
        <v>166.61699999999999</v>
      </c>
      <c r="FA12">
        <v>4.6239999999999997</v>
      </c>
      <c r="FC12">
        <v>568.01199999999994</v>
      </c>
      <c r="FD12">
        <v>43.277999999999999</v>
      </c>
      <c r="FF12">
        <v>175.88</v>
      </c>
      <c r="FG12">
        <v>0.77300000000000002</v>
      </c>
      <c r="FH12">
        <v>22.960999999999999</v>
      </c>
      <c r="FI12">
        <v>1.609</v>
      </c>
      <c r="FK12">
        <v>2.879</v>
      </c>
      <c r="FN12">
        <v>0.46300000000000002</v>
      </c>
      <c r="FO12">
        <v>2.3290000000000002</v>
      </c>
      <c r="FR12">
        <v>8.5000000000000006E-2</v>
      </c>
      <c r="FS12">
        <v>35.673000000000002</v>
      </c>
      <c r="FT12" t="s">
        <v>284</v>
      </c>
      <c r="FW12">
        <v>39.314</v>
      </c>
      <c r="FY12">
        <v>157.86699999999999</v>
      </c>
      <c r="FZ12">
        <v>18.437000000000001</v>
      </c>
      <c r="GA12">
        <v>0.11600000000000001</v>
      </c>
      <c r="GC12">
        <v>19.835000000000001</v>
      </c>
      <c r="GD12">
        <v>4769.933</v>
      </c>
      <c r="GE12">
        <v>229.001</v>
      </c>
      <c r="GG12" t="s">
        <v>284</v>
      </c>
      <c r="GH12">
        <v>70.322999999999993</v>
      </c>
      <c r="GK12">
        <v>9.2520000000000007</v>
      </c>
      <c r="GL12">
        <v>1702.008</v>
      </c>
      <c r="GO12">
        <v>42.143000000000001</v>
      </c>
      <c r="GP12">
        <v>32.549999999999997</v>
      </c>
      <c r="GR12">
        <v>3.7240000000000002</v>
      </c>
      <c r="GV12">
        <v>12.15</v>
      </c>
      <c r="GW12">
        <v>0.32500000000000001</v>
      </c>
      <c r="HB12">
        <v>0.94499999999999995</v>
      </c>
      <c r="HD12">
        <v>50.746000000000002</v>
      </c>
      <c r="HE12">
        <v>448.54500000000002</v>
      </c>
      <c r="HF12">
        <v>109.971</v>
      </c>
      <c r="HG12">
        <v>2.13</v>
      </c>
      <c r="HI12">
        <v>1.927</v>
      </c>
      <c r="HJ12">
        <v>5.81</v>
      </c>
      <c r="HN12">
        <v>18.891999999999999</v>
      </c>
      <c r="HO12">
        <v>56.79</v>
      </c>
      <c r="HP12">
        <v>22.189</v>
      </c>
    </row>
    <row r="13" spans="1:224" x14ac:dyDescent="0.2">
      <c r="B13" t="s">
        <v>89</v>
      </c>
      <c r="E13">
        <v>41.957999999999998</v>
      </c>
      <c r="K13">
        <v>19.042999999999999</v>
      </c>
      <c r="N13">
        <v>2445.598</v>
      </c>
      <c r="O13">
        <v>111.044</v>
      </c>
      <c r="P13">
        <v>3.758</v>
      </c>
      <c r="V13">
        <v>255787.68900000001</v>
      </c>
      <c r="AA13">
        <v>24.315999999999999</v>
      </c>
      <c r="AD13">
        <v>96.712000000000003</v>
      </c>
      <c r="AE13">
        <v>451958.65700000001</v>
      </c>
      <c r="AH13">
        <v>1.5640000000000001</v>
      </c>
      <c r="AI13">
        <v>825.22699999999998</v>
      </c>
      <c r="AJ13">
        <v>7.1999999999999995E-2</v>
      </c>
      <c r="AK13">
        <v>2.3969999999999998</v>
      </c>
      <c r="AL13">
        <v>3214.9780000000001</v>
      </c>
      <c r="AM13">
        <v>2547855.4040000001</v>
      </c>
      <c r="AN13">
        <v>17.981999999999999</v>
      </c>
      <c r="AR13">
        <v>356.29500000000002</v>
      </c>
      <c r="AS13">
        <v>25711808.861000001</v>
      </c>
      <c r="AT13">
        <v>4619.8130000000001</v>
      </c>
      <c r="AV13">
        <v>5844814.2290000003</v>
      </c>
      <c r="AW13">
        <v>59.447000000000003</v>
      </c>
      <c r="BA13">
        <v>0.254</v>
      </c>
      <c r="BB13">
        <v>3973.1460000000002</v>
      </c>
      <c r="BC13">
        <v>3.7789999999999999</v>
      </c>
      <c r="BE13">
        <v>226.91200000000001</v>
      </c>
      <c r="BF13">
        <v>88.986000000000004</v>
      </c>
      <c r="BH13">
        <v>4715.8239999999996</v>
      </c>
      <c r="BK13">
        <v>11.353999999999999</v>
      </c>
      <c r="BL13">
        <v>40049.504000000001</v>
      </c>
      <c r="BM13">
        <v>9.1029999999999998</v>
      </c>
      <c r="BR13">
        <v>7.2350000000000003</v>
      </c>
      <c r="BU13">
        <v>0.42199999999999999</v>
      </c>
      <c r="BV13">
        <v>1.236</v>
      </c>
      <c r="BW13">
        <v>1883461.014</v>
      </c>
      <c r="CB13">
        <v>1268691.9639999999</v>
      </c>
      <c r="CC13">
        <v>8398.607</v>
      </c>
      <c r="CE13">
        <v>1990.798</v>
      </c>
      <c r="CF13">
        <v>0.189</v>
      </c>
      <c r="CI13">
        <v>6.8380000000000001</v>
      </c>
      <c r="CQ13">
        <v>6409472.5039999997</v>
      </c>
      <c r="CR13">
        <v>117524.789</v>
      </c>
      <c r="CS13" t="s">
        <v>284</v>
      </c>
      <c r="CV13">
        <v>13.891999999999999</v>
      </c>
      <c r="CW13">
        <v>839.79100000000005</v>
      </c>
      <c r="CX13">
        <v>2133890.2149999999</v>
      </c>
      <c r="CZ13">
        <v>27706.851999999999</v>
      </c>
      <c r="DB13">
        <v>3.004</v>
      </c>
      <c r="DF13">
        <v>2608.8719999999998</v>
      </c>
      <c r="DH13">
        <v>0.30199999999999999</v>
      </c>
      <c r="DO13">
        <v>31378.901999999998</v>
      </c>
      <c r="DQ13">
        <v>16.18</v>
      </c>
      <c r="DR13">
        <v>53.890999999999998</v>
      </c>
      <c r="DS13">
        <v>2492.9740000000002</v>
      </c>
      <c r="DV13">
        <v>0.27400000000000002</v>
      </c>
      <c r="DX13">
        <v>9.9320000000000004</v>
      </c>
      <c r="DY13">
        <v>4.8150000000000004</v>
      </c>
      <c r="DZ13">
        <v>71137.775999999998</v>
      </c>
      <c r="EF13">
        <v>4104.6970000000001</v>
      </c>
      <c r="EH13">
        <v>14451.725</v>
      </c>
      <c r="EK13">
        <v>1070064.0759999999</v>
      </c>
      <c r="EL13" t="s">
        <v>284</v>
      </c>
      <c r="EN13">
        <v>2.44</v>
      </c>
      <c r="EP13">
        <v>535.58299999999997</v>
      </c>
      <c r="EQ13">
        <v>24733.133999999998</v>
      </c>
      <c r="ET13">
        <v>3189.5680000000002</v>
      </c>
      <c r="EV13">
        <v>992.26300000000003</v>
      </c>
      <c r="EX13">
        <v>5.923</v>
      </c>
      <c r="FA13">
        <v>722432.31400000001</v>
      </c>
      <c r="FB13">
        <v>17.462</v>
      </c>
      <c r="FC13">
        <v>2891.9720000000002</v>
      </c>
      <c r="FD13">
        <v>1608578.7760000001</v>
      </c>
      <c r="FH13">
        <v>101.88800000000001</v>
      </c>
      <c r="FP13">
        <v>15144.099</v>
      </c>
      <c r="FR13">
        <v>71.739000000000004</v>
      </c>
      <c r="FS13">
        <v>18.571999999999999</v>
      </c>
      <c r="FT13" t="s">
        <v>284</v>
      </c>
      <c r="FW13">
        <v>3229.1750000000002</v>
      </c>
      <c r="FY13">
        <v>11.07</v>
      </c>
      <c r="FZ13">
        <v>7.6999999999999999E-2</v>
      </c>
      <c r="GC13">
        <v>1635055.1610000001</v>
      </c>
      <c r="GD13">
        <v>613949.34499999997</v>
      </c>
      <c r="GF13">
        <v>9.0999999999999998E-2</v>
      </c>
      <c r="GG13" t="s">
        <v>284</v>
      </c>
      <c r="GH13">
        <v>3.1280000000000001</v>
      </c>
      <c r="GK13">
        <v>27839.105</v>
      </c>
      <c r="GL13">
        <v>351.64400000000001</v>
      </c>
      <c r="GO13">
        <v>471.93799999999999</v>
      </c>
      <c r="GR13">
        <v>19.943999999999999</v>
      </c>
      <c r="GV13">
        <v>180.64699999999999</v>
      </c>
      <c r="GW13">
        <v>351.39100000000002</v>
      </c>
      <c r="HA13">
        <v>433.65699999999998</v>
      </c>
      <c r="HB13">
        <v>150.75</v>
      </c>
      <c r="HD13">
        <v>451014.31699999998</v>
      </c>
      <c r="HE13">
        <v>169.935</v>
      </c>
      <c r="HF13">
        <v>14271293.864</v>
      </c>
      <c r="HG13">
        <v>1.7000000000000001E-2</v>
      </c>
      <c r="HJ13">
        <v>47.606000000000002</v>
      </c>
      <c r="HK13">
        <v>5484.51</v>
      </c>
      <c r="HN13">
        <v>2.9929999999999999</v>
      </c>
      <c r="HO13">
        <v>45.649000000000001</v>
      </c>
      <c r="HP13">
        <v>0.58199999999999996</v>
      </c>
    </row>
    <row r="14" spans="1:224" x14ac:dyDescent="0.2">
      <c r="B14" t="s">
        <v>221</v>
      </c>
      <c r="D14">
        <v>3.1960000000000002</v>
      </c>
      <c r="J14">
        <v>137.96799999999999</v>
      </c>
      <c r="L14">
        <v>7.4050000000000002</v>
      </c>
      <c r="N14">
        <v>89.911000000000001</v>
      </c>
      <c r="O14">
        <v>42.505000000000003</v>
      </c>
      <c r="P14">
        <v>1667.6279999999999</v>
      </c>
      <c r="T14">
        <v>94.972999999999999</v>
      </c>
      <c r="U14">
        <v>7.1260000000000003</v>
      </c>
      <c r="V14">
        <v>0.55600000000000005</v>
      </c>
      <c r="Y14">
        <v>4.9000000000000002E-2</v>
      </c>
      <c r="AE14">
        <v>28.593</v>
      </c>
      <c r="AM14">
        <v>382.75799999999998</v>
      </c>
      <c r="AN14">
        <v>0.53500000000000003</v>
      </c>
      <c r="AV14">
        <v>376.637</v>
      </c>
      <c r="BA14">
        <v>0.49099999999999999</v>
      </c>
      <c r="BC14">
        <v>31.966000000000001</v>
      </c>
      <c r="BF14">
        <v>0.31</v>
      </c>
      <c r="BH14">
        <v>0.9</v>
      </c>
      <c r="BK14">
        <v>54.091999999999999</v>
      </c>
      <c r="BQ14">
        <v>7.0000000000000001E-3</v>
      </c>
      <c r="BU14">
        <v>3.8279999999999998</v>
      </c>
      <c r="BW14">
        <v>31.106000000000002</v>
      </c>
      <c r="CA14">
        <v>27.036000000000001</v>
      </c>
      <c r="CB14">
        <v>2376.6869999999999</v>
      </c>
      <c r="CE14">
        <v>35.383000000000003</v>
      </c>
      <c r="CL14">
        <v>415.84</v>
      </c>
      <c r="CQ14">
        <v>188.035</v>
      </c>
      <c r="CR14">
        <v>100.833</v>
      </c>
      <c r="CS14" t="s">
        <v>284</v>
      </c>
      <c r="CV14">
        <v>241.93299999999999</v>
      </c>
      <c r="CW14">
        <v>226.34899999999999</v>
      </c>
      <c r="CX14">
        <v>55.335000000000001</v>
      </c>
      <c r="DB14">
        <v>433.75900000000001</v>
      </c>
      <c r="DF14">
        <v>202.16900000000001</v>
      </c>
      <c r="DK14">
        <v>0.36599999999999999</v>
      </c>
      <c r="DS14">
        <v>26.594999999999999</v>
      </c>
      <c r="DZ14">
        <v>228.489</v>
      </c>
      <c r="ED14">
        <v>123.158</v>
      </c>
      <c r="EJ14">
        <v>9.9090000000000007</v>
      </c>
      <c r="EK14">
        <v>8.891</v>
      </c>
      <c r="EL14" t="s">
        <v>284</v>
      </c>
      <c r="EN14">
        <v>76.581999999999994</v>
      </c>
      <c r="EQ14">
        <v>18.507999999999999</v>
      </c>
      <c r="EV14">
        <v>79.882000000000005</v>
      </c>
      <c r="FA14">
        <v>0.35099999999999998</v>
      </c>
      <c r="FC14">
        <v>19.189</v>
      </c>
      <c r="FH14">
        <v>30.332999999999998</v>
      </c>
      <c r="FK14">
        <v>9.2089999999999996</v>
      </c>
      <c r="FN14">
        <v>116.262</v>
      </c>
      <c r="FT14" t="s">
        <v>284</v>
      </c>
      <c r="FZ14">
        <v>3.0179999999999998</v>
      </c>
      <c r="GC14">
        <v>1.123</v>
      </c>
      <c r="GD14">
        <v>5.8630000000000004</v>
      </c>
      <c r="GG14" t="s">
        <v>284</v>
      </c>
      <c r="GH14">
        <v>0.104</v>
      </c>
      <c r="GK14">
        <v>252.03399999999999</v>
      </c>
      <c r="GL14">
        <v>845.61300000000006</v>
      </c>
      <c r="GO14">
        <v>2.1999999999999999E-2</v>
      </c>
      <c r="HB14">
        <v>16.859000000000002</v>
      </c>
      <c r="HD14">
        <v>259.22300000000001</v>
      </c>
      <c r="HF14">
        <v>6961.9170000000004</v>
      </c>
      <c r="HG14">
        <v>8.3130000000000006</v>
      </c>
      <c r="HI14">
        <v>5.9560000000000004</v>
      </c>
    </row>
    <row r="15" spans="1:224" x14ac:dyDescent="0.2">
      <c r="B15" t="s">
        <v>90</v>
      </c>
      <c r="D15">
        <v>0.33900000000000002</v>
      </c>
      <c r="E15">
        <v>1.226</v>
      </c>
      <c r="I15">
        <v>2.722</v>
      </c>
      <c r="K15">
        <v>4.0000000000000001E-3</v>
      </c>
      <c r="L15">
        <v>2E-3</v>
      </c>
      <c r="M15">
        <v>11.166</v>
      </c>
      <c r="N15">
        <v>13.391</v>
      </c>
      <c r="O15">
        <v>0.38500000000000001</v>
      </c>
      <c r="Q15">
        <v>4.1870000000000003</v>
      </c>
      <c r="R15">
        <v>0.246</v>
      </c>
      <c r="T15">
        <v>15.955</v>
      </c>
      <c r="V15">
        <v>5.2729999999999997</v>
      </c>
      <c r="W15">
        <v>3.7170000000000001</v>
      </c>
      <c r="Y15">
        <v>0.35599999999999998</v>
      </c>
      <c r="AE15">
        <v>0.248</v>
      </c>
      <c r="AF15">
        <v>0.186</v>
      </c>
      <c r="AH15">
        <v>0.107</v>
      </c>
      <c r="AL15">
        <v>445.286</v>
      </c>
      <c r="AM15">
        <v>9.9169999999999998</v>
      </c>
      <c r="AS15">
        <v>1.1439999999999999</v>
      </c>
      <c r="AT15">
        <v>3.0000000000000001E-3</v>
      </c>
      <c r="AU15">
        <v>1.0999999999999999E-2</v>
      </c>
      <c r="AV15">
        <v>14.363</v>
      </c>
      <c r="AW15">
        <v>0.17899999999999999</v>
      </c>
      <c r="BA15">
        <v>0.23699999999999999</v>
      </c>
      <c r="BC15">
        <v>0.45200000000000001</v>
      </c>
      <c r="BD15">
        <v>1.9E-2</v>
      </c>
      <c r="BF15">
        <v>6.1369999999999996</v>
      </c>
      <c r="BH15">
        <v>33.372999999999998</v>
      </c>
      <c r="BJ15">
        <v>26.637</v>
      </c>
      <c r="BK15">
        <v>193.49799999999999</v>
      </c>
      <c r="BU15">
        <v>0.40600000000000003</v>
      </c>
      <c r="BV15">
        <v>1.256</v>
      </c>
      <c r="BW15">
        <v>16.504000000000001</v>
      </c>
      <c r="BX15">
        <v>2E-3</v>
      </c>
      <c r="CA15">
        <v>1.008</v>
      </c>
      <c r="CB15">
        <v>153.62700000000001</v>
      </c>
      <c r="CC15">
        <v>0.71099999999999997</v>
      </c>
      <c r="CE15">
        <v>9.68</v>
      </c>
      <c r="CF15">
        <v>1.2E-2</v>
      </c>
      <c r="CG15">
        <v>18.157</v>
      </c>
      <c r="CL15">
        <v>88.742000000000004</v>
      </c>
      <c r="CM15">
        <v>0</v>
      </c>
      <c r="CN15">
        <v>0</v>
      </c>
      <c r="CQ15">
        <v>2.9209999999999998</v>
      </c>
      <c r="CR15">
        <v>271.07400000000001</v>
      </c>
      <c r="CS15" t="s">
        <v>284</v>
      </c>
      <c r="CV15">
        <v>0.06</v>
      </c>
      <c r="CW15">
        <v>6.0000000000000001E-3</v>
      </c>
      <c r="CX15">
        <v>3.0219999999999998</v>
      </c>
      <c r="CY15">
        <v>2.3849999999999998</v>
      </c>
      <c r="CZ15">
        <v>9.4E-2</v>
      </c>
      <c r="DB15">
        <v>0.14799999999999999</v>
      </c>
      <c r="DF15">
        <v>86.09</v>
      </c>
      <c r="DK15">
        <v>2E-3</v>
      </c>
      <c r="DP15">
        <v>3.0000000000000001E-3</v>
      </c>
      <c r="DQ15">
        <v>0.52900000000000003</v>
      </c>
      <c r="DS15">
        <v>2.927</v>
      </c>
      <c r="DV15">
        <v>0.42499999999999999</v>
      </c>
      <c r="DY15">
        <v>1.502</v>
      </c>
      <c r="DZ15">
        <v>5.8049999999999997</v>
      </c>
      <c r="ED15">
        <v>6.0490000000000004</v>
      </c>
      <c r="EK15">
        <v>8.2129999999999992</v>
      </c>
      <c r="EL15" t="s">
        <v>284</v>
      </c>
      <c r="EM15">
        <v>0.31900000000000001</v>
      </c>
      <c r="EN15">
        <v>4.4980000000000002</v>
      </c>
      <c r="EQ15">
        <v>50507.957999999999</v>
      </c>
      <c r="ET15">
        <v>2.82</v>
      </c>
      <c r="EV15">
        <v>0.14399999999999999</v>
      </c>
      <c r="EX15">
        <v>0.78800000000000003</v>
      </c>
      <c r="FB15">
        <v>5.3999999999999999E-2</v>
      </c>
      <c r="FC15">
        <v>1281.06</v>
      </c>
      <c r="FD15">
        <v>74.09</v>
      </c>
      <c r="FE15">
        <v>2E-3</v>
      </c>
      <c r="FF15">
        <v>0.38100000000000001</v>
      </c>
      <c r="FG15">
        <v>6.7000000000000004E-2</v>
      </c>
      <c r="FH15">
        <v>4.9000000000000002E-2</v>
      </c>
      <c r="FK15">
        <v>57.975000000000001</v>
      </c>
      <c r="FL15">
        <v>33.116999999999997</v>
      </c>
      <c r="FN15">
        <v>28.033999999999999</v>
      </c>
      <c r="FR15">
        <v>11.464</v>
      </c>
      <c r="FS15">
        <v>0.29499999999999998</v>
      </c>
      <c r="FT15" t="s">
        <v>284</v>
      </c>
      <c r="FW15">
        <v>8.7789999999999999</v>
      </c>
      <c r="FY15">
        <v>1.4E-2</v>
      </c>
      <c r="FZ15">
        <v>3.6999999999999998E-2</v>
      </c>
      <c r="GC15">
        <v>704.98199999999997</v>
      </c>
      <c r="GD15">
        <v>20.696000000000002</v>
      </c>
      <c r="GE15">
        <v>1.76</v>
      </c>
      <c r="GG15" t="s">
        <v>284</v>
      </c>
      <c r="GI15">
        <v>1735.0160000000001</v>
      </c>
      <c r="GK15">
        <v>0.111</v>
      </c>
      <c r="GL15">
        <v>2.7810000000000001</v>
      </c>
      <c r="GP15">
        <v>5.7000000000000002E-2</v>
      </c>
      <c r="GU15">
        <v>11.769</v>
      </c>
      <c r="GV15">
        <v>2.181</v>
      </c>
      <c r="GW15">
        <v>14.448</v>
      </c>
      <c r="GY15">
        <v>2E-3</v>
      </c>
      <c r="HA15">
        <v>4.4999999999999998E-2</v>
      </c>
      <c r="HB15">
        <v>7.3540000000000001</v>
      </c>
      <c r="HC15">
        <v>1.6E-2</v>
      </c>
      <c r="HD15">
        <v>12.887</v>
      </c>
      <c r="HE15">
        <v>0.39700000000000002</v>
      </c>
      <c r="HF15">
        <v>147.80000000000001</v>
      </c>
      <c r="HJ15">
        <v>3.7109999999999999</v>
      </c>
      <c r="HK15">
        <v>2E-3</v>
      </c>
      <c r="HO15">
        <v>1.7999999999999999E-2</v>
      </c>
      <c r="HP15">
        <v>2E-3</v>
      </c>
    </row>
    <row r="16" spans="1:224" x14ac:dyDescent="0.2">
      <c r="B16" t="s">
        <v>28</v>
      </c>
      <c r="C16">
        <v>2567.614</v>
      </c>
      <c r="D16">
        <v>2404.529</v>
      </c>
      <c r="E16">
        <v>1698628.9979999999</v>
      </c>
      <c r="G16">
        <v>39.69</v>
      </c>
      <c r="H16">
        <v>221635.80900000001</v>
      </c>
      <c r="J16">
        <v>598.71100000000001</v>
      </c>
      <c r="L16">
        <v>4123.7550000000001</v>
      </c>
      <c r="M16">
        <v>3879.78</v>
      </c>
      <c r="N16">
        <v>588849.19700000004</v>
      </c>
      <c r="O16">
        <v>15164.897999999999</v>
      </c>
      <c r="P16">
        <v>10832.598</v>
      </c>
      <c r="Q16">
        <v>1709.6590000000001</v>
      </c>
      <c r="R16">
        <v>15817.630999999999</v>
      </c>
      <c r="S16">
        <v>485617.223</v>
      </c>
      <c r="T16">
        <v>3513.491</v>
      </c>
      <c r="U16">
        <v>6642.4859999999999</v>
      </c>
      <c r="V16">
        <v>465102.35200000001</v>
      </c>
      <c r="W16">
        <v>414.32799999999997</v>
      </c>
      <c r="X16">
        <v>5158.1109999999999</v>
      </c>
      <c r="AA16">
        <v>757409.79099999997</v>
      </c>
      <c r="AC16">
        <v>10616.71</v>
      </c>
      <c r="AD16">
        <v>1.486</v>
      </c>
      <c r="AE16">
        <v>17347027.754999999</v>
      </c>
      <c r="AG16">
        <v>86.727000000000004</v>
      </c>
      <c r="AH16">
        <v>108936.959</v>
      </c>
      <c r="AI16">
        <v>1993.5409999999999</v>
      </c>
      <c r="AJ16">
        <v>670.26599999999996</v>
      </c>
      <c r="AK16">
        <v>14627.893</v>
      </c>
      <c r="AL16">
        <v>43033.898000000001</v>
      </c>
      <c r="AM16">
        <v>2383288.2510000002</v>
      </c>
      <c r="AN16">
        <v>8497.4269999999997</v>
      </c>
      <c r="AP16">
        <v>97.5</v>
      </c>
      <c r="AQ16">
        <v>1500.087</v>
      </c>
      <c r="AR16">
        <v>4844721.9129999997</v>
      </c>
      <c r="AS16">
        <v>6232116.6550000003</v>
      </c>
      <c r="AT16">
        <v>322789.64199999999</v>
      </c>
      <c r="AV16">
        <v>173824.67499999999</v>
      </c>
      <c r="AW16">
        <v>1806018.736</v>
      </c>
      <c r="AX16">
        <v>245.61600000000001</v>
      </c>
      <c r="AY16">
        <v>47868.659</v>
      </c>
      <c r="BA16">
        <v>139566.72700000001</v>
      </c>
      <c r="BB16">
        <v>23183.987000000001</v>
      </c>
      <c r="BC16">
        <v>40906.237999999998</v>
      </c>
      <c r="BD16">
        <v>112916.01700000001</v>
      </c>
      <c r="BE16">
        <v>32700.624</v>
      </c>
      <c r="BF16">
        <v>52316.436000000002</v>
      </c>
      <c r="BG16">
        <v>38971.144999999997</v>
      </c>
      <c r="BH16">
        <v>425162.712</v>
      </c>
      <c r="BI16">
        <v>10505.442999999999</v>
      </c>
      <c r="BJ16">
        <v>413.60899999999998</v>
      </c>
      <c r="BK16">
        <v>232212.12700000001</v>
      </c>
      <c r="BL16">
        <v>484924.967</v>
      </c>
      <c r="BM16">
        <v>1745910.7379999999</v>
      </c>
      <c r="BN16">
        <v>14845.579</v>
      </c>
      <c r="BO16">
        <v>18347.128000000001</v>
      </c>
      <c r="BQ16">
        <v>6481.73</v>
      </c>
      <c r="BR16">
        <v>987.63400000000001</v>
      </c>
      <c r="BU16">
        <v>459.23</v>
      </c>
      <c r="BV16">
        <v>52345.076000000001</v>
      </c>
      <c r="BW16">
        <v>576095.80700000003</v>
      </c>
      <c r="BY16">
        <v>8367.8960000000006</v>
      </c>
      <c r="BZ16">
        <v>1457.7049999999999</v>
      </c>
      <c r="CA16">
        <v>18152.347000000002</v>
      </c>
      <c r="CB16">
        <v>2485959.7680000002</v>
      </c>
      <c r="CC16">
        <v>19073.968000000001</v>
      </c>
      <c r="CD16">
        <v>229.828</v>
      </c>
      <c r="CE16">
        <v>127886.51700000001</v>
      </c>
      <c r="CG16">
        <v>611.03399999999999</v>
      </c>
      <c r="CI16">
        <v>99656.017999999996</v>
      </c>
      <c r="CJ16">
        <v>1804.42</v>
      </c>
      <c r="CK16">
        <v>492.55700000000002</v>
      </c>
      <c r="CL16">
        <v>1787.153</v>
      </c>
      <c r="CM16">
        <v>31489.356</v>
      </c>
      <c r="CN16">
        <v>24086.177</v>
      </c>
      <c r="CO16">
        <v>12940.133</v>
      </c>
      <c r="CP16">
        <v>2291.7280000000001</v>
      </c>
      <c r="CQ16">
        <v>1086772.9790000001</v>
      </c>
      <c r="CR16">
        <v>1542228.7749999999</v>
      </c>
      <c r="CS16" t="s">
        <v>284</v>
      </c>
      <c r="CT16">
        <v>1092425.392</v>
      </c>
      <c r="CU16">
        <v>61346.836000000003</v>
      </c>
      <c r="CV16">
        <v>206600.96400000001</v>
      </c>
      <c r="CW16">
        <v>232870.56299999999</v>
      </c>
      <c r="CX16">
        <v>2018272.7109999999</v>
      </c>
      <c r="CY16">
        <v>10227.628000000001</v>
      </c>
      <c r="CZ16">
        <v>842992.71900000004</v>
      </c>
      <c r="DA16">
        <v>182121.34</v>
      </c>
      <c r="DB16">
        <v>18504.632000000001</v>
      </c>
      <c r="DC16">
        <v>43524.228000000003</v>
      </c>
      <c r="DF16">
        <v>981961.93200000003</v>
      </c>
      <c r="DG16">
        <v>25361.887999999999</v>
      </c>
      <c r="DH16">
        <v>1562.991</v>
      </c>
      <c r="DI16">
        <v>12.449</v>
      </c>
      <c r="DJ16">
        <v>135303.91899999999</v>
      </c>
      <c r="DK16">
        <v>81590.542000000001</v>
      </c>
      <c r="DM16">
        <v>4063.846</v>
      </c>
      <c r="DN16">
        <v>60486.877999999997</v>
      </c>
      <c r="DO16">
        <v>76535.448999999993</v>
      </c>
      <c r="DP16">
        <v>1652.1859999999999</v>
      </c>
      <c r="DQ16">
        <v>4321.6210000000001</v>
      </c>
      <c r="DR16">
        <v>846.72400000000005</v>
      </c>
      <c r="DS16">
        <v>993594.80099999998</v>
      </c>
      <c r="DT16">
        <v>206.38</v>
      </c>
      <c r="DU16">
        <v>13384.053</v>
      </c>
      <c r="DV16">
        <v>2696.2919999999999</v>
      </c>
      <c r="DX16">
        <v>16806.616999999998</v>
      </c>
      <c r="DY16">
        <v>71839.843999999997</v>
      </c>
      <c r="DZ16">
        <v>921056.1</v>
      </c>
      <c r="EB16">
        <v>3240.127</v>
      </c>
      <c r="EC16">
        <v>2260.585</v>
      </c>
      <c r="EE16">
        <v>433891.80200000003</v>
      </c>
      <c r="EF16">
        <v>102058.61599999999</v>
      </c>
      <c r="EG16">
        <v>468.24099999999999</v>
      </c>
      <c r="EH16">
        <v>6320.8010000000004</v>
      </c>
      <c r="EJ16">
        <v>5507.0789999999997</v>
      </c>
      <c r="EK16">
        <v>2626768.017</v>
      </c>
      <c r="EL16" t="s">
        <v>284</v>
      </c>
      <c r="EN16">
        <v>87793.418999999994</v>
      </c>
      <c r="EO16">
        <v>35516.565000000002</v>
      </c>
      <c r="EP16">
        <v>23478.215</v>
      </c>
      <c r="EQ16">
        <v>86543.607000000004</v>
      </c>
      <c r="ET16">
        <v>41389.646999999997</v>
      </c>
      <c r="EU16">
        <v>59002.610999999997</v>
      </c>
      <c r="EV16">
        <v>40696.887000000002</v>
      </c>
      <c r="EX16">
        <v>187744.573</v>
      </c>
      <c r="EY16">
        <v>646.28300000000002</v>
      </c>
      <c r="EZ16">
        <v>1367233.97</v>
      </c>
      <c r="FA16">
        <v>1807973.074</v>
      </c>
      <c r="FB16">
        <v>608998.32200000004</v>
      </c>
      <c r="FC16">
        <v>586910.52500000002</v>
      </c>
      <c r="FD16">
        <v>118387.337</v>
      </c>
      <c r="FE16">
        <v>13227.785</v>
      </c>
      <c r="FF16">
        <v>2532.9290000000001</v>
      </c>
      <c r="FG16">
        <v>59517.906000000003</v>
      </c>
      <c r="FH16">
        <v>767586.78700000001</v>
      </c>
      <c r="FI16">
        <v>1523.98</v>
      </c>
      <c r="FK16">
        <v>286.14</v>
      </c>
      <c r="FL16">
        <v>912.86400000000003</v>
      </c>
      <c r="FN16">
        <v>514.92600000000004</v>
      </c>
      <c r="FO16">
        <v>345.67099999999999</v>
      </c>
      <c r="FQ16">
        <v>626297.82999999996</v>
      </c>
      <c r="FR16">
        <v>101972.68399999999</v>
      </c>
      <c r="FS16">
        <v>9650.8649999999998</v>
      </c>
      <c r="FT16" t="s">
        <v>284</v>
      </c>
      <c r="FU16">
        <v>104.80800000000001</v>
      </c>
      <c r="FV16">
        <v>3888.7359999999999</v>
      </c>
      <c r="FW16">
        <v>62154.101000000002</v>
      </c>
      <c r="FY16">
        <v>3747.0520000000001</v>
      </c>
      <c r="FZ16">
        <v>18084.213</v>
      </c>
      <c r="GA16">
        <v>41.051000000000002</v>
      </c>
      <c r="GC16">
        <v>1130611.865</v>
      </c>
      <c r="GD16">
        <v>3090482.9589999998</v>
      </c>
      <c r="GE16">
        <v>3652.8449999999998</v>
      </c>
      <c r="GF16">
        <v>1558.5709999999999</v>
      </c>
      <c r="GG16" t="s">
        <v>284</v>
      </c>
      <c r="GH16">
        <v>8395.0370000000003</v>
      </c>
      <c r="GI16">
        <v>11606.825999999999</v>
      </c>
      <c r="GK16">
        <v>57008.406000000003</v>
      </c>
      <c r="GL16">
        <v>567021.19299999997</v>
      </c>
      <c r="GM16">
        <v>386354.55099999998</v>
      </c>
      <c r="GN16">
        <v>444.423</v>
      </c>
      <c r="GO16">
        <v>525424.375</v>
      </c>
      <c r="GP16">
        <v>5258.7690000000002</v>
      </c>
      <c r="GR16">
        <v>3183.71</v>
      </c>
      <c r="GU16">
        <v>26609.483</v>
      </c>
      <c r="GV16">
        <v>283544.92700000003</v>
      </c>
      <c r="GW16">
        <v>563678.87399999995</v>
      </c>
      <c r="GX16">
        <v>1956.8330000000001</v>
      </c>
      <c r="HA16">
        <v>8439.5869999999995</v>
      </c>
      <c r="HB16">
        <v>85130.633000000002</v>
      </c>
      <c r="HC16">
        <v>337236.33399999997</v>
      </c>
      <c r="HD16">
        <v>791798.33200000005</v>
      </c>
      <c r="HE16">
        <v>51900.841</v>
      </c>
      <c r="HF16">
        <v>4300956.5020000003</v>
      </c>
      <c r="HG16">
        <v>1995758.9839999999</v>
      </c>
      <c r="HH16">
        <v>2382.431</v>
      </c>
      <c r="HI16">
        <v>178.62299999999999</v>
      </c>
      <c r="HJ16">
        <v>1867143.6939999999</v>
      </c>
      <c r="HK16">
        <v>706144.81400000001</v>
      </c>
      <c r="HN16">
        <v>185563.59599999999</v>
      </c>
      <c r="HO16">
        <v>708.34100000000001</v>
      </c>
      <c r="HP16">
        <v>6680.884</v>
      </c>
    </row>
    <row r="17" spans="2:224" x14ac:dyDescent="0.2">
      <c r="B17" t="s">
        <v>91</v>
      </c>
      <c r="C17">
        <v>92.739000000000004</v>
      </c>
      <c r="D17">
        <v>4.6310000000000002</v>
      </c>
      <c r="E17">
        <v>4.7519999999999998</v>
      </c>
      <c r="K17">
        <v>265.90300000000002</v>
      </c>
      <c r="N17">
        <v>769.17899999999997</v>
      </c>
      <c r="O17">
        <v>4163.0200000000004</v>
      </c>
      <c r="S17">
        <v>23.812999999999999</v>
      </c>
      <c r="T17">
        <v>11.887</v>
      </c>
      <c r="U17">
        <v>6016.9160000000002</v>
      </c>
      <c r="V17">
        <v>76608.587</v>
      </c>
      <c r="W17">
        <v>9185.7669999999998</v>
      </c>
      <c r="X17">
        <v>5.1310000000000002</v>
      </c>
      <c r="AA17">
        <v>2.1999999999999999E-2</v>
      </c>
      <c r="AC17">
        <v>75.44</v>
      </c>
      <c r="AD17">
        <v>87.769000000000005</v>
      </c>
      <c r="AE17">
        <v>94.83</v>
      </c>
      <c r="AF17">
        <v>26.707999999999998</v>
      </c>
      <c r="AH17">
        <v>80557.668999999994</v>
      </c>
      <c r="AK17">
        <v>9.9000000000000005E-2</v>
      </c>
      <c r="AL17">
        <v>91.745999999999995</v>
      </c>
      <c r="AM17">
        <v>74707.142000000007</v>
      </c>
      <c r="AR17">
        <v>39.017000000000003</v>
      </c>
      <c r="AS17">
        <v>26447.879000000001</v>
      </c>
      <c r="AT17">
        <v>3140.5889999999999</v>
      </c>
      <c r="AU17">
        <v>0.64900000000000002</v>
      </c>
      <c r="AV17">
        <v>141.04599999999999</v>
      </c>
      <c r="AW17">
        <v>1400.66</v>
      </c>
      <c r="BA17">
        <v>5.0709999999999997</v>
      </c>
      <c r="BB17">
        <v>5.4039999999999999</v>
      </c>
      <c r="BC17">
        <v>1340.4570000000001</v>
      </c>
      <c r="BE17">
        <v>886.875</v>
      </c>
      <c r="BF17">
        <v>1831.817</v>
      </c>
      <c r="BH17">
        <v>40.862000000000002</v>
      </c>
      <c r="BK17">
        <v>8.548</v>
      </c>
      <c r="BL17">
        <v>1.984</v>
      </c>
      <c r="BM17">
        <v>186.209</v>
      </c>
      <c r="BQ17">
        <v>92.881</v>
      </c>
      <c r="BV17">
        <v>68.120999999999995</v>
      </c>
      <c r="BW17">
        <v>13506.214</v>
      </c>
      <c r="BY17">
        <v>816.35199999999998</v>
      </c>
      <c r="CA17">
        <v>61988.5</v>
      </c>
      <c r="CB17">
        <v>178532.22500000001</v>
      </c>
      <c r="CC17">
        <v>37.325000000000003</v>
      </c>
      <c r="CE17">
        <v>100.03</v>
      </c>
      <c r="CI17">
        <v>63.106000000000002</v>
      </c>
      <c r="CL17">
        <v>35.776000000000003</v>
      </c>
      <c r="CN17">
        <v>0.70499999999999996</v>
      </c>
      <c r="CO17">
        <v>476.19200000000001</v>
      </c>
      <c r="CP17">
        <v>0.27500000000000002</v>
      </c>
      <c r="CQ17">
        <v>4807.2879999999996</v>
      </c>
      <c r="CR17">
        <v>33.189</v>
      </c>
      <c r="CS17" t="s">
        <v>284</v>
      </c>
      <c r="CT17">
        <v>103089.50199999999</v>
      </c>
      <c r="CU17">
        <v>5294.8829999999998</v>
      </c>
      <c r="CV17">
        <v>4.5449999999999999</v>
      </c>
      <c r="CW17">
        <v>3192.067</v>
      </c>
      <c r="CX17">
        <v>13081.724</v>
      </c>
      <c r="CY17">
        <v>9.5000000000000001E-2</v>
      </c>
      <c r="CZ17">
        <v>1341.2570000000001</v>
      </c>
      <c r="DA17">
        <v>2.5649999999999999</v>
      </c>
      <c r="DB17">
        <v>4664.6480000000001</v>
      </c>
      <c r="DC17">
        <v>41.930999999999997</v>
      </c>
      <c r="DF17">
        <v>8225.56</v>
      </c>
      <c r="DH17">
        <v>417.47899999999998</v>
      </c>
      <c r="DJ17">
        <v>1133.0920000000001</v>
      </c>
      <c r="DK17">
        <v>355.64499999999998</v>
      </c>
      <c r="DN17">
        <v>40.369999999999997</v>
      </c>
      <c r="DO17">
        <v>880.12</v>
      </c>
      <c r="DP17">
        <v>359.988</v>
      </c>
      <c r="DS17">
        <v>27.187000000000001</v>
      </c>
      <c r="DT17">
        <v>5.8999999999999997E-2</v>
      </c>
      <c r="DX17">
        <v>1667.241</v>
      </c>
      <c r="DY17">
        <v>0.10299999999999999</v>
      </c>
      <c r="DZ17">
        <v>287.77100000000002</v>
      </c>
      <c r="EB17">
        <v>11.965</v>
      </c>
      <c r="EC17">
        <v>49.372999999999998</v>
      </c>
      <c r="EE17">
        <v>0.62</v>
      </c>
      <c r="EH17">
        <v>7.3949999999999996</v>
      </c>
      <c r="EJ17">
        <v>1.2999999999999999E-2</v>
      </c>
      <c r="EK17">
        <v>104058.772</v>
      </c>
      <c r="EL17" t="s">
        <v>284</v>
      </c>
      <c r="EN17">
        <v>20.475000000000001</v>
      </c>
      <c r="EO17">
        <v>0.28000000000000003</v>
      </c>
      <c r="ET17">
        <v>110.124</v>
      </c>
      <c r="EU17">
        <v>0.14899999999999999</v>
      </c>
      <c r="EV17">
        <v>243.315</v>
      </c>
      <c r="EX17">
        <v>1471.046</v>
      </c>
      <c r="EZ17">
        <v>1.6180000000000001</v>
      </c>
      <c r="FA17">
        <v>6.9340000000000002</v>
      </c>
      <c r="FB17">
        <v>0.70299999999999996</v>
      </c>
      <c r="FC17">
        <v>886.40499999999997</v>
      </c>
      <c r="FD17">
        <v>3.5249999999999999</v>
      </c>
      <c r="FE17">
        <v>185.34899999999999</v>
      </c>
      <c r="FF17">
        <v>447.721</v>
      </c>
      <c r="FG17">
        <v>519.49699999999996</v>
      </c>
      <c r="FH17">
        <v>221892.60399999999</v>
      </c>
      <c r="FI17">
        <v>39.966000000000001</v>
      </c>
      <c r="FQ17">
        <v>135.643</v>
      </c>
      <c r="FR17">
        <v>428.40300000000002</v>
      </c>
      <c r="FS17">
        <v>1766.8</v>
      </c>
      <c r="FT17" t="s">
        <v>284</v>
      </c>
      <c r="FV17">
        <v>4.1820000000000004</v>
      </c>
      <c r="FW17">
        <v>179.61</v>
      </c>
      <c r="FY17">
        <v>100.857</v>
      </c>
      <c r="FZ17">
        <v>475.59500000000003</v>
      </c>
      <c r="GC17">
        <v>72.525999999999996</v>
      </c>
      <c r="GD17">
        <v>87707.322</v>
      </c>
      <c r="GE17">
        <v>6.6379999999999999</v>
      </c>
      <c r="GG17" t="s">
        <v>284</v>
      </c>
      <c r="GH17">
        <v>3.6840000000000002</v>
      </c>
      <c r="GK17">
        <v>1021.48</v>
      </c>
      <c r="GL17">
        <v>21359.958999999999</v>
      </c>
      <c r="GM17">
        <v>58.031999999999996</v>
      </c>
      <c r="GN17">
        <v>658.99699999999996</v>
      </c>
      <c r="GO17">
        <v>3438.9830000000002</v>
      </c>
      <c r="GP17">
        <v>0.42099999999999999</v>
      </c>
      <c r="GT17">
        <v>0.60799999999999998</v>
      </c>
      <c r="GV17">
        <v>0.22</v>
      </c>
      <c r="GW17">
        <v>432.94900000000001</v>
      </c>
      <c r="GX17">
        <v>5946.92</v>
      </c>
      <c r="HA17">
        <v>8.07</v>
      </c>
      <c r="HB17">
        <v>15593.867</v>
      </c>
      <c r="HC17">
        <v>11035.942999999999</v>
      </c>
      <c r="HD17">
        <v>304.04599999999999</v>
      </c>
      <c r="HE17">
        <v>58.201999999999998</v>
      </c>
      <c r="HF17">
        <v>104034.395</v>
      </c>
      <c r="HG17">
        <v>4.9749999999999996</v>
      </c>
      <c r="HH17">
        <v>1774.4880000000001</v>
      </c>
      <c r="HJ17">
        <v>12.324999999999999</v>
      </c>
      <c r="HK17">
        <v>71.947999999999993</v>
      </c>
      <c r="HN17">
        <v>40762.273000000001</v>
      </c>
      <c r="HP17">
        <v>13.212999999999999</v>
      </c>
    </row>
    <row r="18" spans="2:224" x14ac:dyDescent="0.2">
      <c r="B18" t="s">
        <v>92</v>
      </c>
      <c r="K18">
        <v>27265.686000000002</v>
      </c>
      <c r="O18">
        <v>78.003</v>
      </c>
      <c r="Q18">
        <v>0.32900000000000001</v>
      </c>
      <c r="T18">
        <v>8.1950000000000003</v>
      </c>
      <c r="V18">
        <v>1479.425</v>
      </c>
      <c r="Y18">
        <v>0.21299999999999999</v>
      </c>
      <c r="AA18">
        <v>0.20200000000000001</v>
      </c>
      <c r="AE18">
        <v>218675.56299999999</v>
      </c>
      <c r="AH18">
        <v>1291.4380000000001</v>
      </c>
      <c r="AM18">
        <v>6697.3209999999999</v>
      </c>
      <c r="AR18">
        <v>0.36399999999999999</v>
      </c>
      <c r="AS18">
        <v>318.71800000000002</v>
      </c>
      <c r="AT18">
        <v>91.04</v>
      </c>
      <c r="AV18">
        <v>5889.0320000000002</v>
      </c>
      <c r="AW18">
        <v>252725.364</v>
      </c>
      <c r="BA18">
        <v>6256.65</v>
      </c>
      <c r="BC18">
        <v>7.5890000000000004</v>
      </c>
      <c r="BD18">
        <v>6.06</v>
      </c>
      <c r="BF18">
        <v>7.8449999999999998</v>
      </c>
      <c r="BH18">
        <v>61.948</v>
      </c>
      <c r="BJ18">
        <v>2.7349999999999999</v>
      </c>
      <c r="BK18">
        <v>18002.696</v>
      </c>
      <c r="BL18">
        <v>15950.232</v>
      </c>
      <c r="BN18">
        <v>7.2450000000000001</v>
      </c>
      <c r="BQ18">
        <v>1.333</v>
      </c>
      <c r="BV18">
        <v>5454.2550000000001</v>
      </c>
      <c r="BW18">
        <v>57795.103999999999</v>
      </c>
      <c r="BY18">
        <v>42645.606</v>
      </c>
      <c r="CB18">
        <v>356.45800000000003</v>
      </c>
      <c r="CE18">
        <v>5477.0420000000004</v>
      </c>
      <c r="CG18">
        <v>27.536000000000001</v>
      </c>
      <c r="CI18">
        <v>1208.7170000000001</v>
      </c>
      <c r="CL18">
        <v>305.21100000000001</v>
      </c>
      <c r="CM18">
        <v>55.773000000000003</v>
      </c>
      <c r="CN18">
        <v>7753.5550000000003</v>
      </c>
      <c r="CQ18">
        <v>1904.63</v>
      </c>
      <c r="CS18" t="s">
        <v>284</v>
      </c>
      <c r="CV18">
        <v>49.192999999999998</v>
      </c>
      <c r="CW18">
        <v>25285.222000000002</v>
      </c>
      <c r="CX18">
        <v>32.636000000000003</v>
      </c>
      <c r="CY18">
        <v>23.794</v>
      </c>
      <c r="CZ18">
        <v>43.241</v>
      </c>
      <c r="DF18">
        <v>58982.750999999997</v>
      </c>
      <c r="DK18">
        <v>6.9240000000000004</v>
      </c>
      <c r="DP18">
        <v>7.3999999999999996E-2</v>
      </c>
      <c r="DS18">
        <v>9.0589999999999993</v>
      </c>
      <c r="DZ18">
        <v>1933.2329999999999</v>
      </c>
      <c r="EB18">
        <v>15.087999999999999</v>
      </c>
      <c r="EE18">
        <v>10485.487999999999</v>
      </c>
      <c r="EK18">
        <v>20236.217000000001</v>
      </c>
      <c r="EL18" t="s">
        <v>284</v>
      </c>
      <c r="EQ18">
        <v>629.529</v>
      </c>
      <c r="EX18">
        <v>1704.7629999999999</v>
      </c>
      <c r="EZ18">
        <v>334.255</v>
      </c>
      <c r="FA18">
        <v>43655.815999999999</v>
      </c>
      <c r="FB18">
        <v>36.581000000000003</v>
      </c>
      <c r="FC18">
        <v>0.45800000000000002</v>
      </c>
      <c r="FG18">
        <v>4682.5</v>
      </c>
      <c r="FK18">
        <v>19.045000000000002</v>
      </c>
      <c r="FL18">
        <v>1.849</v>
      </c>
      <c r="FP18">
        <v>0.73899999999999999</v>
      </c>
      <c r="FQ18">
        <v>357.423</v>
      </c>
      <c r="FT18" t="s">
        <v>284</v>
      </c>
      <c r="FW18">
        <v>126152.874</v>
      </c>
      <c r="FY18">
        <v>3.6459999999999999</v>
      </c>
      <c r="FZ18">
        <v>222.13399999999999</v>
      </c>
      <c r="GC18">
        <v>51391.847999999998</v>
      </c>
      <c r="GD18">
        <v>19505.466</v>
      </c>
      <c r="GE18">
        <v>106.074</v>
      </c>
      <c r="GG18" t="s">
        <v>284</v>
      </c>
      <c r="GI18">
        <v>2634.8809999999999</v>
      </c>
      <c r="GK18">
        <v>40.331000000000003</v>
      </c>
      <c r="GL18">
        <v>946.55499999999995</v>
      </c>
      <c r="GO18">
        <v>4.3949999999999996</v>
      </c>
      <c r="GP18">
        <v>0.55700000000000005</v>
      </c>
      <c r="GU18">
        <v>97.662999999999997</v>
      </c>
      <c r="GW18">
        <v>16363.722</v>
      </c>
      <c r="HC18">
        <v>259.81599999999997</v>
      </c>
      <c r="HD18">
        <v>6833.1329999999998</v>
      </c>
      <c r="HE18">
        <v>52.213000000000001</v>
      </c>
      <c r="HF18">
        <v>3777169.1209999998</v>
      </c>
      <c r="HG18">
        <v>2817.489</v>
      </c>
      <c r="HJ18">
        <v>31373.186000000002</v>
      </c>
      <c r="HN18">
        <v>218538.853</v>
      </c>
      <c r="HO18">
        <v>9.34</v>
      </c>
      <c r="HP18">
        <v>4.0039999999999996</v>
      </c>
    </row>
    <row r="19" spans="2:224" x14ac:dyDescent="0.2">
      <c r="B19" t="s">
        <v>72</v>
      </c>
      <c r="C19">
        <v>15195.477000000001</v>
      </c>
      <c r="D19">
        <v>3186.7179999999998</v>
      </c>
      <c r="E19">
        <v>23519.460999999999</v>
      </c>
      <c r="F19">
        <v>5447.5860000000002</v>
      </c>
      <c r="H19">
        <v>6980.4859999999999</v>
      </c>
      <c r="J19">
        <v>710.89400000000001</v>
      </c>
      <c r="K19">
        <v>392509.27799999999</v>
      </c>
      <c r="L19">
        <v>1428.251</v>
      </c>
      <c r="O19">
        <v>73854.422000000006</v>
      </c>
      <c r="P19">
        <v>9548.0130000000008</v>
      </c>
      <c r="Q19">
        <v>1750.258</v>
      </c>
      <c r="R19">
        <v>170625.049</v>
      </c>
      <c r="S19">
        <v>598029.37199999997</v>
      </c>
      <c r="T19">
        <v>5935.3</v>
      </c>
      <c r="U19">
        <v>336.154</v>
      </c>
      <c r="V19">
        <v>1471193.564</v>
      </c>
      <c r="W19">
        <v>100.108</v>
      </c>
      <c r="X19">
        <v>1465.152</v>
      </c>
      <c r="Y19">
        <v>1248.42</v>
      </c>
      <c r="Z19">
        <v>41.302999999999997</v>
      </c>
      <c r="AA19">
        <v>688.38099999999997</v>
      </c>
      <c r="AC19">
        <v>6120.2039999999997</v>
      </c>
      <c r="AD19">
        <v>7455.6509999999998</v>
      </c>
      <c r="AE19">
        <v>1437269.665</v>
      </c>
      <c r="AF19">
        <v>2097.1590000000001</v>
      </c>
      <c r="AG19">
        <v>37923.89</v>
      </c>
      <c r="AH19">
        <v>8801.0609999999997</v>
      </c>
      <c r="AI19">
        <v>9364.5560000000005</v>
      </c>
      <c r="AJ19">
        <v>44.640999999999998</v>
      </c>
      <c r="AK19">
        <v>30547.807000000001</v>
      </c>
      <c r="AL19">
        <v>2995.7449999999999</v>
      </c>
      <c r="AM19">
        <v>1556555.9850000001</v>
      </c>
      <c r="AO19">
        <v>337.23700000000002</v>
      </c>
      <c r="AP19">
        <v>57.878</v>
      </c>
      <c r="AQ19">
        <v>577.92100000000005</v>
      </c>
      <c r="AR19">
        <v>495908.54599999997</v>
      </c>
      <c r="AS19">
        <v>73804136.765000001</v>
      </c>
      <c r="AT19">
        <v>3086335.2340000002</v>
      </c>
      <c r="AU19">
        <v>41508.9</v>
      </c>
      <c r="AV19">
        <v>9419508.8870000001</v>
      </c>
      <c r="AW19">
        <v>42691.156999999999</v>
      </c>
      <c r="AY19">
        <v>5907.4340000000002</v>
      </c>
      <c r="AZ19">
        <v>7638.3469999999998</v>
      </c>
      <c r="BA19">
        <v>14455.507</v>
      </c>
      <c r="BB19">
        <v>7299.6379999999999</v>
      </c>
      <c r="BC19">
        <v>2661.0320000000002</v>
      </c>
      <c r="BD19">
        <v>7105.3119999999999</v>
      </c>
      <c r="BE19">
        <v>9015.3289999999997</v>
      </c>
      <c r="BF19">
        <v>117388.387</v>
      </c>
      <c r="BG19">
        <v>4063.2759999999998</v>
      </c>
      <c r="BH19">
        <v>248284.111</v>
      </c>
      <c r="BI19">
        <v>4482.0309999999999</v>
      </c>
      <c r="BJ19">
        <v>311.928</v>
      </c>
      <c r="BK19">
        <v>14061.041999999999</v>
      </c>
      <c r="BL19">
        <v>11459.151</v>
      </c>
      <c r="BM19">
        <v>579841.53</v>
      </c>
      <c r="BN19">
        <v>31565.052</v>
      </c>
      <c r="BO19">
        <v>1004.33</v>
      </c>
      <c r="BP19">
        <v>3341.6060000000002</v>
      </c>
      <c r="BQ19">
        <v>12379.27</v>
      </c>
      <c r="BR19">
        <v>3276.05</v>
      </c>
      <c r="BT19">
        <v>162.363</v>
      </c>
      <c r="BU19">
        <v>318137.39799999999</v>
      </c>
      <c r="BV19">
        <v>330404.02299999999</v>
      </c>
      <c r="BW19">
        <v>1265014.2830000001</v>
      </c>
      <c r="BX19">
        <v>50665.555999999997</v>
      </c>
      <c r="BY19">
        <v>2689.6480000000001</v>
      </c>
      <c r="BZ19">
        <v>596.32299999999998</v>
      </c>
      <c r="CA19">
        <v>34808.635999999999</v>
      </c>
      <c r="CB19">
        <v>1960247.14</v>
      </c>
      <c r="CC19">
        <v>179245.40100000001</v>
      </c>
      <c r="CD19">
        <v>21711.937000000002</v>
      </c>
      <c r="CE19">
        <v>29749.264999999999</v>
      </c>
      <c r="CG19">
        <v>186.49600000000001</v>
      </c>
      <c r="CH19">
        <v>14670.371999999999</v>
      </c>
      <c r="CI19">
        <v>24300.518</v>
      </c>
      <c r="CJ19">
        <v>26868.602999999999</v>
      </c>
      <c r="CK19">
        <v>180.78700000000001</v>
      </c>
      <c r="CL19">
        <v>5047.5590000000002</v>
      </c>
      <c r="CM19">
        <v>1428.258</v>
      </c>
      <c r="CN19">
        <v>2589.5929999999998</v>
      </c>
      <c r="CO19">
        <v>15491.152</v>
      </c>
      <c r="CP19">
        <v>3195.665</v>
      </c>
      <c r="CQ19">
        <v>15750320.845000001</v>
      </c>
      <c r="CR19">
        <v>5565925.4160000002</v>
      </c>
      <c r="CS19" t="s">
        <v>284</v>
      </c>
      <c r="CT19">
        <v>155338.76</v>
      </c>
      <c r="CU19">
        <v>393092.755</v>
      </c>
      <c r="CV19">
        <v>100566.83900000001</v>
      </c>
      <c r="CW19">
        <v>265664.70500000002</v>
      </c>
      <c r="CX19">
        <v>1299755.7609999999</v>
      </c>
      <c r="CY19">
        <v>15697.873</v>
      </c>
      <c r="CZ19">
        <v>52088075.596000001</v>
      </c>
      <c r="DA19">
        <v>206080.12599999999</v>
      </c>
      <c r="DB19">
        <v>23336.834999999999</v>
      </c>
      <c r="DC19">
        <v>58215.055999999997</v>
      </c>
      <c r="DD19">
        <v>25516.141</v>
      </c>
      <c r="DE19">
        <v>6551.9390000000003</v>
      </c>
      <c r="DF19">
        <v>24008837.101</v>
      </c>
      <c r="DG19">
        <v>633683.81499999994</v>
      </c>
      <c r="DH19">
        <v>2978.6489999999999</v>
      </c>
      <c r="DI19">
        <v>24360.002</v>
      </c>
      <c r="DJ19">
        <v>8339.8189999999995</v>
      </c>
      <c r="DK19">
        <v>43379.938000000002</v>
      </c>
      <c r="DM19">
        <v>3280.5039999999999</v>
      </c>
      <c r="DN19">
        <v>9800.5949999999993</v>
      </c>
      <c r="DO19">
        <v>4864.4070000000002</v>
      </c>
      <c r="DP19">
        <v>985.41</v>
      </c>
      <c r="DQ19">
        <v>15656.612999999999</v>
      </c>
      <c r="DR19">
        <v>9766.9079999999994</v>
      </c>
      <c r="DS19">
        <v>4638582.8710000003</v>
      </c>
      <c r="DT19">
        <v>31198.26</v>
      </c>
      <c r="DU19">
        <v>21832.05</v>
      </c>
      <c r="DV19">
        <v>5399.326</v>
      </c>
      <c r="DW19">
        <v>3022.953</v>
      </c>
      <c r="DX19">
        <v>41009.491000000002</v>
      </c>
      <c r="DY19">
        <v>103376.558</v>
      </c>
      <c r="DZ19">
        <v>1162814.531</v>
      </c>
      <c r="EA19">
        <v>7448.69</v>
      </c>
      <c r="EB19">
        <v>45484.002</v>
      </c>
      <c r="EC19">
        <v>3626.607</v>
      </c>
      <c r="EE19">
        <v>15818.781000000001</v>
      </c>
      <c r="EF19">
        <v>419136.989</v>
      </c>
      <c r="EG19">
        <v>72394.702999999994</v>
      </c>
      <c r="EH19">
        <v>8745.2479999999996</v>
      </c>
      <c r="EI19">
        <v>17496.018</v>
      </c>
      <c r="EJ19">
        <v>11603.244000000001</v>
      </c>
      <c r="EK19">
        <v>3602113.9440000001</v>
      </c>
      <c r="EL19" t="s">
        <v>284</v>
      </c>
      <c r="EM19">
        <v>366150.19900000002</v>
      </c>
      <c r="EN19">
        <v>7926787.2050000001</v>
      </c>
      <c r="EO19">
        <v>413.85899999999998</v>
      </c>
      <c r="EP19">
        <v>317.13799999999998</v>
      </c>
      <c r="EQ19">
        <v>46539.086000000003</v>
      </c>
      <c r="ER19">
        <v>404.774</v>
      </c>
      <c r="ES19">
        <v>687.202</v>
      </c>
      <c r="ET19">
        <v>137618.587</v>
      </c>
      <c r="EU19">
        <v>431619.576</v>
      </c>
      <c r="EV19">
        <v>427498.3</v>
      </c>
      <c r="EW19">
        <v>877.66</v>
      </c>
      <c r="EX19">
        <v>22183.66</v>
      </c>
      <c r="EY19">
        <v>2385442.7560000001</v>
      </c>
      <c r="EZ19">
        <v>3170.1529999999998</v>
      </c>
      <c r="FA19">
        <v>123428.45299999999</v>
      </c>
      <c r="FB19">
        <v>1588119.0060000001</v>
      </c>
      <c r="FC19">
        <v>28529.055</v>
      </c>
      <c r="FD19">
        <v>16324.061</v>
      </c>
      <c r="FE19">
        <v>420938.17</v>
      </c>
      <c r="FF19">
        <v>115.467</v>
      </c>
      <c r="FG19">
        <v>12222.380999999999</v>
      </c>
      <c r="FH19">
        <v>1012201.7120000001</v>
      </c>
      <c r="FI19">
        <v>2205.5010000000002</v>
      </c>
      <c r="FJ19">
        <v>541.59299999999996</v>
      </c>
      <c r="FK19">
        <v>107.398</v>
      </c>
      <c r="FL19">
        <v>1536.059</v>
      </c>
      <c r="FM19">
        <v>13.46</v>
      </c>
      <c r="FN19">
        <v>1707.825</v>
      </c>
      <c r="FO19">
        <v>28448.877</v>
      </c>
      <c r="FQ19">
        <v>1582069.4820000001</v>
      </c>
      <c r="FR19">
        <v>50870.618999999999</v>
      </c>
      <c r="FS19">
        <v>1431.345</v>
      </c>
      <c r="FT19" t="s">
        <v>284</v>
      </c>
      <c r="FU19">
        <v>12080.721</v>
      </c>
      <c r="FV19">
        <v>18935.685000000001</v>
      </c>
      <c r="FW19">
        <v>6580458.2039999999</v>
      </c>
      <c r="FY19">
        <v>1875.8689999999999</v>
      </c>
      <c r="FZ19">
        <v>25860.053</v>
      </c>
      <c r="GA19">
        <v>128206.55</v>
      </c>
      <c r="GB19">
        <v>739.14599999999996</v>
      </c>
      <c r="GC19">
        <v>1698518.2760000001</v>
      </c>
      <c r="GD19">
        <v>931050.48899999994</v>
      </c>
      <c r="GE19">
        <v>252072.26699999999</v>
      </c>
      <c r="GG19" t="s">
        <v>284</v>
      </c>
      <c r="GH19">
        <v>208519.111</v>
      </c>
      <c r="GI19">
        <v>3072.8530000000001</v>
      </c>
      <c r="GJ19">
        <v>213.26</v>
      </c>
      <c r="GK19">
        <v>447720.272</v>
      </c>
      <c r="GL19">
        <v>677360.16500000004</v>
      </c>
      <c r="GM19">
        <v>17407.789000000001</v>
      </c>
      <c r="GN19">
        <v>800.62699999999995</v>
      </c>
      <c r="GO19">
        <v>6991417.7529999996</v>
      </c>
      <c r="GP19">
        <v>1334.596</v>
      </c>
      <c r="GQ19">
        <v>30563.066999999999</v>
      </c>
      <c r="GR19">
        <v>7839.8559999999998</v>
      </c>
      <c r="GT19">
        <v>6694.5780000000004</v>
      </c>
      <c r="GU19">
        <v>24999.273000000001</v>
      </c>
      <c r="GV19">
        <v>3616.8519999999999</v>
      </c>
      <c r="GW19">
        <v>580320.83900000004</v>
      </c>
      <c r="GX19">
        <v>380.01799999999997</v>
      </c>
      <c r="GY19">
        <v>20.452999999999999</v>
      </c>
      <c r="GZ19">
        <v>1844.499</v>
      </c>
      <c r="HA19">
        <v>4347.9740000000002</v>
      </c>
      <c r="HB19">
        <v>80361.035000000003</v>
      </c>
      <c r="HC19">
        <v>2302741.73</v>
      </c>
      <c r="HD19">
        <v>7784568.7439999999</v>
      </c>
      <c r="HE19">
        <v>101384.534</v>
      </c>
      <c r="HF19">
        <v>9844790.8100000005</v>
      </c>
      <c r="HG19">
        <v>10876.07</v>
      </c>
      <c r="HH19">
        <v>1338.21</v>
      </c>
      <c r="HI19">
        <v>67908.731</v>
      </c>
      <c r="HJ19">
        <v>10244.134</v>
      </c>
      <c r="HK19">
        <v>2111142.2999999998</v>
      </c>
      <c r="HL19">
        <v>5564.6450000000004</v>
      </c>
      <c r="HN19">
        <v>249438.07800000001</v>
      </c>
      <c r="HO19">
        <v>23730.582999999999</v>
      </c>
      <c r="HP19">
        <v>1611.874</v>
      </c>
    </row>
    <row r="20" spans="2:224" x14ac:dyDescent="0.2">
      <c r="B20" t="s">
        <v>35</v>
      </c>
      <c r="C20">
        <v>12758.263000000001</v>
      </c>
      <c r="D20">
        <v>103528.60400000001</v>
      </c>
      <c r="E20">
        <v>204466.924</v>
      </c>
      <c r="F20">
        <v>12.986000000000001</v>
      </c>
      <c r="G20">
        <v>4618.125</v>
      </c>
      <c r="H20">
        <v>22312.728999999999</v>
      </c>
      <c r="I20">
        <v>76.34</v>
      </c>
      <c r="J20">
        <v>229.441</v>
      </c>
      <c r="K20">
        <v>175862.24</v>
      </c>
      <c r="L20">
        <v>54530.504000000001</v>
      </c>
      <c r="M20">
        <v>846.06799999999998</v>
      </c>
      <c r="N20">
        <v>941423.08</v>
      </c>
      <c r="P20">
        <v>123660.15399999999</v>
      </c>
      <c r="Q20">
        <v>12793.857</v>
      </c>
      <c r="R20">
        <v>18275.883000000002</v>
      </c>
      <c r="S20">
        <v>37360.862000000001</v>
      </c>
      <c r="T20">
        <v>1358.1759999999999</v>
      </c>
      <c r="U20">
        <v>256394.45300000001</v>
      </c>
      <c r="V20">
        <v>2357458.02</v>
      </c>
      <c r="W20">
        <v>4630.5529999999999</v>
      </c>
      <c r="X20">
        <v>9893.3430000000008</v>
      </c>
      <c r="Y20">
        <v>1615.6579999999999</v>
      </c>
      <c r="Z20">
        <v>3954.4340000000002</v>
      </c>
      <c r="AA20">
        <v>10031.123</v>
      </c>
      <c r="AC20">
        <v>446577.40399999998</v>
      </c>
      <c r="AD20">
        <v>3534.6080000000002</v>
      </c>
      <c r="AE20">
        <v>1347257.5449999999</v>
      </c>
      <c r="AF20">
        <v>1791.5809999999999</v>
      </c>
      <c r="AG20">
        <v>955.37800000000004</v>
      </c>
      <c r="AH20">
        <v>869083.701</v>
      </c>
      <c r="AI20">
        <v>2605.933</v>
      </c>
      <c r="AJ20">
        <v>168.822</v>
      </c>
      <c r="AK20">
        <v>1584.4110000000001</v>
      </c>
      <c r="AL20">
        <v>10970.757</v>
      </c>
      <c r="AM20">
        <v>1084292.351</v>
      </c>
      <c r="AN20">
        <v>602.60699999999997</v>
      </c>
      <c r="AO20">
        <v>568.53099999999995</v>
      </c>
      <c r="AP20">
        <v>114.423</v>
      </c>
      <c r="AQ20">
        <v>4776.87</v>
      </c>
      <c r="AR20">
        <v>203476.37599999999</v>
      </c>
      <c r="AS20">
        <v>4060991.7089999998</v>
      </c>
      <c r="AT20">
        <v>714381.03</v>
      </c>
      <c r="AU20">
        <v>3738.2950000000001</v>
      </c>
      <c r="AV20">
        <v>468402.05900000001</v>
      </c>
      <c r="AW20">
        <v>150636.39199999999</v>
      </c>
      <c r="AX20">
        <v>41.363</v>
      </c>
      <c r="AY20">
        <v>2114.828</v>
      </c>
      <c r="AZ20">
        <v>4.4539999999999997</v>
      </c>
      <c r="BA20">
        <v>18897.847000000002</v>
      </c>
      <c r="BB20">
        <v>9016.1910000000007</v>
      </c>
      <c r="BC20">
        <v>1577347.9839999999</v>
      </c>
      <c r="BD20">
        <v>11298.942999999999</v>
      </c>
      <c r="BE20">
        <v>172758.394</v>
      </c>
      <c r="BF20">
        <v>6607279.2259999998</v>
      </c>
      <c r="BG20">
        <v>7088.86</v>
      </c>
      <c r="BH20">
        <v>880137.16099999996</v>
      </c>
      <c r="BI20">
        <v>839.36</v>
      </c>
      <c r="BJ20">
        <v>96.747</v>
      </c>
      <c r="BK20">
        <v>13812.839</v>
      </c>
      <c r="BL20">
        <v>37244.595000000001</v>
      </c>
      <c r="BM20">
        <v>274532.66499999998</v>
      </c>
      <c r="BN20">
        <v>6186.607</v>
      </c>
      <c r="BO20">
        <v>1350.421</v>
      </c>
      <c r="BP20">
        <v>24.14</v>
      </c>
      <c r="BQ20">
        <v>135300.56299999999</v>
      </c>
      <c r="BR20">
        <v>16868.171999999999</v>
      </c>
      <c r="BS20">
        <v>617.673</v>
      </c>
      <c r="BT20">
        <v>8.9049999999999994</v>
      </c>
      <c r="BU20">
        <v>242.74199999999999</v>
      </c>
      <c r="BV20">
        <v>650983.58100000001</v>
      </c>
      <c r="BW20">
        <v>6924046.0290000001</v>
      </c>
      <c r="BX20">
        <v>1732.86</v>
      </c>
      <c r="BY20">
        <v>30925.834999999999</v>
      </c>
      <c r="BZ20">
        <v>725.00800000000004</v>
      </c>
      <c r="CA20">
        <v>76211.525999999998</v>
      </c>
      <c r="CB20">
        <v>52119735.765000001</v>
      </c>
      <c r="CC20">
        <v>39020.315999999999</v>
      </c>
      <c r="CD20">
        <v>1391.5550000000001</v>
      </c>
      <c r="CE20">
        <v>604537.5</v>
      </c>
      <c r="CF20">
        <v>2059.3910000000001</v>
      </c>
      <c r="CG20">
        <v>73.296999999999997</v>
      </c>
      <c r="CH20">
        <v>6527.74</v>
      </c>
      <c r="CI20">
        <v>25578.935000000001</v>
      </c>
      <c r="CJ20">
        <v>500.17</v>
      </c>
      <c r="CK20">
        <v>5.8810000000000002</v>
      </c>
      <c r="CL20">
        <v>334.62799999999999</v>
      </c>
      <c r="CM20">
        <v>2470.7620000000002</v>
      </c>
      <c r="CN20">
        <v>11145.402</v>
      </c>
      <c r="CO20">
        <v>5252460.3880000003</v>
      </c>
      <c r="CP20">
        <v>39344.112999999998</v>
      </c>
      <c r="CQ20">
        <v>1138186.9779999999</v>
      </c>
      <c r="CR20">
        <v>318881.81599999999</v>
      </c>
      <c r="CS20" t="s">
        <v>284</v>
      </c>
      <c r="CT20">
        <v>401131.62099999998</v>
      </c>
      <c r="CU20">
        <v>268585.19199999998</v>
      </c>
      <c r="CV20">
        <v>290243.91600000003</v>
      </c>
      <c r="CW20">
        <v>405193.59600000002</v>
      </c>
      <c r="CX20">
        <v>13008917.573999999</v>
      </c>
      <c r="CY20">
        <v>5175.4889999999996</v>
      </c>
      <c r="CZ20">
        <v>1748235.7790000001</v>
      </c>
      <c r="DA20">
        <v>77823.701000000001</v>
      </c>
      <c r="DB20">
        <v>272221.84600000002</v>
      </c>
      <c r="DC20">
        <v>26745.831999999999</v>
      </c>
      <c r="DD20">
        <v>2.4500000000000002</v>
      </c>
      <c r="DE20">
        <v>876.73400000000004</v>
      </c>
      <c r="DF20">
        <v>1302100.7690000001</v>
      </c>
      <c r="DG20">
        <v>105833.481</v>
      </c>
      <c r="DH20">
        <v>13471.117</v>
      </c>
      <c r="DI20">
        <v>4804.2380000000003</v>
      </c>
      <c r="DJ20">
        <v>163909.40299999999</v>
      </c>
      <c r="DK20">
        <v>81671.883000000002</v>
      </c>
      <c r="DL20">
        <v>1.3919999999999999</v>
      </c>
      <c r="DM20">
        <v>5540.299</v>
      </c>
      <c r="DN20">
        <v>38005.654999999999</v>
      </c>
      <c r="DO20">
        <v>218792.47200000001</v>
      </c>
      <c r="DP20">
        <v>214449.068</v>
      </c>
      <c r="DQ20">
        <v>1179.4259999999999</v>
      </c>
      <c r="DR20">
        <v>216.04900000000001</v>
      </c>
      <c r="DS20">
        <v>465381.05900000001</v>
      </c>
      <c r="DT20">
        <v>5456.6909999999998</v>
      </c>
      <c r="DU20">
        <v>42399.62</v>
      </c>
      <c r="DV20">
        <v>43797.112000000001</v>
      </c>
      <c r="DW20">
        <v>619.56799999999998</v>
      </c>
      <c r="DX20">
        <v>17669.702000000001</v>
      </c>
      <c r="DY20">
        <v>14100.395</v>
      </c>
      <c r="DZ20">
        <v>566530.88800000004</v>
      </c>
      <c r="EA20">
        <v>3.7429999999999999</v>
      </c>
      <c r="EB20">
        <v>20260.117999999999</v>
      </c>
      <c r="EC20">
        <v>70399.494999999995</v>
      </c>
      <c r="ED20">
        <v>22.219000000000001</v>
      </c>
      <c r="EE20">
        <v>137766.53599999999</v>
      </c>
      <c r="EF20">
        <v>3006.7530000000002</v>
      </c>
      <c r="EG20">
        <v>12617.897999999999</v>
      </c>
      <c r="EH20">
        <v>17138.496999999999</v>
      </c>
      <c r="EI20">
        <v>409.399</v>
      </c>
      <c r="EJ20">
        <v>2148.8020000000001</v>
      </c>
      <c r="EK20">
        <v>2638899.67</v>
      </c>
      <c r="EL20" t="s">
        <v>284</v>
      </c>
      <c r="EM20">
        <v>7481.6670000000004</v>
      </c>
      <c r="EN20">
        <v>113880.341</v>
      </c>
      <c r="EO20">
        <v>1855.1379999999999</v>
      </c>
      <c r="EP20">
        <v>696.00400000000002</v>
      </c>
      <c r="EQ20">
        <v>146570.052</v>
      </c>
      <c r="ET20">
        <v>579421.86600000004</v>
      </c>
      <c r="EU20">
        <v>80111.555999999997</v>
      </c>
      <c r="EV20">
        <v>124294.829</v>
      </c>
      <c r="EX20">
        <v>33308.879000000001</v>
      </c>
      <c r="EY20">
        <v>1377.43</v>
      </c>
      <c r="EZ20">
        <v>13004.084000000001</v>
      </c>
      <c r="FA20">
        <v>72425.087</v>
      </c>
      <c r="FB20">
        <v>126985.33900000001</v>
      </c>
      <c r="FC20">
        <v>4740577.8449999997</v>
      </c>
      <c r="FD20">
        <v>436310.46600000001</v>
      </c>
      <c r="FE20">
        <v>131125.905</v>
      </c>
      <c r="FF20">
        <v>46523.572</v>
      </c>
      <c r="FG20">
        <v>2595736.531</v>
      </c>
      <c r="FH20">
        <v>4087512.892</v>
      </c>
      <c r="FI20">
        <v>270.34199999999998</v>
      </c>
      <c r="FK20">
        <v>158.624</v>
      </c>
      <c r="FL20">
        <v>2090.4679999999998</v>
      </c>
      <c r="FM20">
        <v>3.9E-2</v>
      </c>
      <c r="FN20">
        <v>109.84399999999999</v>
      </c>
      <c r="FO20">
        <v>13.914999999999999</v>
      </c>
      <c r="FP20">
        <v>15.196999999999999</v>
      </c>
      <c r="FQ20">
        <v>743632.70900000003</v>
      </c>
      <c r="FR20">
        <v>21430.715</v>
      </c>
      <c r="FS20">
        <v>813547.30900000001</v>
      </c>
      <c r="FT20" t="s">
        <v>284</v>
      </c>
      <c r="FU20">
        <v>1702.3209999999999</v>
      </c>
      <c r="FV20">
        <v>558.95500000000004</v>
      </c>
      <c r="FW20">
        <v>472643.777</v>
      </c>
      <c r="FY20">
        <v>3378026.6889999998</v>
      </c>
      <c r="FZ20">
        <v>3175479.6830000002</v>
      </c>
      <c r="GA20">
        <v>158.65600000000001</v>
      </c>
      <c r="GB20">
        <v>339.73099999999999</v>
      </c>
      <c r="GC20">
        <v>712333.52899999998</v>
      </c>
      <c r="GD20">
        <v>2723804.3480000002</v>
      </c>
      <c r="GE20">
        <v>38163.370999999999</v>
      </c>
      <c r="GF20">
        <v>1856.354</v>
      </c>
      <c r="GG20" t="s">
        <v>284</v>
      </c>
      <c r="GH20">
        <v>31270.651000000002</v>
      </c>
      <c r="GI20">
        <v>3161.1280000000002</v>
      </c>
      <c r="GJ20">
        <v>10.944000000000001</v>
      </c>
      <c r="GK20">
        <v>1955940.1340000001</v>
      </c>
      <c r="GL20">
        <v>8933972.4399999995</v>
      </c>
      <c r="GM20">
        <v>82360.614000000001</v>
      </c>
      <c r="GN20">
        <v>6060.067</v>
      </c>
      <c r="GO20">
        <v>349628.36900000001</v>
      </c>
      <c r="GP20">
        <v>143865.76199999999</v>
      </c>
      <c r="GQ20">
        <v>76.847999999999999</v>
      </c>
      <c r="GR20">
        <v>4262.8159999999998</v>
      </c>
      <c r="GS20">
        <v>1.2609999999999999</v>
      </c>
      <c r="GU20">
        <v>14779.221</v>
      </c>
      <c r="GV20">
        <v>120355.02</v>
      </c>
      <c r="GW20">
        <v>1737792.1640000001</v>
      </c>
      <c r="GX20">
        <v>67448.822</v>
      </c>
      <c r="GY20">
        <v>90.712000000000003</v>
      </c>
      <c r="HA20">
        <v>5743.8410000000003</v>
      </c>
      <c r="HB20">
        <v>938794.22600000002</v>
      </c>
      <c r="HC20">
        <v>720761.53399999999</v>
      </c>
      <c r="HD20">
        <v>4944923.1320000002</v>
      </c>
      <c r="HE20">
        <v>24824.648000000001</v>
      </c>
      <c r="HF20">
        <v>8703586.6779999994</v>
      </c>
      <c r="HG20">
        <v>21087.062999999998</v>
      </c>
      <c r="HH20">
        <v>68389.544999999998</v>
      </c>
      <c r="HI20">
        <v>45.796999999999997</v>
      </c>
      <c r="HJ20">
        <v>86487.042000000001</v>
      </c>
      <c r="HK20">
        <v>143680.245</v>
      </c>
      <c r="HN20">
        <v>13809.875</v>
      </c>
      <c r="HO20">
        <v>6588.009</v>
      </c>
      <c r="HP20">
        <v>1209.0650000000001</v>
      </c>
    </row>
    <row r="21" spans="2:224" x14ac:dyDescent="0.2">
      <c r="B21" t="s">
        <v>36</v>
      </c>
      <c r="C21">
        <v>110677.64200000001</v>
      </c>
      <c r="D21">
        <v>6373.518</v>
      </c>
      <c r="E21">
        <v>1736.6220000000001</v>
      </c>
      <c r="H21">
        <v>2.508</v>
      </c>
      <c r="K21">
        <v>10394.978999999999</v>
      </c>
      <c r="M21">
        <v>111.985</v>
      </c>
      <c r="N21">
        <v>53079.686999999998</v>
      </c>
      <c r="O21">
        <v>50438.063000000002</v>
      </c>
      <c r="R21">
        <v>10.082000000000001</v>
      </c>
      <c r="U21">
        <v>866975.64599999995</v>
      </c>
      <c r="V21">
        <v>21281.591</v>
      </c>
      <c r="W21">
        <v>28.754000000000001</v>
      </c>
      <c r="Y21">
        <v>17.614999999999998</v>
      </c>
      <c r="AC21">
        <v>7.0000000000000001E-3</v>
      </c>
      <c r="AE21">
        <v>82.528000000000006</v>
      </c>
      <c r="AG21">
        <v>31.219000000000001</v>
      </c>
      <c r="AH21">
        <v>238539.48699999999</v>
      </c>
      <c r="AL21">
        <v>0.747</v>
      </c>
      <c r="AM21">
        <v>267499.22200000001</v>
      </c>
      <c r="AN21">
        <v>0.54400000000000004</v>
      </c>
      <c r="AO21">
        <v>17.404</v>
      </c>
      <c r="AP21">
        <v>138.45400000000001</v>
      </c>
      <c r="AR21">
        <v>3.839</v>
      </c>
      <c r="AS21">
        <v>135304.288</v>
      </c>
      <c r="AT21">
        <v>186.65600000000001</v>
      </c>
      <c r="AV21">
        <v>481149.88699999999</v>
      </c>
      <c r="AW21">
        <v>18.655000000000001</v>
      </c>
      <c r="AY21">
        <v>10.050000000000001</v>
      </c>
      <c r="BA21">
        <v>10.98</v>
      </c>
      <c r="BC21">
        <v>660887.745</v>
      </c>
      <c r="BE21">
        <v>39518.019999999997</v>
      </c>
      <c r="BF21">
        <v>1120292.415</v>
      </c>
      <c r="BH21">
        <v>1335.3810000000001</v>
      </c>
      <c r="BL21">
        <v>0.60099999999999998</v>
      </c>
      <c r="BM21">
        <v>93598.274000000005</v>
      </c>
      <c r="BO21">
        <v>1.446</v>
      </c>
      <c r="BQ21">
        <v>996.11099999999999</v>
      </c>
      <c r="BR21">
        <v>0.34</v>
      </c>
      <c r="BU21">
        <v>0.318</v>
      </c>
      <c r="BV21">
        <v>80.238</v>
      </c>
      <c r="BW21">
        <v>4875463.2520000003</v>
      </c>
      <c r="BX21">
        <v>0.20599999999999999</v>
      </c>
      <c r="BY21">
        <v>12.189</v>
      </c>
      <c r="CA21">
        <v>665730.37</v>
      </c>
      <c r="CB21">
        <v>1495458.8910000001</v>
      </c>
      <c r="CC21">
        <v>445.55900000000003</v>
      </c>
      <c r="CE21">
        <v>215533.125</v>
      </c>
      <c r="CO21">
        <v>79.653000000000006</v>
      </c>
      <c r="CQ21">
        <v>495594.26500000001</v>
      </c>
      <c r="CR21">
        <v>1553197.784</v>
      </c>
      <c r="CS21" t="s">
        <v>284</v>
      </c>
      <c r="CT21">
        <v>142075.11900000001</v>
      </c>
      <c r="CU21">
        <v>118960.273</v>
      </c>
      <c r="CV21">
        <v>107.42</v>
      </c>
      <c r="CW21">
        <v>475214.83</v>
      </c>
      <c r="CX21">
        <v>12086052.863</v>
      </c>
      <c r="CZ21">
        <v>716.755</v>
      </c>
      <c r="DA21">
        <v>33.585999999999999</v>
      </c>
      <c r="DB21">
        <v>67993.59</v>
      </c>
      <c r="DF21">
        <v>258187.68900000001</v>
      </c>
      <c r="DG21">
        <v>72.16</v>
      </c>
      <c r="DH21">
        <v>22282.557000000001</v>
      </c>
      <c r="DJ21">
        <v>10848.355</v>
      </c>
      <c r="DK21">
        <v>18843.223000000002</v>
      </c>
      <c r="DN21">
        <v>0.94499999999999995</v>
      </c>
      <c r="DO21">
        <v>6804.4880000000003</v>
      </c>
      <c r="DP21">
        <v>78.44</v>
      </c>
      <c r="DR21">
        <v>38.575000000000003</v>
      </c>
      <c r="DS21">
        <v>418208.29800000001</v>
      </c>
      <c r="DU21">
        <v>17.433</v>
      </c>
      <c r="DV21">
        <v>235470.08900000001</v>
      </c>
      <c r="DX21">
        <v>3.3730000000000002</v>
      </c>
      <c r="DY21">
        <v>0.185</v>
      </c>
      <c r="DZ21">
        <v>56.597999999999999</v>
      </c>
      <c r="EB21">
        <v>580.53499999999997</v>
      </c>
      <c r="EC21">
        <v>2.7810000000000001</v>
      </c>
      <c r="EE21">
        <v>57971.421000000002</v>
      </c>
      <c r="EF21">
        <v>264.08699999999999</v>
      </c>
      <c r="EH21">
        <v>5.8000000000000003E-2</v>
      </c>
      <c r="EK21">
        <v>4625.1229999999996</v>
      </c>
      <c r="EL21" t="s">
        <v>284</v>
      </c>
      <c r="EM21">
        <v>0.27700000000000002</v>
      </c>
      <c r="EN21">
        <v>97.924999999999997</v>
      </c>
      <c r="EP21">
        <v>14.205</v>
      </c>
      <c r="EQ21">
        <v>34.573</v>
      </c>
      <c r="ET21">
        <v>1647.4469999999999</v>
      </c>
      <c r="EU21">
        <v>5073.3090000000002</v>
      </c>
      <c r="EV21">
        <v>6.968</v>
      </c>
      <c r="EX21">
        <v>35.932000000000002</v>
      </c>
      <c r="FA21">
        <v>1.1639999999999999</v>
      </c>
      <c r="FB21">
        <v>377.03899999999999</v>
      </c>
      <c r="FC21">
        <v>4238.5959999999995</v>
      </c>
      <c r="FD21">
        <v>422243.87</v>
      </c>
      <c r="FE21">
        <v>29.155000000000001</v>
      </c>
      <c r="FF21">
        <v>3067.7</v>
      </c>
      <c r="FG21">
        <v>65643.607000000004</v>
      </c>
      <c r="FH21">
        <v>1017302.454</v>
      </c>
      <c r="FK21">
        <v>0.38600000000000001</v>
      </c>
      <c r="FQ21">
        <v>12676.71</v>
      </c>
      <c r="FR21">
        <v>62.204999999999998</v>
      </c>
      <c r="FS21">
        <v>46.408000000000001</v>
      </c>
      <c r="FT21" t="s">
        <v>284</v>
      </c>
      <c r="FU21">
        <v>65.447000000000003</v>
      </c>
      <c r="FV21">
        <v>39.24</v>
      </c>
      <c r="FW21">
        <v>85613.404999999999</v>
      </c>
      <c r="FY21">
        <v>88.355000000000004</v>
      </c>
      <c r="FZ21">
        <v>8.5449999999999999</v>
      </c>
      <c r="GC21">
        <v>200.52199999999999</v>
      </c>
      <c r="GD21">
        <v>245810.76500000001</v>
      </c>
      <c r="GG21" t="s">
        <v>284</v>
      </c>
      <c r="GH21">
        <v>7.9290000000000003</v>
      </c>
      <c r="GK21">
        <v>5805.1660000000002</v>
      </c>
      <c r="GL21">
        <v>365306.64899999998</v>
      </c>
      <c r="GM21">
        <v>100.70699999999999</v>
      </c>
      <c r="GN21">
        <v>15860.584000000001</v>
      </c>
      <c r="GO21">
        <v>468842.49900000001</v>
      </c>
      <c r="GU21">
        <v>0.60399999999999998</v>
      </c>
      <c r="GV21">
        <v>106109.52800000001</v>
      </c>
      <c r="GW21">
        <v>417074.49599999998</v>
      </c>
      <c r="GX21">
        <v>52725.758999999998</v>
      </c>
      <c r="HA21">
        <v>0.28699999999999998</v>
      </c>
      <c r="HB21">
        <v>901867.55500000005</v>
      </c>
      <c r="HC21">
        <v>16514.241000000002</v>
      </c>
      <c r="HD21">
        <v>97842.983999999997</v>
      </c>
      <c r="HE21">
        <v>7.7990000000000004</v>
      </c>
      <c r="HF21">
        <v>2757324.281</v>
      </c>
      <c r="HH21">
        <v>26267.957999999999</v>
      </c>
      <c r="HJ21">
        <v>93.882000000000005</v>
      </c>
      <c r="HK21">
        <v>10505.833000000001</v>
      </c>
      <c r="HO21">
        <v>349.81700000000001</v>
      </c>
      <c r="HP21">
        <v>5.5430000000000001</v>
      </c>
    </row>
    <row r="22" spans="2:224" x14ac:dyDescent="0.2">
      <c r="B22" t="s">
        <v>222</v>
      </c>
      <c r="E22">
        <v>134.96</v>
      </c>
      <c r="J22">
        <v>95.65</v>
      </c>
      <c r="K22">
        <v>1770.27</v>
      </c>
      <c r="L22">
        <v>0.36199999999999999</v>
      </c>
      <c r="M22">
        <v>1421.7909999999999</v>
      </c>
      <c r="N22">
        <v>845.00400000000002</v>
      </c>
      <c r="O22">
        <v>199.97399999999999</v>
      </c>
      <c r="R22">
        <v>42.753</v>
      </c>
      <c r="T22">
        <v>72.602000000000004</v>
      </c>
      <c r="U22">
        <v>17.222999999999999</v>
      </c>
      <c r="V22">
        <v>5423.9870000000001</v>
      </c>
      <c r="W22">
        <v>274.88499999999999</v>
      </c>
      <c r="Y22">
        <v>38.387</v>
      </c>
      <c r="AA22">
        <v>33.335999999999999</v>
      </c>
      <c r="AB22">
        <v>18.920999999999999</v>
      </c>
      <c r="AE22">
        <v>12482.985000000001</v>
      </c>
      <c r="AF22">
        <v>37.929000000000002</v>
      </c>
      <c r="AH22">
        <v>4.319</v>
      </c>
      <c r="AL22">
        <v>2928.7689999999998</v>
      </c>
      <c r="AM22">
        <v>7966.2250000000004</v>
      </c>
      <c r="AO22">
        <v>39.667000000000002</v>
      </c>
      <c r="AR22">
        <v>24.608000000000001</v>
      </c>
      <c r="AS22">
        <v>16600.460999999999</v>
      </c>
      <c r="AT22">
        <v>686.66099999999994</v>
      </c>
      <c r="AV22">
        <v>581.26499999999999</v>
      </c>
      <c r="AW22">
        <v>55.064</v>
      </c>
      <c r="BA22">
        <v>1215.056</v>
      </c>
      <c r="BC22">
        <v>4.8259999999999996</v>
      </c>
      <c r="BD22">
        <v>2.2320000000000002</v>
      </c>
      <c r="BE22">
        <v>0.153</v>
      </c>
      <c r="BF22">
        <v>206.96600000000001</v>
      </c>
      <c r="BH22">
        <v>35.061</v>
      </c>
      <c r="BJ22">
        <v>56.685000000000002</v>
      </c>
      <c r="BK22">
        <v>73342.357999999993</v>
      </c>
      <c r="BL22">
        <v>57954.813000000002</v>
      </c>
      <c r="BM22">
        <v>1.55</v>
      </c>
      <c r="BN22">
        <v>1663.8589999999999</v>
      </c>
      <c r="BQ22">
        <v>192.96700000000001</v>
      </c>
      <c r="BV22">
        <v>51.954999999999998</v>
      </c>
      <c r="BW22">
        <v>11138.579</v>
      </c>
      <c r="BZ22">
        <v>0.218</v>
      </c>
      <c r="CB22">
        <v>2568.837</v>
      </c>
      <c r="CC22">
        <v>2.2530000000000001</v>
      </c>
      <c r="CE22">
        <v>267.50400000000002</v>
      </c>
      <c r="CF22">
        <v>33.146999999999998</v>
      </c>
      <c r="CG22">
        <v>109.90300000000001</v>
      </c>
      <c r="CI22">
        <v>20700.491999999998</v>
      </c>
      <c r="CL22">
        <v>9.4779999999999998</v>
      </c>
      <c r="CM22">
        <v>48.823</v>
      </c>
      <c r="CN22">
        <v>695.26499999999999</v>
      </c>
      <c r="CO22">
        <v>181.941</v>
      </c>
      <c r="CP22">
        <v>0.72199999999999998</v>
      </c>
      <c r="CQ22">
        <v>1884.0940000000001</v>
      </c>
      <c r="CR22">
        <v>276.87900000000002</v>
      </c>
      <c r="CS22" t="s">
        <v>284</v>
      </c>
      <c r="CV22">
        <v>1593.934</v>
      </c>
      <c r="CW22">
        <v>3.0539999999999998</v>
      </c>
      <c r="CX22">
        <v>1110.4829999999999</v>
      </c>
      <c r="CY22">
        <v>14330.745999999999</v>
      </c>
      <c r="CZ22">
        <v>204.41800000000001</v>
      </c>
      <c r="DB22">
        <v>11.04</v>
      </c>
      <c r="DC22">
        <v>12.43</v>
      </c>
      <c r="DE22">
        <v>52.863</v>
      </c>
      <c r="DF22">
        <v>2937.4180000000001</v>
      </c>
      <c r="DH22">
        <v>3.4529999999999998</v>
      </c>
      <c r="DK22">
        <v>1.569</v>
      </c>
      <c r="DP22">
        <v>5.7640000000000002</v>
      </c>
      <c r="DQ22">
        <v>3.5999999999999997E-2</v>
      </c>
      <c r="DS22">
        <v>8505.8680000000004</v>
      </c>
      <c r="DT22">
        <v>1923.636</v>
      </c>
      <c r="DV22">
        <v>1.1000000000000001</v>
      </c>
      <c r="DY22">
        <v>41.469000000000001</v>
      </c>
      <c r="DZ22">
        <v>2689.1439999999998</v>
      </c>
      <c r="EC22">
        <v>126.658</v>
      </c>
      <c r="EE22">
        <v>46.082999999999998</v>
      </c>
      <c r="EK22">
        <v>1416.1990000000001</v>
      </c>
      <c r="EL22" t="s">
        <v>284</v>
      </c>
      <c r="EN22">
        <v>7.37</v>
      </c>
      <c r="EO22">
        <v>2.5999999999999999E-2</v>
      </c>
      <c r="EQ22">
        <v>962.91399999999999</v>
      </c>
      <c r="ET22">
        <v>341.96800000000002</v>
      </c>
      <c r="EU22">
        <v>19.754999999999999</v>
      </c>
      <c r="EV22">
        <v>1525.652</v>
      </c>
      <c r="EX22">
        <v>1139.4390000000001</v>
      </c>
      <c r="EZ22">
        <v>88.06</v>
      </c>
      <c r="FA22">
        <v>158.005</v>
      </c>
      <c r="FB22">
        <v>46.564999999999998</v>
      </c>
      <c r="FC22">
        <v>31932.76</v>
      </c>
      <c r="FD22">
        <v>16.504999999999999</v>
      </c>
      <c r="FF22">
        <v>19.748000000000001</v>
      </c>
      <c r="FH22">
        <v>745.50699999999995</v>
      </c>
      <c r="FK22">
        <v>41.231999999999999</v>
      </c>
      <c r="FL22">
        <v>59.975000000000001</v>
      </c>
      <c r="FN22">
        <v>19.420999999999999</v>
      </c>
      <c r="FQ22">
        <v>140.096</v>
      </c>
      <c r="FR22">
        <v>21.962</v>
      </c>
      <c r="FS22">
        <v>4.6020000000000003</v>
      </c>
      <c r="FT22" t="s">
        <v>284</v>
      </c>
      <c r="FW22">
        <v>216948.33199999999</v>
      </c>
      <c r="FX22">
        <v>78.652000000000001</v>
      </c>
      <c r="FY22">
        <v>1.583</v>
      </c>
      <c r="FZ22">
        <v>14.439</v>
      </c>
      <c r="GA22">
        <v>7.0999999999999994E-2</v>
      </c>
      <c r="GC22">
        <v>2279.8490000000002</v>
      </c>
      <c r="GD22">
        <v>3569.8989999999999</v>
      </c>
      <c r="GE22">
        <v>0.33500000000000002</v>
      </c>
      <c r="GG22" t="s">
        <v>284</v>
      </c>
      <c r="GI22">
        <v>849.02099999999996</v>
      </c>
      <c r="GK22">
        <v>16.672000000000001</v>
      </c>
      <c r="GL22">
        <v>38634.163999999997</v>
      </c>
      <c r="GO22">
        <v>1857.8889999999999</v>
      </c>
      <c r="GP22">
        <v>3.3849999999999998</v>
      </c>
      <c r="GU22">
        <v>2131.7179999999998</v>
      </c>
      <c r="GV22">
        <v>15.153</v>
      </c>
      <c r="GW22">
        <v>298.07</v>
      </c>
      <c r="GY22">
        <v>6821.7120000000004</v>
      </c>
      <c r="HB22">
        <v>579.15700000000004</v>
      </c>
      <c r="HD22">
        <v>4499.0519999999997</v>
      </c>
      <c r="HE22">
        <v>1.31</v>
      </c>
      <c r="HF22">
        <v>256811.614</v>
      </c>
      <c r="HG22">
        <v>166.05799999999999</v>
      </c>
      <c r="HJ22">
        <v>4.7460000000000004</v>
      </c>
      <c r="HK22">
        <v>1020.898</v>
      </c>
      <c r="HP22">
        <v>31.27</v>
      </c>
    </row>
    <row r="23" spans="2:224" x14ac:dyDescent="0.2">
      <c r="B23" t="s">
        <v>93</v>
      </c>
      <c r="C23">
        <v>1048.953</v>
      </c>
      <c r="D23">
        <v>18.155000000000001</v>
      </c>
      <c r="E23">
        <v>121301.31200000001</v>
      </c>
      <c r="G23">
        <v>28.960999999999999</v>
      </c>
      <c r="H23">
        <v>1643.57</v>
      </c>
      <c r="K23">
        <v>155.18799999999999</v>
      </c>
      <c r="L23">
        <v>129.43600000000001</v>
      </c>
      <c r="N23">
        <v>219511.99299999999</v>
      </c>
      <c r="O23">
        <v>10232.823</v>
      </c>
      <c r="P23">
        <v>385.98500000000001</v>
      </c>
      <c r="S23">
        <v>3234.2849999999999</v>
      </c>
      <c r="T23">
        <v>73.302999999999997</v>
      </c>
      <c r="V23">
        <v>79271.27</v>
      </c>
      <c r="AA23">
        <v>3.3000000000000002E-2</v>
      </c>
      <c r="AC23">
        <v>9096.9330000000009</v>
      </c>
      <c r="AD23">
        <v>0.97499999999999998</v>
      </c>
      <c r="AE23">
        <v>32690.655999999999</v>
      </c>
      <c r="AG23">
        <v>31.808</v>
      </c>
      <c r="AH23">
        <v>39.072000000000003</v>
      </c>
      <c r="AI23">
        <v>621.30399999999997</v>
      </c>
      <c r="AJ23">
        <v>147.13900000000001</v>
      </c>
      <c r="AL23">
        <v>6.1559999999999997</v>
      </c>
      <c r="AM23">
        <v>7811.7460000000001</v>
      </c>
      <c r="AN23">
        <v>1.444</v>
      </c>
      <c r="AR23">
        <v>389.339</v>
      </c>
      <c r="AS23">
        <v>619006.82799999998</v>
      </c>
      <c r="AT23">
        <v>48770.838000000003</v>
      </c>
      <c r="AU23">
        <v>0.48</v>
      </c>
      <c r="AV23">
        <v>774055.53599999996</v>
      </c>
      <c r="AW23">
        <v>603.55600000000004</v>
      </c>
      <c r="BA23">
        <v>113.806</v>
      </c>
      <c r="BB23">
        <v>150.88</v>
      </c>
      <c r="BC23">
        <v>12996.245999999999</v>
      </c>
      <c r="BE23">
        <v>462.27699999999999</v>
      </c>
      <c r="BF23">
        <v>4666.3829999999998</v>
      </c>
      <c r="BG23">
        <v>4.952</v>
      </c>
      <c r="BH23">
        <v>69031.222999999998</v>
      </c>
      <c r="BI23">
        <v>222.46600000000001</v>
      </c>
      <c r="BJ23">
        <v>312.37900000000002</v>
      </c>
      <c r="BK23">
        <v>20.977</v>
      </c>
      <c r="BL23">
        <v>2620.4349999999999</v>
      </c>
      <c r="BM23">
        <v>116277.849</v>
      </c>
      <c r="BP23">
        <v>1256.0219999999999</v>
      </c>
      <c r="BQ23">
        <v>144.94499999999999</v>
      </c>
      <c r="BR23">
        <v>17377.449000000001</v>
      </c>
      <c r="BU23">
        <v>9.3170000000000002</v>
      </c>
      <c r="BV23">
        <v>20561.59</v>
      </c>
      <c r="BW23">
        <v>213668.50200000001</v>
      </c>
      <c r="BZ23">
        <v>520.56799999999998</v>
      </c>
      <c r="CA23">
        <v>106.82899999999999</v>
      </c>
      <c r="CB23">
        <v>82623.842999999993</v>
      </c>
      <c r="CC23">
        <v>3463.2809999999999</v>
      </c>
      <c r="CE23">
        <v>12380.531000000001</v>
      </c>
      <c r="CI23">
        <v>3248.317</v>
      </c>
      <c r="CJ23">
        <v>446.94099999999997</v>
      </c>
      <c r="CL23">
        <v>57.896000000000001</v>
      </c>
      <c r="CM23">
        <v>10.138</v>
      </c>
      <c r="CO23">
        <v>1641.97</v>
      </c>
      <c r="CP23">
        <v>1.4530000000000001</v>
      </c>
      <c r="CQ23">
        <v>1226089.0260000001</v>
      </c>
      <c r="CR23">
        <v>177465.095</v>
      </c>
      <c r="CS23" t="s">
        <v>284</v>
      </c>
      <c r="CT23">
        <v>104487.295</v>
      </c>
      <c r="CU23">
        <v>13670.268</v>
      </c>
      <c r="CV23">
        <v>5956.6639999999998</v>
      </c>
      <c r="CX23">
        <v>512590.65600000002</v>
      </c>
      <c r="CZ23">
        <v>1208188.6580000001</v>
      </c>
      <c r="DA23">
        <v>268395.66200000001</v>
      </c>
      <c r="DB23">
        <v>3614.3539999999998</v>
      </c>
      <c r="DC23">
        <v>709690.19400000002</v>
      </c>
      <c r="DE23">
        <v>12298.643</v>
      </c>
      <c r="DF23">
        <v>1093794.125</v>
      </c>
      <c r="DG23">
        <v>384827.152</v>
      </c>
      <c r="DH23">
        <v>75.81</v>
      </c>
      <c r="DJ23">
        <v>145.55600000000001</v>
      </c>
      <c r="DK23">
        <v>21735.994999999999</v>
      </c>
      <c r="DM23">
        <v>584.30100000000004</v>
      </c>
      <c r="DN23">
        <v>19336.080999999998</v>
      </c>
      <c r="DO23">
        <v>90.965000000000003</v>
      </c>
      <c r="DP23">
        <v>25.975000000000001</v>
      </c>
      <c r="DQ23">
        <v>208228.402</v>
      </c>
      <c r="DR23">
        <v>250.125</v>
      </c>
      <c r="DS23">
        <v>292602.78200000001</v>
      </c>
      <c r="DT23">
        <v>45272.082999999999</v>
      </c>
      <c r="DV23">
        <v>227.946</v>
      </c>
      <c r="DX23">
        <v>239.25299999999999</v>
      </c>
      <c r="DY23">
        <v>1945.8589999999999</v>
      </c>
      <c r="DZ23">
        <v>1278.8599999999999</v>
      </c>
      <c r="EB23">
        <v>69.069000000000003</v>
      </c>
      <c r="EC23">
        <v>116.92700000000001</v>
      </c>
      <c r="EE23">
        <v>129136.178</v>
      </c>
      <c r="EF23">
        <v>38994.908000000003</v>
      </c>
      <c r="EG23">
        <v>12.36</v>
      </c>
      <c r="EH23">
        <v>829.59</v>
      </c>
      <c r="EJ23">
        <v>3031.442</v>
      </c>
      <c r="EK23">
        <v>387178.70699999999</v>
      </c>
      <c r="EL23" t="s">
        <v>284</v>
      </c>
      <c r="EM23">
        <v>2.0499999999999998</v>
      </c>
      <c r="EN23">
        <v>53612.851999999999</v>
      </c>
      <c r="EO23">
        <v>53.154000000000003</v>
      </c>
      <c r="EQ23">
        <v>11845.674999999999</v>
      </c>
      <c r="ET23">
        <v>53049.142999999996</v>
      </c>
      <c r="EU23">
        <v>564335.03300000005</v>
      </c>
      <c r="EV23">
        <v>366771.50900000002</v>
      </c>
      <c r="EX23">
        <v>31.516999999999999</v>
      </c>
      <c r="EY23">
        <v>466.30500000000001</v>
      </c>
      <c r="EZ23">
        <v>4331.9369999999999</v>
      </c>
      <c r="FA23">
        <v>70729.195000000007</v>
      </c>
      <c r="FB23">
        <v>20590.202000000001</v>
      </c>
      <c r="FC23">
        <v>30264.548999999999</v>
      </c>
      <c r="FD23">
        <v>35367.618999999999</v>
      </c>
      <c r="FE23">
        <v>1373702.848</v>
      </c>
      <c r="FG23">
        <v>5219.6220000000003</v>
      </c>
      <c r="FH23">
        <v>8876.0689999999995</v>
      </c>
      <c r="FI23">
        <v>12774.481</v>
      </c>
      <c r="FQ23">
        <v>2370300.1719999998</v>
      </c>
      <c r="FR23">
        <v>380.95</v>
      </c>
      <c r="FS23">
        <v>1436.117</v>
      </c>
      <c r="FT23" t="s">
        <v>284</v>
      </c>
      <c r="FU23">
        <v>1549.335</v>
      </c>
      <c r="FW23">
        <v>321099.234</v>
      </c>
      <c r="FY23">
        <v>9.8859999999999992</v>
      </c>
      <c r="FZ23">
        <v>1046.078</v>
      </c>
      <c r="GB23">
        <v>44.802999999999997</v>
      </c>
      <c r="GC23">
        <v>604354.58499999996</v>
      </c>
      <c r="GD23">
        <v>253272.20699999999</v>
      </c>
      <c r="GE23">
        <v>609.84299999999996</v>
      </c>
      <c r="GF23">
        <v>522.69200000000001</v>
      </c>
      <c r="GG23" t="s">
        <v>284</v>
      </c>
      <c r="GH23">
        <v>42124.928999999996</v>
      </c>
      <c r="GJ23">
        <v>5486.2219999999998</v>
      </c>
      <c r="GK23">
        <v>1830.5170000000001</v>
      </c>
      <c r="GL23">
        <v>211934.679</v>
      </c>
      <c r="GM23">
        <v>54308.055</v>
      </c>
      <c r="GO23">
        <v>264348.74400000001</v>
      </c>
      <c r="GP23">
        <v>2.52</v>
      </c>
      <c r="GR23">
        <v>127.733</v>
      </c>
      <c r="GV23">
        <v>22478.612000000001</v>
      </c>
      <c r="GW23">
        <v>190285.37599999999</v>
      </c>
      <c r="HA23">
        <v>135364.59599999999</v>
      </c>
      <c r="HB23">
        <v>3910.7429999999999</v>
      </c>
      <c r="HC23">
        <v>1444753.3929999999</v>
      </c>
      <c r="HD23">
        <v>269322.81800000003</v>
      </c>
      <c r="HE23">
        <v>458228.88500000001</v>
      </c>
      <c r="HF23">
        <v>969809.25600000005</v>
      </c>
      <c r="HG23">
        <v>3.5750000000000002</v>
      </c>
      <c r="HJ23">
        <v>48.765000000000001</v>
      </c>
      <c r="HK23">
        <v>13524.154</v>
      </c>
      <c r="HN23">
        <v>24269.302</v>
      </c>
      <c r="HO23">
        <v>48.948999999999998</v>
      </c>
      <c r="HP23">
        <v>69.334999999999994</v>
      </c>
    </row>
    <row r="24" spans="2:224" x14ac:dyDescent="0.2">
      <c r="B24" t="s">
        <v>73</v>
      </c>
      <c r="C24">
        <v>6948.9750000000004</v>
      </c>
      <c r="D24">
        <v>2166.895</v>
      </c>
      <c r="E24">
        <v>6359.7820000000002</v>
      </c>
      <c r="J24">
        <v>1.931</v>
      </c>
      <c r="K24">
        <v>9645.3040000000001</v>
      </c>
      <c r="L24">
        <v>585.71100000000001</v>
      </c>
      <c r="N24">
        <v>296060.25099999999</v>
      </c>
      <c r="O24">
        <v>142745.851</v>
      </c>
      <c r="P24">
        <v>146.459</v>
      </c>
      <c r="R24">
        <v>4738.9750000000004</v>
      </c>
      <c r="T24">
        <v>4.6609999999999996</v>
      </c>
      <c r="U24">
        <v>9125.9570000000003</v>
      </c>
      <c r="V24">
        <v>804791.57499999995</v>
      </c>
      <c r="W24">
        <v>3.4670000000000001</v>
      </c>
      <c r="X24">
        <v>1721.7059999999999</v>
      </c>
      <c r="Y24">
        <v>4.3959999999999999</v>
      </c>
      <c r="Z24">
        <v>4802.4170000000004</v>
      </c>
      <c r="AA24">
        <v>67.12</v>
      </c>
      <c r="AC24">
        <v>1810.7</v>
      </c>
      <c r="AD24">
        <v>3.7069999999999999</v>
      </c>
      <c r="AE24">
        <v>162303.15100000001</v>
      </c>
      <c r="AG24">
        <v>546.20299999999997</v>
      </c>
      <c r="AH24">
        <v>3045.6309999999999</v>
      </c>
      <c r="AI24">
        <v>9.6300000000000008</v>
      </c>
      <c r="AJ24">
        <v>20.716999999999999</v>
      </c>
      <c r="AK24">
        <v>2413.692</v>
      </c>
      <c r="AL24">
        <v>1479.347</v>
      </c>
      <c r="AM24">
        <v>1089394.6950000001</v>
      </c>
      <c r="AN24">
        <v>2.4590000000000001</v>
      </c>
      <c r="AR24">
        <v>17945.059000000001</v>
      </c>
      <c r="AS24">
        <v>425647.75099999999</v>
      </c>
      <c r="AT24">
        <v>236071.66099999999</v>
      </c>
      <c r="AU24">
        <v>276.95299999999997</v>
      </c>
      <c r="AV24">
        <v>78412.206999999995</v>
      </c>
      <c r="AW24">
        <v>11760.811</v>
      </c>
      <c r="AY24">
        <v>1.2070000000000001</v>
      </c>
      <c r="BA24">
        <v>1613.7850000000001</v>
      </c>
      <c r="BB24">
        <v>6143.4369999999999</v>
      </c>
      <c r="BC24">
        <v>34794.269999999997</v>
      </c>
      <c r="BE24">
        <v>5073.9260000000004</v>
      </c>
      <c r="BF24">
        <v>53445.442000000003</v>
      </c>
      <c r="BH24">
        <v>373950.98200000002</v>
      </c>
      <c r="BI24">
        <v>4765.1239999999998</v>
      </c>
      <c r="BJ24">
        <v>1.2749999999999999</v>
      </c>
      <c r="BK24">
        <v>182.55699999999999</v>
      </c>
      <c r="BL24">
        <v>1047.8109999999999</v>
      </c>
      <c r="BM24">
        <v>28849.296999999999</v>
      </c>
      <c r="BN24">
        <v>789.20500000000004</v>
      </c>
      <c r="BQ24">
        <v>2394.75</v>
      </c>
      <c r="BR24">
        <v>3511.1840000000002</v>
      </c>
      <c r="BU24">
        <v>17.852</v>
      </c>
      <c r="BV24">
        <v>47840.572</v>
      </c>
      <c r="BW24">
        <v>1817376.993</v>
      </c>
      <c r="BX24">
        <v>242.15899999999999</v>
      </c>
      <c r="BZ24">
        <v>1.212</v>
      </c>
      <c r="CA24">
        <v>1098.2370000000001</v>
      </c>
      <c r="CB24">
        <v>4123799.7820000001</v>
      </c>
      <c r="CC24">
        <v>3985.884</v>
      </c>
      <c r="CE24">
        <v>42965.050999999999</v>
      </c>
      <c r="CF24">
        <v>56.277000000000001</v>
      </c>
      <c r="CG24">
        <v>26.302</v>
      </c>
      <c r="CI24">
        <v>66.682000000000002</v>
      </c>
      <c r="CJ24">
        <v>602.15200000000004</v>
      </c>
      <c r="CK24">
        <v>1286.711</v>
      </c>
      <c r="CL24">
        <v>13.394</v>
      </c>
      <c r="CN24">
        <v>173.69300000000001</v>
      </c>
      <c r="CO24">
        <v>5656.9970000000003</v>
      </c>
      <c r="CP24">
        <v>4858.067</v>
      </c>
      <c r="CQ24">
        <v>640116.34</v>
      </c>
      <c r="CR24">
        <v>37979.612999999998</v>
      </c>
      <c r="CS24" t="s">
        <v>284</v>
      </c>
      <c r="CT24">
        <v>119771.35400000001</v>
      </c>
      <c r="CU24">
        <v>293.43299999999999</v>
      </c>
      <c r="CV24">
        <v>166870.04800000001</v>
      </c>
      <c r="CW24">
        <v>3467.3710000000001</v>
      </c>
      <c r="CX24">
        <v>1071657.5490000001</v>
      </c>
      <c r="CY24">
        <v>338.05900000000003</v>
      </c>
      <c r="CZ24">
        <v>481258.08600000001</v>
      </c>
      <c r="DA24">
        <v>6389.0050000000001</v>
      </c>
      <c r="DB24">
        <v>5159.8779999999997</v>
      </c>
      <c r="DC24">
        <v>9389.9789999999994</v>
      </c>
      <c r="DD24">
        <v>50.351999999999997</v>
      </c>
      <c r="DE24">
        <v>29064.151000000002</v>
      </c>
      <c r="DF24">
        <v>206566.51</v>
      </c>
      <c r="DG24">
        <v>18145.419000000002</v>
      </c>
      <c r="DH24">
        <v>259.96699999999998</v>
      </c>
      <c r="DJ24">
        <v>644.90300000000002</v>
      </c>
      <c r="DK24">
        <v>10082.378000000001</v>
      </c>
      <c r="DN24">
        <v>49.838999999999999</v>
      </c>
      <c r="DO24">
        <v>519.53099999999995</v>
      </c>
      <c r="DP24">
        <v>1823.2380000000001</v>
      </c>
      <c r="DQ24">
        <v>571.71600000000001</v>
      </c>
      <c r="DR24">
        <v>185.45699999999999</v>
      </c>
      <c r="DS24">
        <v>44851.444000000003</v>
      </c>
      <c r="DT24">
        <v>248.089</v>
      </c>
      <c r="DU24">
        <v>29.161999999999999</v>
      </c>
      <c r="DV24">
        <v>953.596</v>
      </c>
      <c r="DX24">
        <v>15.645</v>
      </c>
      <c r="DY24">
        <v>1679.367</v>
      </c>
      <c r="DZ24">
        <v>106984.663</v>
      </c>
      <c r="EC24">
        <v>1325.002</v>
      </c>
      <c r="EE24">
        <v>9618.2430000000004</v>
      </c>
      <c r="EF24">
        <v>3357.306</v>
      </c>
      <c r="EG24">
        <v>8771.7880000000005</v>
      </c>
      <c r="EH24">
        <v>18.338999999999999</v>
      </c>
      <c r="EJ24">
        <v>20679.615000000002</v>
      </c>
      <c r="EK24">
        <v>985224.02099999995</v>
      </c>
      <c r="EL24" t="s">
        <v>284</v>
      </c>
      <c r="EM24">
        <v>839.32600000000002</v>
      </c>
      <c r="EN24">
        <v>30840.861000000001</v>
      </c>
      <c r="EO24">
        <v>98.295000000000002</v>
      </c>
      <c r="EP24">
        <v>23.481000000000002</v>
      </c>
      <c r="EQ24">
        <v>17277.407999999999</v>
      </c>
      <c r="ET24">
        <v>148462.00099999999</v>
      </c>
      <c r="EU24">
        <v>1683.124</v>
      </c>
      <c r="EV24">
        <v>93477.448999999993</v>
      </c>
      <c r="EX24">
        <v>6092.8249999999998</v>
      </c>
      <c r="EY24">
        <v>3799.605</v>
      </c>
      <c r="EZ24">
        <v>51.259</v>
      </c>
      <c r="FA24">
        <v>6472.85</v>
      </c>
      <c r="FB24">
        <v>10501.811</v>
      </c>
      <c r="FC24">
        <v>318258.89299999998</v>
      </c>
      <c r="FD24">
        <v>54471.161</v>
      </c>
      <c r="FE24">
        <v>11227.619000000001</v>
      </c>
      <c r="FF24">
        <v>1010.362</v>
      </c>
      <c r="FG24">
        <v>13659.286</v>
      </c>
      <c r="FH24">
        <v>237125.86199999999</v>
      </c>
      <c r="FI24">
        <v>16.041</v>
      </c>
      <c r="FL24">
        <v>114.95</v>
      </c>
      <c r="FN24">
        <v>64.738</v>
      </c>
      <c r="FO24">
        <v>1.3</v>
      </c>
      <c r="FP24">
        <v>0.48299999999999998</v>
      </c>
      <c r="FQ24">
        <v>105923.314</v>
      </c>
      <c r="FR24">
        <v>277.73</v>
      </c>
      <c r="FS24">
        <v>14866.995999999999</v>
      </c>
      <c r="FT24" t="s">
        <v>284</v>
      </c>
      <c r="FV24">
        <v>43.234000000000002</v>
      </c>
      <c r="FW24">
        <v>104320.477</v>
      </c>
      <c r="FY24">
        <v>103892.015</v>
      </c>
      <c r="FZ24">
        <v>26300.524000000001</v>
      </c>
      <c r="GA24">
        <v>30.234000000000002</v>
      </c>
      <c r="GC24">
        <v>70176.25</v>
      </c>
      <c r="GD24">
        <v>1192495.1459999999</v>
      </c>
      <c r="GE24">
        <v>24759.374</v>
      </c>
      <c r="GG24" t="s">
        <v>284</v>
      </c>
      <c r="GH24">
        <v>43382.072</v>
      </c>
      <c r="GJ24">
        <v>823.94799999999998</v>
      </c>
      <c r="GK24">
        <v>415192.62400000001</v>
      </c>
      <c r="GL24">
        <v>178085.28099999999</v>
      </c>
      <c r="GM24">
        <v>31551.421999999999</v>
      </c>
      <c r="GN24">
        <v>8285.6020000000008</v>
      </c>
      <c r="GO24">
        <v>45252.059000000001</v>
      </c>
      <c r="GP24">
        <v>897.47699999999998</v>
      </c>
      <c r="GR24">
        <v>42.262999999999998</v>
      </c>
      <c r="GT24">
        <v>12.151</v>
      </c>
      <c r="GV24">
        <v>4204.3029999999999</v>
      </c>
      <c r="GW24">
        <v>860574.054</v>
      </c>
      <c r="HA24">
        <v>1392.5039999999999</v>
      </c>
      <c r="HB24">
        <v>22919.578000000001</v>
      </c>
      <c r="HC24">
        <v>161767.954</v>
      </c>
      <c r="HD24">
        <v>2401029.9789999998</v>
      </c>
      <c r="HE24">
        <v>522.45000000000005</v>
      </c>
      <c r="HF24">
        <v>5088897.1940000001</v>
      </c>
      <c r="HG24">
        <v>602.57799999999997</v>
      </c>
      <c r="HH24">
        <v>4800.0820000000003</v>
      </c>
      <c r="HI24">
        <v>3.08</v>
      </c>
      <c r="HJ24">
        <v>743.98800000000006</v>
      </c>
      <c r="HK24">
        <v>39278.411999999997</v>
      </c>
      <c r="HN24">
        <v>1666.95</v>
      </c>
      <c r="HO24">
        <v>22.161999999999999</v>
      </c>
    </row>
    <row r="25" spans="2:224" x14ac:dyDescent="0.2">
      <c r="B25" t="s">
        <v>94</v>
      </c>
      <c r="G25">
        <v>29.288</v>
      </c>
      <c r="I25">
        <v>750.81600000000003</v>
      </c>
      <c r="J25">
        <v>7334.3969999999999</v>
      </c>
      <c r="K25">
        <v>11.159000000000001</v>
      </c>
      <c r="L25">
        <v>0.121</v>
      </c>
      <c r="M25">
        <v>851.13199999999995</v>
      </c>
      <c r="N25">
        <v>1037.3720000000001</v>
      </c>
      <c r="O25">
        <v>78.06</v>
      </c>
      <c r="Q25">
        <v>3014.1309999999999</v>
      </c>
      <c r="R25">
        <v>2.105</v>
      </c>
      <c r="S25">
        <v>2.7189999999999999</v>
      </c>
      <c r="U25">
        <v>7.5819999999999999</v>
      </c>
      <c r="V25">
        <v>12.688000000000001</v>
      </c>
      <c r="W25">
        <v>1502.6769999999999</v>
      </c>
      <c r="Y25">
        <v>664.11599999999999</v>
      </c>
      <c r="AA25">
        <v>4.109</v>
      </c>
      <c r="AC25">
        <v>12.17</v>
      </c>
      <c r="AD25">
        <v>0.44400000000000001</v>
      </c>
      <c r="AE25">
        <v>414.61399999999998</v>
      </c>
      <c r="AF25">
        <v>2219.84</v>
      </c>
      <c r="AG25">
        <v>0.78200000000000003</v>
      </c>
      <c r="AH25">
        <v>48.671999999999997</v>
      </c>
      <c r="AL25">
        <v>4.4999999999999998E-2</v>
      </c>
      <c r="AM25">
        <v>4632.0990000000002</v>
      </c>
      <c r="AN25">
        <v>6.44</v>
      </c>
      <c r="AO25">
        <v>534.77499999999998</v>
      </c>
      <c r="AR25">
        <v>45.65</v>
      </c>
      <c r="AS25">
        <v>3936.5749999999998</v>
      </c>
      <c r="AT25">
        <v>317.98700000000002</v>
      </c>
      <c r="AV25">
        <v>1343.326</v>
      </c>
      <c r="AW25">
        <v>8302.3529999999992</v>
      </c>
      <c r="AX25">
        <v>1.7210000000000001</v>
      </c>
      <c r="AY25">
        <v>0.222</v>
      </c>
      <c r="BA25">
        <v>72.358000000000004</v>
      </c>
      <c r="BB25">
        <v>1.4999999999999999E-2</v>
      </c>
      <c r="BC25">
        <v>23.164999999999999</v>
      </c>
      <c r="BD25">
        <v>73.588999999999999</v>
      </c>
      <c r="BE25">
        <v>1.091</v>
      </c>
      <c r="BF25">
        <v>425.05</v>
      </c>
      <c r="BH25">
        <v>282.74599999999998</v>
      </c>
      <c r="BJ25">
        <v>4967.7539999999999</v>
      </c>
      <c r="BK25">
        <v>3878.02</v>
      </c>
      <c r="BL25">
        <v>8.52</v>
      </c>
      <c r="BM25">
        <v>2.8000000000000001E-2</v>
      </c>
      <c r="BN25">
        <v>42.982999999999997</v>
      </c>
      <c r="BP25">
        <v>0.126</v>
      </c>
      <c r="BQ25">
        <v>1.9279999999999999</v>
      </c>
      <c r="BR25">
        <v>11.438000000000001</v>
      </c>
      <c r="BU25">
        <v>2.3860000000000001</v>
      </c>
      <c r="BV25">
        <v>29.431000000000001</v>
      </c>
      <c r="BW25">
        <v>25638.530999999999</v>
      </c>
      <c r="BX25">
        <v>2.8029999999999999</v>
      </c>
      <c r="BY25">
        <v>23.513999999999999</v>
      </c>
      <c r="BZ25">
        <v>2.3130000000000002</v>
      </c>
      <c r="CA25">
        <v>1.9750000000000001</v>
      </c>
      <c r="CB25">
        <v>1543.087</v>
      </c>
      <c r="CC25">
        <v>4.84</v>
      </c>
      <c r="CE25">
        <v>43.351999999999997</v>
      </c>
      <c r="CF25">
        <v>0.71299999999999997</v>
      </c>
      <c r="CG25">
        <v>8922.5429999999997</v>
      </c>
      <c r="CI25">
        <v>37.944000000000003</v>
      </c>
      <c r="CL25">
        <v>10649.028</v>
      </c>
      <c r="CM25">
        <v>1130.702</v>
      </c>
      <c r="CN25">
        <v>32.316000000000003</v>
      </c>
      <c r="CO25">
        <v>11.205</v>
      </c>
      <c r="CP25">
        <v>0.44</v>
      </c>
      <c r="CQ25">
        <v>539.10799999999995</v>
      </c>
      <c r="CR25">
        <v>497.05900000000003</v>
      </c>
      <c r="CS25" t="s">
        <v>284</v>
      </c>
      <c r="CT25">
        <v>1.157</v>
      </c>
      <c r="CV25">
        <v>26.741</v>
      </c>
      <c r="CW25">
        <v>5.8280000000000003</v>
      </c>
      <c r="CX25">
        <v>513.54899999999998</v>
      </c>
      <c r="CY25">
        <v>20684.416000000001</v>
      </c>
      <c r="CZ25">
        <v>146.67599999999999</v>
      </c>
      <c r="DB25">
        <v>46.837000000000003</v>
      </c>
      <c r="DF25">
        <v>76.866</v>
      </c>
      <c r="DH25">
        <v>0.45400000000000001</v>
      </c>
      <c r="DJ25">
        <v>0.159</v>
      </c>
      <c r="DK25">
        <v>0.66200000000000003</v>
      </c>
      <c r="DO25">
        <v>0.53300000000000003</v>
      </c>
      <c r="DP25">
        <v>33.895000000000003</v>
      </c>
      <c r="DQ25">
        <v>9.9000000000000005E-2</v>
      </c>
      <c r="DS25">
        <v>587.64700000000005</v>
      </c>
      <c r="DZ25">
        <v>166.22900000000001</v>
      </c>
      <c r="EB25">
        <v>5.0830000000000002</v>
      </c>
      <c r="EC25">
        <v>43.862000000000002</v>
      </c>
      <c r="ED25">
        <v>138.87899999999999</v>
      </c>
      <c r="EE25">
        <v>7.181</v>
      </c>
      <c r="EH25">
        <v>48.357999999999997</v>
      </c>
      <c r="EJ25">
        <v>3.4159999999999999</v>
      </c>
      <c r="EK25">
        <v>1179.3589999999999</v>
      </c>
      <c r="EL25" t="s">
        <v>284</v>
      </c>
      <c r="EM25">
        <v>0.81699999999999995</v>
      </c>
      <c r="EN25">
        <v>152.43199999999999</v>
      </c>
      <c r="EO25">
        <v>91.132000000000005</v>
      </c>
      <c r="EQ25">
        <v>135472.022</v>
      </c>
      <c r="ET25">
        <v>23.100999999999999</v>
      </c>
      <c r="EU25">
        <v>5.8550000000000004</v>
      </c>
      <c r="EV25">
        <v>41.115000000000002</v>
      </c>
      <c r="EX25">
        <v>643.27499999999998</v>
      </c>
      <c r="EY25">
        <v>4.2380000000000004</v>
      </c>
      <c r="EZ25">
        <v>69.260999999999996</v>
      </c>
      <c r="FA25">
        <v>82.117000000000004</v>
      </c>
      <c r="FB25">
        <v>7.0529999999999999</v>
      </c>
      <c r="FC25">
        <v>51.61</v>
      </c>
      <c r="FD25">
        <v>2483.5500000000002</v>
      </c>
      <c r="FE25">
        <v>1E-3</v>
      </c>
      <c r="FF25">
        <v>0.66400000000000003</v>
      </c>
      <c r="FG25">
        <v>1.2E-2</v>
      </c>
      <c r="FH25">
        <v>70.468999999999994</v>
      </c>
      <c r="FK25">
        <v>7482.9679999999998</v>
      </c>
      <c r="FL25">
        <v>21797.045999999998</v>
      </c>
      <c r="FN25">
        <v>11823.94</v>
      </c>
      <c r="FQ25">
        <v>25.96</v>
      </c>
      <c r="FR25">
        <v>2.9000000000000001E-2</v>
      </c>
      <c r="FS25">
        <v>7.5170000000000003</v>
      </c>
      <c r="FT25" t="s">
        <v>284</v>
      </c>
      <c r="FU25">
        <v>0.84299999999999997</v>
      </c>
      <c r="FW25">
        <v>243.30799999999999</v>
      </c>
      <c r="FY25">
        <v>61.012</v>
      </c>
      <c r="FZ25">
        <v>37.909999999999997</v>
      </c>
      <c r="GC25">
        <v>221.18899999999999</v>
      </c>
      <c r="GD25">
        <v>1023.567</v>
      </c>
      <c r="GE25">
        <v>6.1310000000000002</v>
      </c>
      <c r="GG25" t="s">
        <v>284</v>
      </c>
      <c r="GH25">
        <v>4.9000000000000002E-2</v>
      </c>
      <c r="GI25">
        <v>5077.4319999999998</v>
      </c>
      <c r="GK25">
        <v>193.93899999999999</v>
      </c>
      <c r="GL25">
        <v>687.84400000000005</v>
      </c>
      <c r="GO25">
        <v>515.96</v>
      </c>
      <c r="GP25">
        <v>8.6010000000000009</v>
      </c>
      <c r="GR25">
        <v>1E-3</v>
      </c>
      <c r="GT25">
        <v>0.17499999999999999</v>
      </c>
      <c r="GU25">
        <v>56443.203999999998</v>
      </c>
      <c r="GV25">
        <v>42.555</v>
      </c>
      <c r="GW25">
        <v>1.869</v>
      </c>
      <c r="GY25">
        <v>109.732</v>
      </c>
      <c r="HA25">
        <v>0.84799999999999998</v>
      </c>
      <c r="HB25">
        <v>8.5619999999999994</v>
      </c>
      <c r="HC25">
        <v>454.51499999999999</v>
      </c>
      <c r="HD25">
        <v>16902.917000000001</v>
      </c>
      <c r="HE25">
        <v>23.981000000000002</v>
      </c>
      <c r="HF25">
        <v>33572.773000000001</v>
      </c>
      <c r="HG25">
        <v>11.95</v>
      </c>
      <c r="HI25">
        <v>4.2190000000000003</v>
      </c>
      <c r="HJ25">
        <v>3512.355</v>
      </c>
      <c r="HK25">
        <v>13.411</v>
      </c>
      <c r="HN25">
        <v>1.319</v>
      </c>
      <c r="HO25">
        <v>8.827</v>
      </c>
      <c r="HP25">
        <v>10.432</v>
      </c>
    </row>
    <row r="26" spans="2:224" x14ac:dyDescent="0.2">
      <c r="B26" t="s">
        <v>37</v>
      </c>
      <c r="C26">
        <v>140251</v>
      </c>
      <c r="D26">
        <v>1.9</v>
      </c>
      <c r="E26">
        <v>5047.3</v>
      </c>
      <c r="H26">
        <v>2638.6</v>
      </c>
      <c r="K26">
        <v>60186.6</v>
      </c>
      <c r="L26">
        <v>24157.4</v>
      </c>
      <c r="M26">
        <v>0.9</v>
      </c>
      <c r="N26">
        <v>29988.9</v>
      </c>
      <c r="O26">
        <v>26411.1</v>
      </c>
      <c r="P26">
        <v>138558.20000000001</v>
      </c>
      <c r="R26">
        <v>8.8000000000000007</v>
      </c>
      <c r="S26">
        <v>120496.9</v>
      </c>
      <c r="T26">
        <v>531.20000000000005</v>
      </c>
      <c r="V26">
        <v>162679.6</v>
      </c>
      <c r="W26">
        <v>1928.8</v>
      </c>
      <c r="X26">
        <v>250</v>
      </c>
      <c r="AA26">
        <v>45.5</v>
      </c>
      <c r="AC26">
        <v>4164.8999999999996</v>
      </c>
      <c r="AE26">
        <v>1224119.6000000001</v>
      </c>
      <c r="AF26">
        <v>211.2</v>
      </c>
      <c r="AG26">
        <v>7</v>
      </c>
      <c r="AH26">
        <v>33317.4</v>
      </c>
      <c r="AI26">
        <v>7411.7</v>
      </c>
      <c r="AK26">
        <v>50.3</v>
      </c>
      <c r="AL26">
        <v>14300.4</v>
      </c>
      <c r="AM26">
        <v>12467</v>
      </c>
      <c r="AN26">
        <v>20.5</v>
      </c>
      <c r="AP26">
        <v>60.9</v>
      </c>
      <c r="AR26">
        <v>8017.3</v>
      </c>
      <c r="AS26">
        <v>631596.80000000005</v>
      </c>
      <c r="AT26">
        <v>10093.299999999999</v>
      </c>
      <c r="AV26">
        <v>49716</v>
      </c>
      <c r="AW26">
        <v>95665.5</v>
      </c>
      <c r="AY26">
        <v>558.5</v>
      </c>
      <c r="BA26">
        <v>6736.9</v>
      </c>
      <c r="BB26">
        <v>24154.400000000001</v>
      </c>
      <c r="BC26">
        <v>38407.5</v>
      </c>
      <c r="BD26">
        <v>33814.800000000003</v>
      </c>
      <c r="BE26">
        <v>62740.3</v>
      </c>
      <c r="BF26">
        <v>110856.2</v>
      </c>
      <c r="BG26">
        <v>935.4</v>
      </c>
      <c r="BH26">
        <v>16584</v>
      </c>
      <c r="BK26">
        <v>262.60000000000002</v>
      </c>
      <c r="BL26">
        <v>20766.099999999999</v>
      </c>
      <c r="BM26">
        <v>42508.5</v>
      </c>
      <c r="BN26">
        <v>6029</v>
      </c>
      <c r="BO26">
        <v>397.7</v>
      </c>
      <c r="BQ26">
        <v>577784.4</v>
      </c>
      <c r="BR26">
        <v>3788.1</v>
      </c>
      <c r="BV26">
        <v>69270.7</v>
      </c>
      <c r="BW26">
        <v>65978.600000000006</v>
      </c>
      <c r="BY26">
        <v>3776.6</v>
      </c>
      <c r="CA26">
        <v>34262.6</v>
      </c>
      <c r="CB26">
        <v>1819412.6</v>
      </c>
      <c r="CC26">
        <v>33192.1</v>
      </c>
      <c r="CE26">
        <v>68035</v>
      </c>
      <c r="CI26">
        <v>19456.5</v>
      </c>
      <c r="CJ26">
        <v>1852.8</v>
      </c>
      <c r="CL26">
        <v>163.80000000000001</v>
      </c>
      <c r="CN26">
        <v>3094.6</v>
      </c>
      <c r="CO26">
        <v>79465.5</v>
      </c>
      <c r="CP26">
        <v>4472.6000000000004</v>
      </c>
      <c r="CQ26">
        <v>331222.3</v>
      </c>
      <c r="CR26">
        <v>160900</v>
      </c>
      <c r="CS26" t="s">
        <v>284</v>
      </c>
      <c r="CT26">
        <v>124500.2</v>
      </c>
      <c r="CU26">
        <v>22782.3</v>
      </c>
      <c r="CV26">
        <v>2379.8000000000002</v>
      </c>
      <c r="CW26">
        <v>4715.3</v>
      </c>
      <c r="CX26">
        <v>545782.1</v>
      </c>
      <c r="CY26">
        <v>2.2000000000000002</v>
      </c>
      <c r="CZ26">
        <v>12193.8</v>
      </c>
      <c r="DA26">
        <v>38080.300000000003</v>
      </c>
      <c r="DB26">
        <v>668679.19999999995</v>
      </c>
      <c r="DC26">
        <v>40.799999999999997</v>
      </c>
      <c r="DE26">
        <v>903</v>
      </c>
      <c r="DF26">
        <v>8618.1</v>
      </c>
      <c r="DG26">
        <v>17363</v>
      </c>
      <c r="DH26">
        <v>218175.5</v>
      </c>
      <c r="DJ26">
        <v>3151034.8</v>
      </c>
      <c r="DK26">
        <v>39659.199999999997</v>
      </c>
      <c r="DN26">
        <v>179.9</v>
      </c>
      <c r="DO26">
        <v>857120.5</v>
      </c>
      <c r="DP26">
        <v>3511.1</v>
      </c>
      <c r="DQ26">
        <v>654.6</v>
      </c>
      <c r="DR26">
        <v>0.8</v>
      </c>
      <c r="DS26">
        <v>60657.1</v>
      </c>
      <c r="DU26">
        <v>16707</v>
      </c>
      <c r="DV26">
        <v>71.2</v>
      </c>
      <c r="DX26">
        <v>1222.5999999999999</v>
      </c>
      <c r="DY26">
        <v>2965.3</v>
      </c>
      <c r="DZ26">
        <v>23535.7</v>
      </c>
      <c r="EB26">
        <v>77446.8</v>
      </c>
      <c r="EE26">
        <v>8905.5</v>
      </c>
      <c r="EF26">
        <v>3754</v>
      </c>
      <c r="EG26">
        <v>2349.6999999999998</v>
      </c>
      <c r="EJ26">
        <v>19.600000000000001</v>
      </c>
      <c r="EK26">
        <v>6128302.5</v>
      </c>
      <c r="EL26" t="s">
        <v>284</v>
      </c>
      <c r="EN26">
        <v>227</v>
      </c>
      <c r="EO26">
        <v>2487</v>
      </c>
      <c r="EP26">
        <v>3.6</v>
      </c>
      <c r="EQ26">
        <v>74712.800000000003</v>
      </c>
      <c r="ET26">
        <v>152036.9</v>
      </c>
      <c r="EU26">
        <v>8585.4</v>
      </c>
      <c r="EV26">
        <v>48822.7</v>
      </c>
      <c r="EX26">
        <v>192.7</v>
      </c>
      <c r="FA26">
        <v>2836.2</v>
      </c>
      <c r="FB26">
        <v>27335.7</v>
      </c>
      <c r="FC26">
        <v>1123783</v>
      </c>
      <c r="FD26">
        <v>4004.8</v>
      </c>
      <c r="FE26">
        <v>1208.2</v>
      </c>
      <c r="FF26">
        <v>242141.5</v>
      </c>
      <c r="FG26">
        <v>122880.9</v>
      </c>
      <c r="FH26">
        <v>14397672</v>
      </c>
      <c r="FQ26">
        <v>6167.9</v>
      </c>
      <c r="FR26">
        <v>26243.5</v>
      </c>
      <c r="FS26">
        <v>85537.5</v>
      </c>
      <c r="FT26" t="s">
        <v>284</v>
      </c>
      <c r="FU26">
        <v>5.7</v>
      </c>
      <c r="FV26">
        <v>125.3</v>
      </c>
      <c r="FW26">
        <v>10734.8</v>
      </c>
      <c r="FY26">
        <v>103464</v>
      </c>
      <c r="FZ26">
        <v>11432.2</v>
      </c>
      <c r="GB26">
        <v>75.7</v>
      </c>
      <c r="GC26">
        <v>14722.1</v>
      </c>
      <c r="GD26">
        <v>18916.400000000001</v>
      </c>
      <c r="GE26">
        <v>43319.9</v>
      </c>
      <c r="GF26">
        <v>195</v>
      </c>
      <c r="GG26" t="s">
        <v>284</v>
      </c>
      <c r="GH26">
        <v>9380.6</v>
      </c>
      <c r="GI26">
        <v>264.3</v>
      </c>
      <c r="GK26">
        <v>87423.3</v>
      </c>
      <c r="GL26">
        <v>7955.7</v>
      </c>
      <c r="GM26">
        <v>11428.8</v>
      </c>
      <c r="GN26">
        <v>50115.9</v>
      </c>
      <c r="GO26">
        <v>73060.100000000006</v>
      </c>
      <c r="GP26">
        <v>1218.8</v>
      </c>
      <c r="GU26">
        <v>114.7</v>
      </c>
      <c r="GV26">
        <v>12918.5</v>
      </c>
      <c r="GW26">
        <v>128580.8</v>
      </c>
      <c r="GX26">
        <v>213791.4</v>
      </c>
      <c r="HA26">
        <v>72.599999999999994</v>
      </c>
      <c r="HB26">
        <v>4157631.4</v>
      </c>
      <c r="HC26">
        <v>17041.599999999999</v>
      </c>
      <c r="HD26">
        <v>399920.6</v>
      </c>
      <c r="HE26">
        <v>8052.9</v>
      </c>
      <c r="HF26">
        <v>86154.5</v>
      </c>
      <c r="HG26">
        <v>27352.9</v>
      </c>
      <c r="HH26">
        <v>63825.4</v>
      </c>
      <c r="HJ26">
        <v>198764.2</v>
      </c>
      <c r="HK26">
        <v>163723.79999999999</v>
      </c>
      <c r="HN26">
        <v>1023.8</v>
      </c>
      <c r="HO26">
        <v>1702.3</v>
      </c>
      <c r="HP26">
        <v>120.5</v>
      </c>
    </row>
    <row r="27" spans="2:224" x14ac:dyDescent="0.2">
      <c r="B27" t="s">
        <v>38</v>
      </c>
      <c r="C27">
        <v>23472.444</v>
      </c>
      <c r="D27">
        <v>25944.329000000002</v>
      </c>
      <c r="E27">
        <v>1397645.7420000001</v>
      </c>
      <c r="F27">
        <v>958.25699999999995</v>
      </c>
      <c r="G27">
        <v>11010.678</v>
      </c>
      <c r="H27">
        <v>361866.00699999998</v>
      </c>
      <c r="I27">
        <v>59.616999999999997</v>
      </c>
      <c r="J27">
        <v>538.15899999999999</v>
      </c>
      <c r="K27">
        <v>618057.87800000003</v>
      </c>
      <c r="L27">
        <v>68289.226999999999</v>
      </c>
      <c r="M27">
        <v>2226.152</v>
      </c>
      <c r="N27">
        <v>2387830.2000000002</v>
      </c>
      <c r="O27">
        <v>4577436.8930000002</v>
      </c>
      <c r="P27">
        <v>77348.887000000002</v>
      </c>
      <c r="Q27">
        <v>7918.0420000000004</v>
      </c>
      <c r="R27">
        <v>130543.372</v>
      </c>
      <c r="S27">
        <v>163844.93599999999</v>
      </c>
      <c r="T27">
        <v>4757.3869999999997</v>
      </c>
      <c r="U27">
        <v>328633.82799999998</v>
      </c>
      <c r="W27">
        <v>814.35599999999999</v>
      </c>
      <c r="X27">
        <v>392144.36300000001</v>
      </c>
      <c r="Y27">
        <v>16831.169999999998</v>
      </c>
      <c r="Z27">
        <v>726.89400000000001</v>
      </c>
      <c r="AA27">
        <v>41361.428</v>
      </c>
      <c r="AC27">
        <v>64149.057000000001</v>
      </c>
      <c r="AD27">
        <v>52639.864000000001</v>
      </c>
      <c r="AE27">
        <v>3532795.5090000001</v>
      </c>
      <c r="AF27">
        <v>6326.0820000000003</v>
      </c>
      <c r="AG27">
        <v>14919.779</v>
      </c>
      <c r="AH27">
        <v>552035.33499999996</v>
      </c>
      <c r="AI27">
        <v>86251.342000000004</v>
      </c>
      <c r="AJ27">
        <v>43966.502</v>
      </c>
      <c r="AK27">
        <v>39310.235000000001</v>
      </c>
      <c r="AL27">
        <v>294488.34499999997</v>
      </c>
      <c r="AM27">
        <v>2586289.4219999998</v>
      </c>
      <c r="AN27">
        <v>20214.009999999998</v>
      </c>
      <c r="AO27">
        <v>413.64600000000002</v>
      </c>
      <c r="AP27">
        <v>12888.492</v>
      </c>
      <c r="AQ27">
        <v>38916.915999999997</v>
      </c>
      <c r="AR27">
        <v>518739.54800000001</v>
      </c>
      <c r="AS27">
        <v>10219854.332</v>
      </c>
      <c r="AT27">
        <v>3440863.0320000001</v>
      </c>
      <c r="AU27">
        <v>7557.5360000000001</v>
      </c>
      <c r="AV27">
        <v>1172658.959</v>
      </c>
      <c r="AW27">
        <v>427846.23700000002</v>
      </c>
      <c r="AX27">
        <v>4460.63</v>
      </c>
      <c r="AY27">
        <v>150821.31599999999</v>
      </c>
      <c r="AZ27">
        <v>83.216999999999999</v>
      </c>
      <c r="BA27">
        <v>50561.932000000001</v>
      </c>
      <c r="BB27">
        <v>183562.785</v>
      </c>
      <c r="BC27">
        <v>298901.01400000002</v>
      </c>
      <c r="BD27">
        <v>50180.745999999999</v>
      </c>
      <c r="BE27">
        <v>328642.65500000003</v>
      </c>
      <c r="BF27">
        <v>3976253.841</v>
      </c>
      <c r="BG27">
        <v>437080.89299999998</v>
      </c>
      <c r="BH27">
        <v>3427781.6030000001</v>
      </c>
      <c r="BI27">
        <v>17346.5</v>
      </c>
      <c r="BJ27">
        <v>593.64499999999998</v>
      </c>
      <c r="BK27">
        <v>56632.017999999996</v>
      </c>
      <c r="BL27">
        <v>119873.944</v>
      </c>
      <c r="BM27">
        <v>1605966.27</v>
      </c>
      <c r="BN27">
        <v>40406.006000000001</v>
      </c>
      <c r="BO27">
        <v>75082.566999999995</v>
      </c>
      <c r="BP27">
        <v>7624.991</v>
      </c>
      <c r="BQ27">
        <v>375297.34499999997</v>
      </c>
      <c r="BR27">
        <v>179240.399</v>
      </c>
      <c r="BS27">
        <v>5239.6909999999998</v>
      </c>
      <c r="BT27">
        <v>1408.3230000000001</v>
      </c>
      <c r="BU27">
        <v>1738.068</v>
      </c>
      <c r="BV27">
        <v>2966433.074</v>
      </c>
      <c r="BW27">
        <v>78493009.598000005</v>
      </c>
      <c r="BX27">
        <v>31826.852999999999</v>
      </c>
      <c r="BY27">
        <v>194208.69099999999</v>
      </c>
      <c r="BZ27">
        <v>22248.848000000002</v>
      </c>
      <c r="CA27">
        <v>57256.627</v>
      </c>
      <c r="CB27">
        <v>87014396.469999999</v>
      </c>
      <c r="CC27">
        <v>376922.60499999998</v>
      </c>
      <c r="CD27">
        <v>462967.08299999998</v>
      </c>
      <c r="CE27">
        <v>2279291.3250000002</v>
      </c>
      <c r="CF27">
        <v>1410.7139999999999</v>
      </c>
      <c r="CG27">
        <v>674.72400000000005</v>
      </c>
      <c r="CH27">
        <v>2439.6379999999999</v>
      </c>
      <c r="CI27">
        <v>56644.767</v>
      </c>
      <c r="CJ27">
        <v>103283.947</v>
      </c>
      <c r="CK27">
        <v>5969.174</v>
      </c>
      <c r="CL27">
        <v>15038.958000000001</v>
      </c>
      <c r="CM27">
        <v>14784.481</v>
      </c>
      <c r="CN27">
        <v>31488.718000000001</v>
      </c>
      <c r="CO27">
        <v>2329505.3369999998</v>
      </c>
      <c r="CP27">
        <v>94410.956000000006</v>
      </c>
      <c r="CQ27">
        <v>11092549.976</v>
      </c>
      <c r="CR27">
        <v>609553.57900000003</v>
      </c>
      <c r="CS27" t="s">
        <v>284</v>
      </c>
      <c r="CT27">
        <v>747443.93700000003</v>
      </c>
      <c r="CU27">
        <v>130835.38</v>
      </c>
      <c r="CV27">
        <v>2455852.3190000001</v>
      </c>
      <c r="CW27">
        <v>3237214.469</v>
      </c>
      <c r="CX27">
        <v>21426995.197000001</v>
      </c>
      <c r="CY27">
        <v>27481.096000000001</v>
      </c>
      <c r="CZ27">
        <v>4704686.6359999999</v>
      </c>
      <c r="DA27">
        <v>269135.962</v>
      </c>
      <c r="DB27">
        <v>220791.016</v>
      </c>
      <c r="DC27">
        <v>216211.848</v>
      </c>
      <c r="DE27">
        <v>594.82500000000005</v>
      </c>
      <c r="DF27">
        <v>2013436.023</v>
      </c>
      <c r="DG27">
        <v>204710.856</v>
      </c>
      <c r="DH27">
        <v>20352.159</v>
      </c>
      <c r="DI27">
        <v>31131.153999999999</v>
      </c>
      <c r="DJ27">
        <v>299476.67700000003</v>
      </c>
      <c r="DK27">
        <v>397537.99800000002</v>
      </c>
      <c r="DL27">
        <v>2201</v>
      </c>
      <c r="DM27">
        <v>24897.694</v>
      </c>
      <c r="DN27">
        <v>122502.694</v>
      </c>
      <c r="DO27">
        <v>1116418.1839999999</v>
      </c>
      <c r="DP27">
        <v>8654008.1980000008</v>
      </c>
      <c r="DQ27">
        <v>52161.644999999997</v>
      </c>
      <c r="DR27">
        <v>15593.704</v>
      </c>
      <c r="DS27">
        <v>594582.32799999998</v>
      </c>
      <c r="DT27">
        <v>3023.9560000000001</v>
      </c>
      <c r="DU27">
        <v>102859.07799999999</v>
      </c>
      <c r="DV27">
        <v>158252.12</v>
      </c>
      <c r="DW27">
        <v>29.785</v>
      </c>
      <c r="DX27">
        <v>135030.23699999999</v>
      </c>
      <c r="DY27">
        <v>88447.835999999996</v>
      </c>
      <c r="DZ27">
        <v>1353394.537</v>
      </c>
      <c r="EB27">
        <v>49313.097999999998</v>
      </c>
      <c r="EC27">
        <v>9052.3860000000004</v>
      </c>
      <c r="ED27">
        <v>10.903</v>
      </c>
      <c r="EE27">
        <v>987426.71600000001</v>
      </c>
      <c r="EF27">
        <v>31920.098999999998</v>
      </c>
      <c r="EG27">
        <v>21563.857</v>
      </c>
      <c r="EH27">
        <v>26910.478999999999</v>
      </c>
      <c r="EI27">
        <v>3.62</v>
      </c>
      <c r="EJ27">
        <v>4757.9579999999996</v>
      </c>
      <c r="EK27">
        <v>58140288.630000003</v>
      </c>
      <c r="EL27" t="s">
        <v>284</v>
      </c>
      <c r="EM27">
        <v>36046.552000000003</v>
      </c>
      <c r="EN27">
        <v>271070.46399999998</v>
      </c>
      <c r="EO27">
        <v>11962.555</v>
      </c>
      <c r="EP27">
        <v>101444.715</v>
      </c>
      <c r="EQ27">
        <v>1989595.183</v>
      </c>
      <c r="ES27">
        <v>0.20899999999999999</v>
      </c>
      <c r="ET27">
        <v>2613400.5129999998</v>
      </c>
      <c r="EU27">
        <v>188089.52900000001</v>
      </c>
      <c r="EV27">
        <v>372697.59399999998</v>
      </c>
      <c r="EW27">
        <v>15.848000000000001</v>
      </c>
      <c r="EX27">
        <v>131765.78899999999</v>
      </c>
      <c r="EY27">
        <v>20640.853999999999</v>
      </c>
      <c r="EZ27">
        <v>36631.447</v>
      </c>
      <c r="FA27">
        <v>277498.72899999999</v>
      </c>
      <c r="FB27">
        <v>373685.62199999997</v>
      </c>
      <c r="FC27">
        <v>7734925.574</v>
      </c>
      <c r="FD27">
        <v>2376206.5699999998</v>
      </c>
      <c r="FE27">
        <v>225257.63</v>
      </c>
      <c r="FF27">
        <v>52186.7</v>
      </c>
      <c r="FG27">
        <v>1435757.703</v>
      </c>
      <c r="FH27">
        <v>6509895.273</v>
      </c>
      <c r="FI27">
        <v>42878.341999999997</v>
      </c>
      <c r="FK27">
        <v>343.03899999999999</v>
      </c>
      <c r="FL27">
        <v>1801.2739999999999</v>
      </c>
      <c r="FM27">
        <v>897.59900000000005</v>
      </c>
      <c r="FN27">
        <v>180.65799999999999</v>
      </c>
      <c r="FO27">
        <v>1226.654</v>
      </c>
      <c r="FP27">
        <v>3218.223</v>
      </c>
      <c r="FQ27">
        <v>2139837.0260000001</v>
      </c>
      <c r="FR27">
        <v>240641.36799999999</v>
      </c>
      <c r="FS27">
        <v>264469.44500000001</v>
      </c>
      <c r="FT27" t="s">
        <v>284</v>
      </c>
      <c r="FU27">
        <v>9152.1119999999992</v>
      </c>
      <c r="FV27">
        <v>35659.96</v>
      </c>
      <c r="FW27">
        <v>1437148.675</v>
      </c>
      <c r="FY27">
        <v>1183888.3489999999</v>
      </c>
      <c r="FZ27">
        <v>699471.08200000005</v>
      </c>
      <c r="GA27">
        <v>170.94200000000001</v>
      </c>
      <c r="GB27">
        <v>7121.45</v>
      </c>
      <c r="GC27">
        <v>2282423.7799999998</v>
      </c>
      <c r="GD27">
        <v>12721344.157</v>
      </c>
      <c r="GE27">
        <v>403061.98</v>
      </c>
      <c r="GF27">
        <v>4007.5479999999998</v>
      </c>
      <c r="GG27" t="s">
        <v>284</v>
      </c>
      <c r="GH27">
        <v>80858.485000000001</v>
      </c>
      <c r="GI27">
        <v>29484.376</v>
      </c>
      <c r="GJ27">
        <v>1659.48</v>
      </c>
      <c r="GK27">
        <v>6775663.9720000001</v>
      </c>
      <c r="GL27">
        <v>7418812.7450000001</v>
      </c>
      <c r="GM27">
        <v>273775.77100000001</v>
      </c>
      <c r="GN27">
        <v>3079.4180000000001</v>
      </c>
      <c r="GO27">
        <v>1367100.6669999999</v>
      </c>
      <c r="GP27">
        <v>44904.165000000001</v>
      </c>
      <c r="GQ27">
        <v>190.79900000000001</v>
      </c>
      <c r="GR27">
        <v>270533.85399999999</v>
      </c>
      <c r="GS27">
        <v>294.42399999999998</v>
      </c>
      <c r="GT27">
        <v>581.94600000000003</v>
      </c>
      <c r="GU27">
        <v>26687.406999999999</v>
      </c>
      <c r="GV27">
        <v>528555.87100000004</v>
      </c>
      <c r="GW27">
        <v>6546101.0489999996</v>
      </c>
      <c r="GX27">
        <v>31174.437000000002</v>
      </c>
      <c r="GY27">
        <v>49.664999999999999</v>
      </c>
      <c r="GZ27">
        <v>0.496</v>
      </c>
      <c r="HA27">
        <v>49330.400999999998</v>
      </c>
      <c r="HB27">
        <v>879679.84100000001</v>
      </c>
      <c r="HC27">
        <v>3096127.8250000002</v>
      </c>
      <c r="HD27">
        <v>33344513.129000001</v>
      </c>
      <c r="HE27">
        <v>102868.37699999999</v>
      </c>
      <c r="HF27">
        <v>24205398.947999999</v>
      </c>
      <c r="HG27">
        <v>97812.165999999997</v>
      </c>
      <c r="HH27">
        <v>43317.67</v>
      </c>
      <c r="HI27">
        <v>157.99299999999999</v>
      </c>
      <c r="HJ27">
        <v>342685.92300000001</v>
      </c>
      <c r="HK27">
        <v>325375.20199999999</v>
      </c>
      <c r="HL27">
        <v>427.57100000000003</v>
      </c>
      <c r="HN27">
        <v>129872.455</v>
      </c>
      <c r="HO27">
        <v>25304.743999999999</v>
      </c>
      <c r="HP27">
        <v>9817.4680000000008</v>
      </c>
    </row>
    <row r="28" spans="2:224" x14ac:dyDescent="0.2">
      <c r="B28" t="s">
        <v>95</v>
      </c>
      <c r="D28">
        <v>6.6360000000000001</v>
      </c>
      <c r="E28">
        <v>292.40600000000001</v>
      </c>
      <c r="J28">
        <v>336.13200000000001</v>
      </c>
      <c r="K28">
        <v>15.323</v>
      </c>
      <c r="L28">
        <v>2.6389999999999998</v>
      </c>
      <c r="N28">
        <v>2147.9479999999999</v>
      </c>
      <c r="O28">
        <v>52.517000000000003</v>
      </c>
      <c r="P28">
        <v>2688.837</v>
      </c>
      <c r="Q28">
        <v>40.728000000000002</v>
      </c>
      <c r="R28">
        <v>21.718</v>
      </c>
      <c r="T28">
        <v>1899.06</v>
      </c>
      <c r="V28">
        <v>22.22</v>
      </c>
      <c r="Y28">
        <v>3.5579999999999998</v>
      </c>
      <c r="AA28">
        <v>0.108</v>
      </c>
      <c r="AD28">
        <v>4.3999999999999997E-2</v>
      </c>
      <c r="AE28">
        <v>127.35299999999999</v>
      </c>
      <c r="AH28">
        <v>360.98599999999999</v>
      </c>
      <c r="AJ28">
        <v>0.91300000000000003</v>
      </c>
      <c r="AK28">
        <v>0.28000000000000003</v>
      </c>
      <c r="AL28">
        <v>6295.7730000000001</v>
      </c>
      <c r="AM28">
        <v>4069.277</v>
      </c>
      <c r="AO28">
        <v>33.021000000000001</v>
      </c>
      <c r="AR28">
        <v>49.607999999999997</v>
      </c>
      <c r="AS28">
        <v>1932.24</v>
      </c>
      <c r="AT28">
        <v>157.25299999999999</v>
      </c>
      <c r="AV28">
        <v>2146.2089999999998</v>
      </c>
      <c r="AW28">
        <v>36.069000000000003</v>
      </c>
      <c r="BA28">
        <v>9458.5439999999999</v>
      </c>
      <c r="BB28">
        <v>5614.4660000000003</v>
      </c>
      <c r="BC28">
        <v>8.3699999999999992</v>
      </c>
      <c r="BF28">
        <v>25.891999999999999</v>
      </c>
      <c r="BH28">
        <v>46.834000000000003</v>
      </c>
      <c r="BK28">
        <v>4525.75</v>
      </c>
      <c r="BL28">
        <v>49.802</v>
      </c>
      <c r="BM28">
        <v>147.43</v>
      </c>
      <c r="BN28">
        <v>287.97000000000003</v>
      </c>
      <c r="BQ28">
        <v>6.9950000000000001</v>
      </c>
      <c r="BR28">
        <v>10.483000000000001</v>
      </c>
      <c r="BU28">
        <v>1E-3</v>
      </c>
      <c r="BV28">
        <v>8.5709999999999997</v>
      </c>
      <c r="BW28">
        <v>760.43700000000001</v>
      </c>
      <c r="CA28">
        <v>177.40299999999999</v>
      </c>
      <c r="CB28">
        <v>315.10599999999999</v>
      </c>
      <c r="CC28">
        <v>6.2640000000000002</v>
      </c>
      <c r="CI28">
        <v>7992.7269999999999</v>
      </c>
      <c r="CL28">
        <v>1191.8710000000001</v>
      </c>
      <c r="CM28">
        <v>24.486000000000001</v>
      </c>
      <c r="CN28">
        <v>195.601</v>
      </c>
      <c r="CO28">
        <v>281.12799999999999</v>
      </c>
      <c r="CQ28">
        <v>48.338999999999999</v>
      </c>
      <c r="CR28">
        <v>1890.6079999999999</v>
      </c>
      <c r="CS28" t="s">
        <v>284</v>
      </c>
      <c r="CV28">
        <v>6443.6859999999997</v>
      </c>
      <c r="CW28">
        <v>286.55500000000001</v>
      </c>
      <c r="CX28">
        <v>46.445999999999998</v>
      </c>
      <c r="CY28">
        <v>7340.3639999999996</v>
      </c>
      <c r="CZ28">
        <v>10568.933000000001</v>
      </c>
      <c r="DB28">
        <v>31.692</v>
      </c>
      <c r="DE28">
        <v>0.61599999999999999</v>
      </c>
      <c r="DF28">
        <v>1694.6469999999999</v>
      </c>
      <c r="DH28">
        <v>31.408999999999999</v>
      </c>
      <c r="DJ28">
        <v>153.179</v>
      </c>
      <c r="DK28">
        <v>0.97499999999999998</v>
      </c>
      <c r="DP28">
        <v>0.19400000000000001</v>
      </c>
      <c r="DR28">
        <v>6.2709999999999999</v>
      </c>
      <c r="DS28">
        <v>73.212000000000003</v>
      </c>
      <c r="DV28">
        <v>0.495</v>
      </c>
      <c r="DY28">
        <v>393.60500000000002</v>
      </c>
      <c r="DZ28">
        <v>4436.2910000000002</v>
      </c>
      <c r="EC28">
        <v>7.1079999999999997</v>
      </c>
      <c r="EE28">
        <v>14.786</v>
      </c>
      <c r="EH28">
        <v>31.419</v>
      </c>
      <c r="EJ28">
        <v>94.159000000000006</v>
      </c>
      <c r="EK28">
        <v>5236.5529999999999</v>
      </c>
      <c r="EL28" t="s">
        <v>284</v>
      </c>
      <c r="EM28">
        <v>0.84199999999999997</v>
      </c>
      <c r="EN28">
        <v>605.65499999999997</v>
      </c>
      <c r="EO28">
        <v>18.323</v>
      </c>
      <c r="EP28">
        <v>6.5000000000000002E-2</v>
      </c>
      <c r="EQ28">
        <v>93393.938999999998</v>
      </c>
      <c r="ET28">
        <v>37.264000000000003</v>
      </c>
      <c r="EU28">
        <v>0.52700000000000002</v>
      </c>
      <c r="EV28">
        <v>823.553</v>
      </c>
      <c r="EX28">
        <v>2208.7330000000002</v>
      </c>
      <c r="EY28">
        <v>0.54500000000000004</v>
      </c>
      <c r="EZ28">
        <v>1502.5429999999999</v>
      </c>
      <c r="FA28">
        <v>0.35</v>
      </c>
      <c r="FC28">
        <v>8.6080000000000005</v>
      </c>
      <c r="FD28">
        <v>217.48500000000001</v>
      </c>
      <c r="FG28">
        <v>19.896000000000001</v>
      </c>
      <c r="FH28">
        <v>14.138</v>
      </c>
      <c r="FL28">
        <v>65.369</v>
      </c>
      <c r="FN28">
        <v>72.067999999999998</v>
      </c>
      <c r="FQ28">
        <v>57.518000000000001</v>
      </c>
      <c r="FR28">
        <v>2.0369999999999999</v>
      </c>
      <c r="FT28" t="s">
        <v>284</v>
      </c>
      <c r="FW28">
        <v>1506.3009999999999</v>
      </c>
      <c r="FY28">
        <v>1.2E-2</v>
      </c>
      <c r="FZ28">
        <v>14.746</v>
      </c>
      <c r="GC28">
        <v>212.637</v>
      </c>
      <c r="GD28">
        <v>4334.4309999999996</v>
      </c>
      <c r="GE28">
        <v>128.505</v>
      </c>
      <c r="GG28" t="s">
        <v>284</v>
      </c>
      <c r="GI28">
        <v>1583.6479999999999</v>
      </c>
      <c r="GK28">
        <v>12.677</v>
      </c>
      <c r="GL28">
        <v>691.56899999999996</v>
      </c>
      <c r="GO28">
        <v>1354.615</v>
      </c>
      <c r="GT28">
        <v>1.2999999999999999E-2</v>
      </c>
      <c r="GU28">
        <v>8360.5010000000002</v>
      </c>
      <c r="GV28">
        <v>110.55500000000001</v>
      </c>
      <c r="GW28">
        <v>1167.624</v>
      </c>
      <c r="GY28">
        <v>2.3180000000000001</v>
      </c>
      <c r="HA28">
        <v>4.3999999999999997E-2</v>
      </c>
      <c r="HB28">
        <v>314.08999999999997</v>
      </c>
      <c r="HC28">
        <v>458.60899999999998</v>
      </c>
      <c r="HD28">
        <v>51978.927000000003</v>
      </c>
      <c r="HF28">
        <v>131919.948</v>
      </c>
      <c r="HG28">
        <v>54.698</v>
      </c>
      <c r="HJ28">
        <v>219.321</v>
      </c>
      <c r="HK28">
        <v>0.13600000000000001</v>
      </c>
      <c r="HN28">
        <v>0.76400000000000001</v>
      </c>
    </row>
    <row r="29" spans="2:224" x14ac:dyDescent="0.2">
      <c r="B29" t="s">
        <v>96</v>
      </c>
      <c r="E29">
        <v>34.756999999999998</v>
      </c>
      <c r="O29">
        <v>125.474</v>
      </c>
      <c r="S29">
        <v>6265.8379999999997</v>
      </c>
      <c r="U29">
        <v>5.7480000000000002</v>
      </c>
      <c r="V29">
        <v>7464.68</v>
      </c>
      <c r="AI29">
        <v>17488.421999999999</v>
      </c>
      <c r="AL29">
        <v>10989.346</v>
      </c>
      <c r="AM29">
        <v>25.404</v>
      </c>
      <c r="AN29">
        <v>4949.7960000000003</v>
      </c>
      <c r="AP29">
        <v>210.71600000000001</v>
      </c>
      <c r="AQ29">
        <v>20852.253000000001</v>
      </c>
      <c r="AS29">
        <v>218852.565</v>
      </c>
      <c r="AT29">
        <v>3260.3789999999999</v>
      </c>
      <c r="AV29">
        <v>6816.9459999999999</v>
      </c>
      <c r="AW29">
        <v>946.84799999999996</v>
      </c>
      <c r="AY29">
        <v>9875.1779999999999</v>
      </c>
      <c r="BA29">
        <v>9.0670000000000002</v>
      </c>
      <c r="BB29">
        <v>20878.219000000001</v>
      </c>
      <c r="BC29">
        <v>5.4989999999999997</v>
      </c>
      <c r="BF29">
        <v>39.04</v>
      </c>
      <c r="BG29">
        <v>127.807</v>
      </c>
      <c r="BH29">
        <v>11241.936</v>
      </c>
      <c r="BL29">
        <v>160.416</v>
      </c>
      <c r="BM29">
        <v>3249.2379999999998</v>
      </c>
      <c r="BO29">
        <v>3264.8620000000001</v>
      </c>
      <c r="BR29">
        <v>11.996</v>
      </c>
      <c r="BW29">
        <v>10035.022999999999</v>
      </c>
      <c r="BY29">
        <v>7337.49</v>
      </c>
      <c r="BZ29">
        <v>70.802000000000007</v>
      </c>
      <c r="CB29">
        <v>6465.9570000000003</v>
      </c>
      <c r="CC29">
        <v>9023.1370000000006</v>
      </c>
      <c r="CE29">
        <v>88.513999999999996</v>
      </c>
      <c r="CJ29">
        <v>347.62299999999999</v>
      </c>
      <c r="CQ29">
        <v>226207.69</v>
      </c>
      <c r="CR29">
        <v>39344.375</v>
      </c>
      <c r="CS29" t="s">
        <v>284</v>
      </c>
      <c r="CV29">
        <v>2.125</v>
      </c>
      <c r="CX29">
        <v>10619.207</v>
      </c>
      <c r="CZ29">
        <v>1601.847</v>
      </c>
      <c r="DB29">
        <v>4.0460000000000003</v>
      </c>
      <c r="DC29">
        <v>227.423</v>
      </c>
      <c r="DE29">
        <v>807.11800000000005</v>
      </c>
      <c r="DF29">
        <v>7642.259</v>
      </c>
      <c r="DK29">
        <v>133960.359</v>
      </c>
      <c r="DM29">
        <v>23.581</v>
      </c>
      <c r="DN29">
        <v>168.267</v>
      </c>
      <c r="DP29">
        <v>3.827</v>
      </c>
      <c r="DQ29">
        <v>70.09</v>
      </c>
      <c r="DS29">
        <v>13675.356</v>
      </c>
      <c r="DU29">
        <v>148395.73000000001</v>
      </c>
      <c r="DY29">
        <v>5117.1130000000003</v>
      </c>
      <c r="DZ29">
        <v>31.588000000000001</v>
      </c>
      <c r="EE29">
        <v>8053.8190000000004</v>
      </c>
      <c r="EF29">
        <v>23.353999999999999</v>
      </c>
      <c r="EK29">
        <v>12870.048000000001</v>
      </c>
      <c r="EL29" t="s">
        <v>284</v>
      </c>
      <c r="EP29">
        <v>50634.205000000002</v>
      </c>
      <c r="EQ29">
        <v>176085.21299999999</v>
      </c>
      <c r="ET29">
        <v>3.198</v>
      </c>
      <c r="EV29">
        <v>5738.43</v>
      </c>
      <c r="FA29">
        <v>1225.0340000000001</v>
      </c>
      <c r="FD29">
        <v>24659.437999999998</v>
      </c>
      <c r="FI29">
        <v>999.88699999999994</v>
      </c>
      <c r="FR29">
        <v>10738.724</v>
      </c>
      <c r="FT29" t="s">
        <v>284</v>
      </c>
      <c r="FW29">
        <v>2388.9690000000001</v>
      </c>
      <c r="FZ29">
        <v>287.64</v>
      </c>
      <c r="GC29">
        <v>22050.780999999999</v>
      </c>
      <c r="GD29">
        <v>1706.818</v>
      </c>
      <c r="GG29" t="s">
        <v>284</v>
      </c>
      <c r="GK29">
        <v>4473.9369999999999</v>
      </c>
      <c r="GL29">
        <v>321.39400000000001</v>
      </c>
      <c r="GO29">
        <v>22847.78</v>
      </c>
      <c r="GR29">
        <v>14880.784</v>
      </c>
      <c r="GV29">
        <v>715.33</v>
      </c>
      <c r="GW29">
        <v>3341.0540000000001</v>
      </c>
      <c r="HA29">
        <v>29.673999999999999</v>
      </c>
      <c r="HB29">
        <v>6.7220000000000004</v>
      </c>
      <c r="HC29">
        <v>46132.684999999998</v>
      </c>
      <c r="HD29">
        <v>824.75199999999995</v>
      </c>
      <c r="HE29">
        <v>97.248999999999995</v>
      </c>
      <c r="HF29">
        <v>7340.2219999999998</v>
      </c>
      <c r="HK29">
        <v>23099.88</v>
      </c>
    </row>
    <row r="30" spans="2:224" x14ac:dyDescent="0.2">
      <c r="B30" t="s">
        <v>97</v>
      </c>
      <c r="E30">
        <v>0.122</v>
      </c>
      <c r="J30">
        <v>1.0999999999999999E-2</v>
      </c>
      <c r="M30">
        <v>4.2869999999999999</v>
      </c>
      <c r="N30">
        <v>1459.7180000000001</v>
      </c>
      <c r="O30">
        <v>7.0999999999999994E-2</v>
      </c>
      <c r="Q30">
        <v>47.814</v>
      </c>
      <c r="R30">
        <v>1E-3</v>
      </c>
      <c r="T30">
        <v>0.91</v>
      </c>
      <c r="U30">
        <v>0.66800000000000004</v>
      </c>
      <c r="V30">
        <v>24.966000000000001</v>
      </c>
      <c r="W30">
        <v>0.01</v>
      </c>
      <c r="AA30">
        <v>1E-3</v>
      </c>
      <c r="AC30">
        <v>0.28699999999999998</v>
      </c>
      <c r="AD30">
        <v>7.0000000000000001E-3</v>
      </c>
      <c r="AE30">
        <v>0.55100000000000005</v>
      </c>
      <c r="AH30">
        <v>5.0000000000000001E-3</v>
      </c>
      <c r="AM30">
        <v>57.075000000000003</v>
      </c>
      <c r="AN30">
        <v>0.50900000000000001</v>
      </c>
      <c r="AR30">
        <v>0.35399999999999998</v>
      </c>
      <c r="AS30">
        <v>0.14099999999999999</v>
      </c>
      <c r="AT30">
        <v>27.206</v>
      </c>
      <c r="AW30">
        <v>127.364</v>
      </c>
      <c r="BA30">
        <v>6.3860000000000001</v>
      </c>
      <c r="BC30">
        <v>1.7829999999999999</v>
      </c>
      <c r="BF30">
        <v>38.201999999999998</v>
      </c>
      <c r="BH30">
        <v>2.7770000000000001</v>
      </c>
      <c r="BK30">
        <v>2.7E-2</v>
      </c>
      <c r="BL30">
        <v>6.5570000000000004</v>
      </c>
      <c r="BM30">
        <v>4.7E-2</v>
      </c>
      <c r="BQ30">
        <v>11.952999999999999</v>
      </c>
      <c r="BV30">
        <v>4.1440000000000001</v>
      </c>
      <c r="BW30">
        <v>372.33199999999999</v>
      </c>
      <c r="CB30">
        <v>2514.3649999999998</v>
      </c>
      <c r="CE30">
        <v>6.8129999999999997</v>
      </c>
      <c r="CG30">
        <v>9.8000000000000004E-2</v>
      </c>
      <c r="CI30">
        <v>31.155999999999999</v>
      </c>
      <c r="CL30">
        <v>1.851</v>
      </c>
      <c r="CN30">
        <v>0.27200000000000002</v>
      </c>
      <c r="CQ30">
        <v>8.9999999999999993E-3</v>
      </c>
      <c r="CR30">
        <v>144.602</v>
      </c>
      <c r="CS30" t="s">
        <v>284</v>
      </c>
      <c r="CV30">
        <v>3.0419999999999998</v>
      </c>
      <c r="CW30">
        <v>1.6E-2</v>
      </c>
      <c r="CX30">
        <v>11.948</v>
      </c>
      <c r="CY30">
        <v>8.2070000000000007</v>
      </c>
      <c r="CZ30">
        <v>3.266</v>
      </c>
      <c r="DB30">
        <v>0.42499999999999999</v>
      </c>
      <c r="DC30">
        <v>0.29499999999999998</v>
      </c>
      <c r="DF30">
        <v>903.52599999999995</v>
      </c>
      <c r="DJ30">
        <v>4.8000000000000001E-2</v>
      </c>
      <c r="DP30">
        <v>1.091</v>
      </c>
      <c r="DS30">
        <v>7.0549999999999997</v>
      </c>
      <c r="DV30">
        <v>0.49099999999999999</v>
      </c>
      <c r="DY30">
        <v>0.186</v>
      </c>
      <c r="DZ30">
        <v>1.5940000000000001</v>
      </c>
      <c r="EC30">
        <v>3.0000000000000001E-3</v>
      </c>
      <c r="EK30">
        <v>10.821</v>
      </c>
      <c r="EL30" t="s">
        <v>284</v>
      </c>
      <c r="EN30">
        <v>1.3009999999999999</v>
      </c>
      <c r="EQ30">
        <v>468.31</v>
      </c>
      <c r="ET30">
        <v>7.26</v>
      </c>
      <c r="EV30">
        <v>4.3470000000000004</v>
      </c>
      <c r="EX30">
        <v>4.0000000000000001E-3</v>
      </c>
      <c r="FA30">
        <v>0.123</v>
      </c>
      <c r="FB30">
        <v>0.42199999999999999</v>
      </c>
      <c r="FC30">
        <v>231.672</v>
      </c>
      <c r="FD30">
        <v>6.843</v>
      </c>
      <c r="FF30">
        <v>1.7000000000000001E-2</v>
      </c>
      <c r="FG30">
        <v>1.3180000000000001</v>
      </c>
      <c r="FH30">
        <v>15.965999999999999</v>
      </c>
      <c r="FK30">
        <v>0.442</v>
      </c>
      <c r="FL30">
        <v>0.17799999999999999</v>
      </c>
      <c r="FN30">
        <v>0.13200000000000001</v>
      </c>
      <c r="FQ30">
        <v>2.714</v>
      </c>
      <c r="FT30" t="s">
        <v>284</v>
      </c>
      <c r="FW30">
        <v>1.036</v>
      </c>
      <c r="FY30">
        <v>0.11899999999999999</v>
      </c>
      <c r="FZ30">
        <v>0.127</v>
      </c>
      <c r="GC30">
        <v>4.3040000000000003</v>
      </c>
      <c r="GD30">
        <v>4274.8810000000003</v>
      </c>
      <c r="GE30">
        <v>0.106</v>
      </c>
      <c r="GG30" t="s">
        <v>284</v>
      </c>
      <c r="GK30">
        <v>10.321</v>
      </c>
      <c r="GL30">
        <v>4.5640000000000001</v>
      </c>
      <c r="GN30">
        <v>0.54600000000000004</v>
      </c>
      <c r="GO30">
        <v>0.49199999999999999</v>
      </c>
      <c r="GU30">
        <v>1.131</v>
      </c>
      <c r="GV30">
        <v>0.14499999999999999</v>
      </c>
      <c r="GW30">
        <v>0.313</v>
      </c>
      <c r="HD30">
        <v>240.55500000000001</v>
      </c>
      <c r="HE30">
        <v>67.423000000000002</v>
      </c>
      <c r="HF30">
        <v>2128.904</v>
      </c>
      <c r="HG30">
        <v>0.80400000000000005</v>
      </c>
      <c r="HJ30">
        <v>27.085000000000001</v>
      </c>
      <c r="HO30">
        <v>2.3809999999999998</v>
      </c>
      <c r="HP30">
        <v>100.16</v>
      </c>
    </row>
    <row r="31" spans="2:224" x14ac:dyDescent="0.2">
      <c r="B31" t="s">
        <v>98</v>
      </c>
      <c r="D31">
        <v>48.06</v>
      </c>
      <c r="E31">
        <v>236.62899999999999</v>
      </c>
      <c r="N31">
        <v>129.99799999999999</v>
      </c>
      <c r="O31">
        <v>7.1820000000000004</v>
      </c>
      <c r="R31">
        <v>152.339</v>
      </c>
      <c r="S31">
        <v>50279.517999999996</v>
      </c>
      <c r="T31">
        <v>0.11700000000000001</v>
      </c>
      <c r="U31">
        <v>1.117</v>
      </c>
      <c r="V31">
        <v>1.0529999999999999</v>
      </c>
      <c r="AA31">
        <v>58.3</v>
      </c>
      <c r="AE31">
        <v>0.38200000000000001</v>
      </c>
      <c r="AG31">
        <v>140.36099999999999</v>
      </c>
      <c r="AM31">
        <v>92.802000000000007</v>
      </c>
      <c r="AR31">
        <v>0.376</v>
      </c>
      <c r="AS31">
        <v>191.38</v>
      </c>
      <c r="AT31">
        <v>27953.67</v>
      </c>
      <c r="AV31">
        <v>18.984000000000002</v>
      </c>
      <c r="AW31">
        <v>176.73099999999999</v>
      </c>
      <c r="BB31">
        <v>98.495000000000005</v>
      </c>
      <c r="BF31">
        <v>387.23099999999999</v>
      </c>
      <c r="BH31">
        <v>13.932</v>
      </c>
      <c r="BK31">
        <v>3.4239999999999999</v>
      </c>
      <c r="BL31">
        <v>7.4139999999999997</v>
      </c>
      <c r="BM31">
        <v>2.6070000000000002</v>
      </c>
      <c r="BW31">
        <v>1063.683</v>
      </c>
      <c r="CB31">
        <v>3346.6669999999999</v>
      </c>
      <c r="CQ31">
        <v>546343.08799999999</v>
      </c>
      <c r="CR31">
        <v>80.337000000000003</v>
      </c>
      <c r="CS31" t="s">
        <v>284</v>
      </c>
      <c r="CW31">
        <v>0.28100000000000003</v>
      </c>
      <c r="CX31">
        <v>5487.11</v>
      </c>
      <c r="CZ31">
        <v>7194.1819999999998</v>
      </c>
      <c r="DB31">
        <v>2.4870000000000001</v>
      </c>
      <c r="DF31">
        <v>28.702999999999999</v>
      </c>
      <c r="DK31">
        <v>1.2370000000000001</v>
      </c>
      <c r="DP31">
        <v>29.379000000000001</v>
      </c>
      <c r="DS31">
        <v>24.178000000000001</v>
      </c>
      <c r="DZ31">
        <v>2.2589999999999999</v>
      </c>
      <c r="EJ31">
        <v>6940.5529999999999</v>
      </c>
      <c r="EK31">
        <v>95.192999999999998</v>
      </c>
      <c r="EL31" t="s">
        <v>284</v>
      </c>
      <c r="EN31">
        <v>0.19</v>
      </c>
      <c r="EQ31">
        <v>21003.126</v>
      </c>
      <c r="EV31">
        <v>440.34399999999999</v>
      </c>
      <c r="FB31">
        <v>14.768000000000001</v>
      </c>
      <c r="FC31">
        <v>0.45800000000000002</v>
      </c>
      <c r="FH31">
        <v>0.23699999999999999</v>
      </c>
      <c r="FT31" t="s">
        <v>284</v>
      </c>
      <c r="FW31">
        <v>499.15699999999998</v>
      </c>
      <c r="FY31">
        <v>11.071</v>
      </c>
      <c r="FZ31">
        <v>13.247</v>
      </c>
      <c r="GC31">
        <v>28.369</v>
      </c>
      <c r="GD31">
        <v>5.681</v>
      </c>
      <c r="GG31" t="s">
        <v>284</v>
      </c>
      <c r="GL31">
        <v>151.524</v>
      </c>
      <c r="GO31">
        <v>240.62100000000001</v>
      </c>
      <c r="GP31">
        <v>1.9319999999999999</v>
      </c>
      <c r="GW31">
        <v>6.4119999999999999</v>
      </c>
      <c r="HB31">
        <v>0.81399999999999995</v>
      </c>
      <c r="HD31">
        <v>576.03</v>
      </c>
      <c r="HF31">
        <v>1005.5119999999999</v>
      </c>
      <c r="HK31">
        <v>3.0640000000000001</v>
      </c>
    </row>
    <row r="32" spans="2:224" x14ac:dyDescent="0.2">
      <c r="B32" t="s">
        <v>223</v>
      </c>
      <c r="D32">
        <v>24.242000000000001</v>
      </c>
      <c r="E32">
        <v>7197.7539999999999</v>
      </c>
      <c r="H32">
        <v>19.260000000000002</v>
      </c>
      <c r="K32">
        <v>837983.32799999998</v>
      </c>
      <c r="L32">
        <v>13.352</v>
      </c>
      <c r="M32">
        <v>7.6929999999999996</v>
      </c>
      <c r="N32">
        <v>48453.425999999999</v>
      </c>
      <c r="O32">
        <v>7578.5590000000002</v>
      </c>
      <c r="P32">
        <v>10.026999999999999</v>
      </c>
      <c r="Q32">
        <v>74.685000000000002</v>
      </c>
      <c r="R32">
        <v>1.4390000000000001</v>
      </c>
      <c r="T32">
        <v>699.29499999999996</v>
      </c>
      <c r="U32">
        <v>437.404</v>
      </c>
      <c r="V32">
        <v>241833.769</v>
      </c>
      <c r="W32">
        <v>17.940999999999999</v>
      </c>
      <c r="X32">
        <v>43.493000000000002</v>
      </c>
      <c r="Y32">
        <v>10.16</v>
      </c>
      <c r="AE32">
        <v>3456054.1310000001</v>
      </c>
      <c r="AF32">
        <v>99.968000000000004</v>
      </c>
      <c r="AH32">
        <v>2503.8980000000001</v>
      </c>
      <c r="AL32">
        <v>0.188</v>
      </c>
      <c r="AM32">
        <v>272796.995</v>
      </c>
      <c r="AP32">
        <v>8.2490000000000006</v>
      </c>
      <c r="AR32">
        <v>150442.83600000001</v>
      </c>
      <c r="AS32">
        <v>328395.674</v>
      </c>
      <c r="AT32">
        <v>4150.6940000000004</v>
      </c>
      <c r="AV32">
        <v>1900.9849999999999</v>
      </c>
      <c r="AW32">
        <v>214098.24299999999</v>
      </c>
      <c r="BA32">
        <v>2505.9229999999998</v>
      </c>
      <c r="BB32">
        <v>67.605000000000004</v>
      </c>
      <c r="BC32">
        <v>216.70400000000001</v>
      </c>
      <c r="BD32">
        <v>196.1</v>
      </c>
      <c r="BE32">
        <v>12.379</v>
      </c>
      <c r="BF32">
        <v>748.19899999999996</v>
      </c>
      <c r="BH32">
        <v>1653.902</v>
      </c>
      <c r="BK32">
        <v>6360.59</v>
      </c>
      <c r="BL32">
        <v>82255.013000000006</v>
      </c>
      <c r="BM32">
        <v>292.41000000000003</v>
      </c>
      <c r="BN32">
        <v>531.46400000000006</v>
      </c>
      <c r="BQ32">
        <v>11.956</v>
      </c>
      <c r="BR32">
        <v>43.655000000000001</v>
      </c>
      <c r="BU32">
        <v>2.3889999999999998</v>
      </c>
      <c r="BV32">
        <v>192.809</v>
      </c>
      <c r="BW32">
        <v>35590.682000000001</v>
      </c>
      <c r="BX32">
        <v>6.8929999999999998</v>
      </c>
      <c r="CB32">
        <v>79796.759999999995</v>
      </c>
      <c r="CC32">
        <v>785.10900000000004</v>
      </c>
      <c r="CE32">
        <v>14.94</v>
      </c>
      <c r="CI32">
        <v>284.93299999999999</v>
      </c>
      <c r="CL32">
        <v>240.827</v>
      </c>
      <c r="CM32">
        <v>128.48099999999999</v>
      </c>
      <c r="CN32">
        <v>326.18299999999999</v>
      </c>
      <c r="CO32">
        <v>9.548</v>
      </c>
      <c r="CP32">
        <v>123.648</v>
      </c>
      <c r="CQ32">
        <v>7891.8810000000003</v>
      </c>
      <c r="CR32">
        <v>376.77499999999998</v>
      </c>
      <c r="CS32" t="s">
        <v>284</v>
      </c>
      <c r="CT32">
        <v>125.884</v>
      </c>
      <c r="CV32">
        <v>339.197</v>
      </c>
      <c r="CW32">
        <v>4377.0169999999998</v>
      </c>
      <c r="CX32">
        <v>50843.974000000002</v>
      </c>
      <c r="CY32">
        <v>32.783000000000001</v>
      </c>
      <c r="CZ32">
        <v>454643.53</v>
      </c>
      <c r="DA32">
        <v>102.306</v>
      </c>
      <c r="DB32">
        <v>1672.414</v>
      </c>
      <c r="DE32">
        <v>696.57100000000003</v>
      </c>
      <c r="DF32">
        <v>529046.75100000005</v>
      </c>
      <c r="DG32">
        <v>0.72599999999999998</v>
      </c>
      <c r="DJ32">
        <v>145.131</v>
      </c>
      <c r="DK32">
        <v>19764.86</v>
      </c>
      <c r="DO32">
        <v>178.08600000000001</v>
      </c>
      <c r="DP32">
        <v>96.141999999999996</v>
      </c>
      <c r="DQ32">
        <v>2.1999999999999999E-2</v>
      </c>
      <c r="DS32">
        <v>7961.3990000000003</v>
      </c>
      <c r="DV32">
        <v>41.085000000000001</v>
      </c>
      <c r="DY32">
        <v>49.722000000000001</v>
      </c>
      <c r="DZ32">
        <v>55975.313999999998</v>
      </c>
      <c r="EC32">
        <v>54.101999999999997</v>
      </c>
      <c r="EE32">
        <v>179.386</v>
      </c>
      <c r="EF32">
        <v>17.327000000000002</v>
      </c>
      <c r="EK32">
        <v>73134.849000000002</v>
      </c>
      <c r="EL32" t="s">
        <v>284</v>
      </c>
      <c r="EM32">
        <v>21.056000000000001</v>
      </c>
      <c r="EN32">
        <v>3105.3409999999999</v>
      </c>
      <c r="EO32">
        <v>331.34300000000002</v>
      </c>
      <c r="EP32">
        <v>1.7070000000000001</v>
      </c>
      <c r="EQ32">
        <v>41509.915000000001</v>
      </c>
      <c r="ET32">
        <v>3045.12</v>
      </c>
      <c r="EV32">
        <v>32.652000000000001</v>
      </c>
      <c r="EX32">
        <v>14446.73</v>
      </c>
      <c r="EY32">
        <v>4.6429999999999998</v>
      </c>
      <c r="EZ32">
        <v>27873.878000000001</v>
      </c>
      <c r="FA32">
        <v>454009.17099999997</v>
      </c>
      <c r="FB32">
        <v>321.11399999999998</v>
      </c>
      <c r="FC32">
        <v>2391.2460000000001</v>
      </c>
      <c r="FD32">
        <v>2228.6460000000002</v>
      </c>
      <c r="FF32">
        <v>2.5659999999999998</v>
      </c>
      <c r="FG32">
        <v>389.06900000000002</v>
      </c>
      <c r="FH32">
        <v>16359.205</v>
      </c>
      <c r="FN32">
        <v>0.115</v>
      </c>
      <c r="FQ32">
        <v>306.79399999999998</v>
      </c>
      <c r="FR32">
        <v>1.4470000000000001</v>
      </c>
      <c r="FS32">
        <v>352.78500000000003</v>
      </c>
      <c r="FT32" t="s">
        <v>284</v>
      </c>
      <c r="FW32">
        <v>20845.63</v>
      </c>
      <c r="FY32">
        <v>111.18300000000001</v>
      </c>
      <c r="FZ32">
        <v>357.91300000000001</v>
      </c>
      <c r="GC32">
        <v>1355.327</v>
      </c>
      <c r="GD32">
        <v>86100.066999999995</v>
      </c>
      <c r="GE32">
        <v>0.01</v>
      </c>
      <c r="GG32" t="s">
        <v>284</v>
      </c>
      <c r="GI32">
        <v>143.40799999999999</v>
      </c>
      <c r="GJ32">
        <v>6.032</v>
      </c>
      <c r="GK32">
        <v>1322.643</v>
      </c>
      <c r="GL32">
        <v>91322.240999999995</v>
      </c>
      <c r="GM32">
        <v>72.200999999999993</v>
      </c>
      <c r="GO32">
        <v>2122.7939999999999</v>
      </c>
      <c r="GP32">
        <v>18.827999999999999</v>
      </c>
      <c r="GV32">
        <v>79.504999999999995</v>
      </c>
      <c r="GW32">
        <v>2974.4549999999999</v>
      </c>
      <c r="HB32">
        <v>1338.992</v>
      </c>
      <c r="HC32">
        <v>5499.3370000000004</v>
      </c>
      <c r="HD32">
        <v>88916.962</v>
      </c>
      <c r="HE32">
        <v>0.39700000000000002</v>
      </c>
      <c r="HF32">
        <v>1028427.384</v>
      </c>
      <c r="HG32">
        <v>5784.2060000000001</v>
      </c>
      <c r="HJ32">
        <v>210096.29</v>
      </c>
      <c r="HK32">
        <v>137.96299999999999</v>
      </c>
    </row>
    <row r="33" spans="2:224" x14ac:dyDescent="0.2">
      <c r="B33" t="s">
        <v>224</v>
      </c>
      <c r="Q33">
        <v>3393.3960000000002</v>
      </c>
      <c r="AS33">
        <v>2528.3919999999998</v>
      </c>
      <c r="CS33" t="s">
        <v>284</v>
      </c>
      <c r="EL33" t="s">
        <v>284</v>
      </c>
      <c r="FT33" t="s">
        <v>284</v>
      </c>
      <c r="GG33" t="s">
        <v>284</v>
      </c>
    </row>
    <row r="34" spans="2:224" x14ac:dyDescent="0.2">
      <c r="B34" t="s">
        <v>100</v>
      </c>
      <c r="C34">
        <v>1857.653</v>
      </c>
      <c r="D34">
        <v>57542.28</v>
      </c>
      <c r="E34">
        <v>4455.6009999999997</v>
      </c>
      <c r="G34">
        <v>8.7050000000000001</v>
      </c>
      <c r="H34">
        <v>136.124</v>
      </c>
      <c r="K34">
        <v>266.54700000000003</v>
      </c>
      <c r="L34">
        <v>104.14700000000001</v>
      </c>
      <c r="N34">
        <v>2954.5610000000001</v>
      </c>
      <c r="O34">
        <v>565093.19099999999</v>
      </c>
      <c r="P34">
        <v>430.41199999999998</v>
      </c>
      <c r="R34">
        <v>526.58600000000001</v>
      </c>
      <c r="S34">
        <v>7.8840000000000003</v>
      </c>
      <c r="T34">
        <v>0.91700000000000004</v>
      </c>
      <c r="U34">
        <v>611.42100000000005</v>
      </c>
      <c r="V34">
        <v>30432.548999999999</v>
      </c>
      <c r="AA34">
        <v>5.8109999999999999</v>
      </c>
      <c r="AE34">
        <v>5817.0119999999997</v>
      </c>
      <c r="AF34">
        <v>5.7430000000000003</v>
      </c>
      <c r="AG34">
        <v>0.36399999999999999</v>
      </c>
      <c r="AH34">
        <v>11485.823</v>
      </c>
      <c r="AL34">
        <v>231.05199999999999</v>
      </c>
      <c r="AM34">
        <v>12840.575999999999</v>
      </c>
      <c r="AR34">
        <v>1740.0219999999999</v>
      </c>
      <c r="AS34">
        <v>30859.74</v>
      </c>
      <c r="AT34">
        <v>403.935</v>
      </c>
      <c r="AU34">
        <v>253.72399999999999</v>
      </c>
      <c r="AV34">
        <v>1603.569</v>
      </c>
      <c r="AW34">
        <v>735.87199999999996</v>
      </c>
      <c r="AY34">
        <v>54.795999999999999</v>
      </c>
      <c r="BA34">
        <v>1093.325</v>
      </c>
      <c r="BB34">
        <v>67.564999999999998</v>
      </c>
      <c r="BC34">
        <v>815826.44499999995</v>
      </c>
      <c r="BD34">
        <v>184.53899999999999</v>
      </c>
      <c r="BE34">
        <v>1403.4490000000001</v>
      </c>
      <c r="BF34">
        <v>77304.606</v>
      </c>
      <c r="BG34">
        <v>4.2949999999999999</v>
      </c>
      <c r="BH34">
        <v>4127.7520000000004</v>
      </c>
      <c r="BI34">
        <v>0.222</v>
      </c>
      <c r="BL34">
        <v>60.493000000000002</v>
      </c>
      <c r="BM34">
        <v>15446.996999999999</v>
      </c>
      <c r="BN34">
        <v>166.80500000000001</v>
      </c>
      <c r="BP34">
        <v>1.0860000000000001</v>
      </c>
      <c r="BQ34">
        <v>319.99700000000001</v>
      </c>
      <c r="BR34">
        <v>147.30799999999999</v>
      </c>
      <c r="BV34">
        <v>554.31500000000005</v>
      </c>
      <c r="BW34">
        <v>70565.366999999998</v>
      </c>
      <c r="BY34">
        <v>29.074000000000002</v>
      </c>
      <c r="CA34">
        <v>433.21600000000001</v>
      </c>
      <c r="CB34">
        <v>717437.00600000005</v>
      </c>
      <c r="CC34">
        <v>18.917999999999999</v>
      </c>
      <c r="CE34">
        <v>11636.707</v>
      </c>
      <c r="CF34">
        <v>2.8879999999999999</v>
      </c>
      <c r="CI34">
        <v>19.654</v>
      </c>
      <c r="CO34">
        <v>147420.658</v>
      </c>
      <c r="CP34">
        <v>239.429</v>
      </c>
      <c r="CQ34">
        <v>34659.800999999999</v>
      </c>
      <c r="CR34">
        <v>158.59899999999999</v>
      </c>
      <c r="CS34" t="s">
        <v>284</v>
      </c>
      <c r="CT34">
        <v>8410.6</v>
      </c>
      <c r="CU34">
        <v>256.584</v>
      </c>
      <c r="CV34">
        <v>1025.8389999999999</v>
      </c>
      <c r="CW34">
        <v>1609.8050000000001</v>
      </c>
      <c r="CX34">
        <v>731237.33</v>
      </c>
      <c r="CZ34">
        <v>6525.4409999999998</v>
      </c>
      <c r="DA34">
        <v>1184.3510000000001</v>
      </c>
      <c r="DB34">
        <v>756.2</v>
      </c>
      <c r="DC34">
        <v>85.254000000000005</v>
      </c>
      <c r="DD34">
        <v>46.100999999999999</v>
      </c>
      <c r="DF34">
        <v>4663.0240000000003</v>
      </c>
      <c r="DG34">
        <v>711.78899999999999</v>
      </c>
      <c r="DH34">
        <v>18.015999999999998</v>
      </c>
      <c r="DJ34">
        <v>215.51900000000001</v>
      </c>
      <c r="DK34">
        <v>3028.8719999999998</v>
      </c>
      <c r="DM34">
        <v>0.98699999999999999</v>
      </c>
      <c r="DN34">
        <v>5872.4870000000001</v>
      </c>
      <c r="DO34">
        <v>5451.3459999999995</v>
      </c>
      <c r="DP34">
        <v>6084.5789999999997</v>
      </c>
      <c r="DS34">
        <v>726.16</v>
      </c>
      <c r="DU34">
        <v>21.038</v>
      </c>
      <c r="DV34">
        <v>1280.0139999999999</v>
      </c>
      <c r="DX34">
        <v>39.895000000000003</v>
      </c>
      <c r="DY34">
        <v>23.07</v>
      </c>
      <c r="DZ34">
        <v>6799.84</v>
      </c>
      <c r="EB34">
        <v>23.018000000000001</v>
      </c>
      <c r="EC34">
        <v>218638.087</v>
      </c>
      <c r="EE34">
        <v>36921.714</v>
      </c>
      <c r="EG34">
        <v>0.52800000000000002</v>
      </c>
      <c r="EK34">
        <v>55346.03</v>
      </c>
      <c r="EL34" t="s">
        <v>284</v>
      </c>
      <c r="EM34">
        <v>53.323</v>
      </c>
      <c r="EN34">
        <v>395.03800000000001</v>
      </c>
      <c r="EO34">
        <v>25.369</v>
      </c>
      <c r="EQ34">
        <v>46.642000000000003</v>
      </c>
      <c r="ET34">
        <v>14951.191999999999</v>
      </c>
      <c r="EU34">
        <v>79.481999999999999</v>
      </c>
      <c r="EV34">
        <v>173.904</v>
      </c>
      <c r="FA34">
        <v>267.28899999999999</v>
      </c>
      <c r="FB34">
        <v>7.9020000000000001</v>
      </c>
      <c r="FC34">
        <v>65119.648999999998</v>
      </c>
      <c r="FD34">
        <v>4321.87</v>
      </c>
      <c r="FE34">
        <v>905.12900000000002</v>
      </c>
      <c r="FF34">
        <v>2417.2049999999999</v>
      </c>
      <c r="FG34">
        <v>32914.976999999999</v>
      </c>
      <c r="FH34">
        <v>53187.14</v>
      </c>
      <c r="FL34">
        <v>1.004</v>
      </c>
      <c r="FQ34">
        <v>4798.6859999999997</v>
      </c>
      <c r="FR34">
        <v>26.856000000000002</v>
      </c>
      <c r="FS34">
        <v>712928.95200000005</v>
      </c>
      <c r="FT34" t="s">
        <v>284</v>
      </c>
      <c r="FU34">
        <v>136.92099999999999</v>
      </c>
      <c r="FV34">
        <v>96.165999999999997</v>
      </c>
      <c r="FW34">
        <v>1736.568</v>
      </c>
      <c r="FY34">
        <v>57465.923999999999</v>
      </c>
      <c r="FZ34">
        <v>763072.98499999999</v>
      </c>
      <c r="GC34">
        <v>2755.047</v>
      </c>
      <c r="GD34">
        <v>38211.065999999999</v>
      </c>
      <c r="GE34">
        <v>582.98900000000003</v>
      </c>
      <c r="GG34" t="s">
        <v>284</v>
      </c>
      <c r="GH34">
        <v>900.19500000000005</v>
      </c>
      <c r="GI34">
        <v>29.62</v>
      </c>
      <c r="GJ34">
        <v>317.79399999999998</v>
      </c>
      <c r="GK34">
        <v>41649.362000000001</v>
      </c>
      <c r="GL34">
        <v>48292.398999999998</v>
      </c>
      <c r="GM34">
        <v>305.20600000000002</v>
      </c>
      <c r="GN34">
        <v>3090.259</v>
      </c>
      <c r="GO34">
        <v>234.30500000000001</v>
      </c>
      <c r="GP34">
        <v>73194.338000000003</v>
      </c>
      <c r="GR34">
        <v>13.359</v>
      </c>
      <c r="GV34">
        <v>495.75400000000002</v>
      </c>
      <c r="GW34">
        <v>97318.307000000001</v>
      </c>
      <c r="HA34">
        <v>0.66</v>
      </c>
      <c r="HB34">
        <v>21128.685000000001</v>
      </c>
      <c r="HC34">
        <v>2486.1469999999999</v>
      </c>
      <c r="HD34">
        <v>22471.958999999999</v>
      </c>
      <c r="HE34">
        <v>76.222999999999999</v>
      </c>
      <c r="HF34">
        <v>52192.231</v>
      </c>
      <c r="HG34">
        <v>177.268</v>
      </c>
      <c r="HJ34">
        <v>2.1000000000000001E-2</v>
      </c>
      <c r="HK34">
        <v>5.9050000000000002</v>
      </c>
      <c r="HN34">
        <v>827.95600000000002</v>
      </c>
      <c r="HO34">
        <v>2E-3</v>
      </c>
      <c r="HP34">
        <v>0.69599999999999995</v>
      </c>
    </row>
    <row r="35" spans="2:224" x14ac:dyDescent="0.2">
      <c r="B35" t="s">
        <v>101</v>
      </c>
      <c r="E35">
        <v>35.508000000000003</v>
      </c>
      <c r="G35">
        <v>22.100999999999999</v>
      </c>
      <c r="H35">
        <v>1516.412</v>
      </c>
      <c r="K35">
        <v>16.053000000000001</v>
      </c>
      <c r="L35">
        <v>0.219</v>
      </c>
      <c r="N35">
        <v>1124.8920000000001</v>
      </c>
      <c r="O35">
        <v>33.704999999999998</v>
      </c>
      <c r="S35">
        <v>2.9569999999999999</v>
      </c>
      <c r="T35">
        <v>56.008000000000003</v>
      </c>
      <c r="U35">
        <v>0.104</v>
      </c>
      <c r="V35">
        <v>195394.326</v>
      </c>
      <c r="X35">
        <v>5.726</v>
      </c>
      <c r="AA35">
        <v>4.0000000000000001E-3</v>
      </c>
      <c r="AC35">
        <v>6.71</v>
      </c>
      <c r="AE35">
        <v>106.663</v>
      </c>
      <c r="AH35">
        <v>6.6390000000000002</v>
      </c>
      <c r="AI35">
        <v>14.145</v>
      </c>
      <c r="AJ35">
        <v>24.640999999999998</v>
      </c>
      <c r="AK35">
        <v>3.044</v>
      </c>
      <c r="AL35">
        <v>38.039000000000001</v>
      </c>
      <c r="AM35">
        <v>164.01</v>
      </c>
      <c r="AR35">
        <v>34.329000000000001</v>
      </c>
      <c r="AS35">
        <v>85806.504000000001</v>
      </c>
      <c r="AT35">
        <v>6250.5640000000003</v>
      </c>
      <c r="AV35">
        <v>14.510999999999999</v>
      </c>
      <c r="AW35">
        <v>11.266</v>
      </c>
      <c r="AY35">
        <v>32.564</v>
      </c>
      <c r="BA35">
        <v>24.727</v>
      </c>
      <c r="BC35">
        <v>0.56899999999999995</v>
      </c>
      <c r="BD35">
        <v>23.925999999999998</v>
      </c>
      <c r="BE35">
        <v>68.838999999999999</v>
      </c>
      <c r="BF35">
        <v>7.38</v>
      </c>
      <c r="BG35">
        <v>18102.499</v>
      </c>
      <c r="BH35">
        <v>31.292999999999999</v>
      </c>
      <c r="BJ35">
        <v>0.60199999999999998</v>
      </c>
      <c r="BK35">
        <v>5.1050000000000004</v>
      </c>
      <c r="BM35">
        <v>43.765000000000001</v>
      </c>
      <c r="BO35">
        <v>7.992</v>
      </c>
      <c r="BP35">
        <v>63.311999999999998</v>
      </c>
      <c r="BQ35">
        <v>4.0000000000000001E-3</v>
      </c>
      <c r="BR35">
        <v>79.825000000000003</v>
      </c>
      <c r="BV35">
        <v>197.511</v>
      </c>
      <c r="BW35">
        <v>1013.71</v>
      </c>
      <c r="BY35">
        <v>1.732</v>
      </c>
      <c r="BZ35">
        <v>7.8920000000000003</v>
      </c>
      <c r="CB35">
        <v>1896.2260000000001</v>
      </c>
      <c r="CC35">
        <v>45.561999999999998</v>
      </c>
      <c r="CE35">
        <v>436.70499999999998</v>
      </c>
      <c r="CI35">
        <v>0.253</v>
      </c>
      <c r="CJ35">
        <v>167.33600000000001</v>
      </c>
      <c r="CL35">
        <v>4.8499999999999996</v>
      </c>
      <c r="CN35">
        <v>0.434</v>
      </c>
      <c r="CO35">
        <v>30.914999999999999</v>
      </c>
      <c r="CP35">
        <v>1E-3</v>
      </c>
      <c r="CQ35">
        <v>50963.516000000003</v>
      </c>
      <c r="CR35">
        <v>1.6160000000000001</v>
      </c>
      <c r="CS35" t="s">
        <v>284</v>
      </c>
      <c r="CT35">
        <v>1400.8009999999999</v>
      </c>
      <c r="CV35">
        <v>57.783999999999999</v>
      </c>
      <c r="CW35">
        <v>105021.095</v>
      </c>
      <c r="CX35">
        <v>1072.6659999999999</v>
      </c>
      <c r="CY35">
        <v>1.6160000000000001</v>
      </c>
      <c r="CZ35">
        <v>22213.999</v>
      </c>
      <c r="DA35">
        <v>48.185000000000002</v>
      </c>
      <c r="DB35">
        <v>0.29899999999999999</v>
      </c>
      <c r="DC35">
        <v>197.44200000000001</v>
      </c>
      <c r="DF35">
        <v>557.51499999999999</v>
      </c>
      <c r="DG35">
        <v>5.0030000000000001</v>
      </c>
      <c r="DK35">
        <v>5.194</v>
      </c>
      <c r="DL35">
        <v>1020.54</v>
      </c>
      <c r="DN35">
        <v>6.7130000000000001</v>
      </c>
      <c r="DP35">
        <v>9.9860000000000007</v>
      </c>
      <c r="DQ35">
        <v>38.805</v>
      </c>
      <c r="DR35">
        <v>16429.7</v>
      </c>
      <c r="DS35">
        <v>12.86</v>
      </c>
      <c r="DU35">
        <v>314.85599999999999</v>
      </c>
      <c r="DX35">
        <v>37.027000000000001</v>
      </c>
      <c r="DY35">
        <v>126.169</v>
      </c>
      <c r="DZ35">
        <v>52.981999999999999</v>
      </c>
      <c r="EB35">
        <v>12.98</v>
      </c>
      <c r="EE35">
        <v>11.615</v>
      </c>
      <c r="EF35">
        <v>1698.03</v>
      </c>
      <c r="EH35">
        <v>32041.14</v>
      </c>
      <c r="EK35">
        <v>447.56900000000002</v>
      </c>
      <c r="EL35" t="s">
        <v>284</v>
      </c>
      <c r="EM35">
        <v>0.223</v>
      </c>
      <c r="EN35">
        <v>0.72499999999999998</v>
      </c>
      <c r="EP35">
        <v>388.286</v>
      </c>
      <c r="EQ35">
        <v>1732.191</v>
      </c>
      <c r="ET35">
        <v>327114.95</v>
      </c>
      <c r="EU35">
        <v>9.26</v>
      </c>
      <c r="EV35">
        <v>57.337000000000003</v>
      </c>
      <c r="FA35">
        <v>1</v>
      </c>
      <c r="FB35">
        <v>4.6779999999999999</v>
      </c>
      <c r="FC35">
        <v>22.872</v>
      </c>
      <c r="FD35">
        <v>364.25</v>
      </c>
      <c r="FF35">
        <v>98.302000000000007</v>
      </c>
      <c r="FG35">
        <v>0.89700000000000002</v>
      </c>
      <c r="FH35">
        <v>6.6470000000000002</v>
      </c>
      <c r="FI35">
        <v>1.5429999999999999</v>
      </c>
      <c r="FQ35">
        <v>222.93899999999999</v>
      </c>
      <c r="FR35">
        <v>17.753</v>
      </c>
      <c r="FS35">
        <v>5.4909999999999997</v>
      </c>
      <c r="FT35" t="s">
        <v>284</v>
      </c>
      <c r="FU35">
        <v>17.797000000000001</v>
      </c>
      <c r="FV35">
        <v>65.911000000000001</v>
      </c>
      <c r="FW35">
        <v>102.005</v>
      </c>
      <c r="FY35">
        <v>8.59</v>
      </c>
      <c r="FZ35">
        <v>65.971000000000004</v>
      </c>
      <c r="GC35">
        <v>492891.44699999999</v>
      </c>
      <c r="GD35">
        <v>248.08799999999999</v>
      </c>
      <c r="GE35">
        <v>36.863</v>
      </c>
      <c r="GG35" t="s">
        <v>284</v>
      </c>
      <c r="GH35">
        <v>10.135</v>
      </c>
      <c r="GJ35">
        <v>4529.8190000000004</v>
      </c>
      <c r="GK35">
        <v>93.394999999999996</v>
      </c>
      <c r="GL35">
        <v>30934.508000000002</v>
      </c>
      <c r="GO35">
        <v>66479.698000000004</v>
      </c>
      <c r="GU35">
        <v>5.6619999999999999</v>
      </c>
      <c r="GV35">
        <v>12.978999999999999</v>
      </c>
      <c r="GW35">
        <v>0.71699999999999997</v>
      </c>
      <c r="HA35">
        <v>117.651</v>
      </c>
      <c r="HB35">
        <v>1.0189999999999999</v>
      </c>
      <c r="HC35">
        <v>6406.8890000000001</v>
      </c>
      <c r="HD35">
        <v>3942208.736</v>
      </c>
      <c r="HE35">
        <v>3636.0830000000001</v>
      </c>
      <c r="HF35">
        <v>224725.40700000001</v>
      </c>
      <c r="HK35">
        <v>2.7970000000000002</v>
      </c>
      <c r="HO35">
        <v>47343.603000000003</v>
      </c>
      <c r="HP35">
        <v>185130.74799999999</v>
      </c>
    </row>
    <row r="36" spans="2:224" x14ac:dyDescent="0.2">
      <c r="B36" t="s">
        <v>26</v>
      </c>
      <c r="C36">
        <v>10833.986999999999</v>
      </c>
      <c r="D36">
        <v>64254.917000000001</v>
      </c>
      <c r="E36">
        <v>1493762.5330000001</v>
      </c>
      <c r="F36">
        <v>113.92700000000001</v>
      </c>
      <c r="G36">
        <v>171.24299999999999</v>
      </c>
      <c r="H36">
        <v>1073536.7549999999</v>
      </c>
      <c r="I36">
        <v>295.41199999999998</v>
      </c>
      <c r="J36">
        <v>4786.7299999999996</v>
      </c>
      <c r="K36">
        <v>22709344.431000002</v>
      </c>
      <c r="L36">
        <v>32067.428</v>
      </c>
      <c r="M36">
        <v>84581.993000000002</v>
      </c>
      <c r="N36">
        <v>803834.27099999995</v>
      </c>
      <c r="O36">
        <v>422515.761</v>
      </c>
      <c r="P36">
        <v>47060.618000000002</v>
      </c>
      <c r="Q36">
        <v>79919.260999999999</v>
      </c>
      <c r="R36">
        <v>691142.89599999995</v>
      </c>
      <c r="S36">
        <v>877432.30799999996</v>
      </c>
      <c r="T36">
        <v>19213.833999999999</v>
      </c>
      <c r="U36">
        <v>18163.548999999999</v>
      </c>
      <c r="V36">
        <v>3959724.5070000002</v>
      </c>
      <c r="W36">
        <v>3886.0569999999998</v>
      </c>
      <c r="X36">
        <v>139007.44099999999</v>
      </c>
      <c r="Y36">
        <v>1074.0150000000001</v>
      </c>
      <c r="AA36">
        <v>1511499.2660000001</v>
      </c>
      <c r="AC36">
        <v>3430.895</v>
      </c>
      <c r="AD36">
        <v>1269.82</v>
      </c>
      <c r="AF36">
        <v>60877.726000000002</v>
      </c>
      <c r="AG36">
        <v>678.428</v>
      </c>
      <c r="AH36">
        <v>202884.63699999999</v>
      </c>
      <c r="AI36">
        <v>48832.707000000002</v>
      </c>
      <c r="AJ36">
        <v>228.797</v>
      </c>
      <c r="AK36">
        <v>6134.2550000000001</v>
      </c>
      <c r="AL36">
        <v>137798.671</v>
      </c>
      <c r="AM36">
        <v>3129545.94</v>
      </c>
      <c r="AN36">
        <v>32269.455999999998</v>
      </c>
      <c r="AO36">
        <v>406598.70500000002</v>
      </c>
      <c r="AP36">
        <v>3063.1729999999998</v>
      </c>
      <c r="AQ36">
        <v>2528.7750000000001</v>
      </c>
      <c r="AR36">
        <v>5418067.0920000002</v>
      </c>
      <c r="AS36">
        <v>44314595.336000003</v>
      </c>
      <c r="AT36">
        <v>2176295.236</v>
      </c>
      <c r="AU36">
        <v>46273.703999999998</v>
      </c>
      <c r="AV36">
        <v>2301678.4040000001</v>
      </c>
      <c r="AW36">
        <v>2577416.5320000001</v>
      </c>
      <c r="AX36">
        <v>261.13099999999997</v>
      </c>
      <c r="AY36">
        <v>286975.33500000002</v>
      </c>
      <c r="AZ36">
        <v>550.18899999999996</v>
      </c>
      <c r="BA36">
        <v>307390.87900000002</v>
      </c>
      <c r="BB36">
        <v>89528.444000000003</v>
      </c>
      <c r="BC36">
        <v>222944.459</v>
      </c>
      <c r="BD36">
        <v>550169.353</v>
      </c>
      <c r="BE36">
        <v>18855.223999999998</v>
      </c>
      <c r="BF36">
        <v>63383.292000000001</v>
      </c>
      <c r="BG36">
        <v>81477.509999999995</v>
      </c>
      <c r="BH36">
        <v>408071.38299999997</v>
      </c>
      <c r="BI36">
        <v>14412.591</v>
      </c>
      <c r="BJ36">
        <v>2825.1390000000001</v>
      </c>
      <c r="BK36">
        <v>421983.10800000001</v>
      </c>
      <c r="BL36">
        <v>933178.02899999998</v>
      </c>
      <c r="BM36">
        <v>2624038.3840000001</v>
      </c>
      <c r="BN36">
        <v>165900.06700000001</v>
      </c>
      <c r="BO36">
        <v>67184.358999999997</v>
      </c>
      <c r="BP36">
        <v>10550.28</v>
      </c>
      <c r="BQ36">
        <v>36212.303</v>
      </c>
      <c r="BR36">
        <v>34234.853000000003</v>
      </c>
      <c r="BS36">
        <v>47.695</v>
      </c>
      <c r="BT36">
        <v>43.453000000000003</v>
      </c>
      <c r="BU36">
        <v>648.70600000000002</v>
      </c>
      <c r="BV36">
        <v>742420.09100000001</v>
      </c>
      <c r="BW36">
        <v>4359284.4610000001</v>
      </c>
      <c r="BX36">
        <v>1543.5260000000001</v>
      </c>
      <c r="BY36">
        <v>39179.285000000003</v>
      </c>
      <c r="BZ36">
        <v>100731.192</v>
      </c>
      <c r="CA36">
        <v>210144.44500000001</v>
      </c>
      <c r="CB36">
        <v>9039092.6300000008</v>
      </c>
      <c r="CC36">
        <v>419289.16800000001</v>
      </c>
      <c r="CD36">
        <v>268.61099999999999</v>
      </c>
      <c r="CE36">
        <v>191402.739</v>
      </c>
      <c r="CG36">
        <v>8811.9590000000007</v>
      </c>
      <c r="CH36">
        <v>0.33700000000000002</v>
      </c>
      <c r="CI36">
        <v>251158.272</v>
      </c>
      <c r="CJ36">
        <v>68139.456000000006</v>
      </c>
      <c r="CK36">
        <v>8809.1620000000003</v>
      </c>
      <c r="CL36">
        <v>35666.404000000002</v>
      </c>
      <c r="CM36">
        <v>93899.490999999995</v>
      </c>
      <c r="CN36">
        <v>96583.975000000006</v>
      </c>
      <c r="CO36">
        <v>134485.304</v>
      </c>
      <c r="CP36">
        <v>269954.34299999999</v>
      </c>
      <c r="CQ36">
        <v>3200695.2960000001</v>
      </c>
      <c r="CR36">
        <v>1718215.64</v>
      </c>
      <c r="CS36" t="s">
        <v>284</v>
      </c>
      <c r="CT36">
        <v>2332247.3629999999</v>
      </c>
      <c r="CU36">
        <v>400390.63099999999</v>
      </c>
      <c r="CV36">
        <v>303015.07199999999</v>
      </c>
      <c r="CW36">
        <v>498524.685</v>
      </c>
      <c r="CX36">
        <v>5440918.0580000002</v>
      </c>
      <c r="CY36">
        <v>174041.02299999999</v>
      </c>
      <c r="CZ36">
        <v>9473095.5199999996</v>
      </c>
      <c r="DA36">
        <v>189372.03599999999</v>
      </c>
      <c r="DB36">
        <v>112768.19</v>
      </c>
      <c r="DC36">
        <v>251413.26699999999</v>
      </c>
      <c r="DD36">
        <v>174.126</v>
      </c>
      <c r="DE36">
        <v>14237.034</v>
      </c>
      <c r="DF36">
        <v>4693867.5060000001</v>
      </c>
      <c r="DG36">
        <v>357312.34700000001</v>
      </c>
      <c r="DH36">
        <v>6807.2049999999999</v>
      </c>
      <c r="DI36">
        <v>273.084</v>
      </c>
      <c r="DJ36">
        <v>31274.186000000002</v>
      </c>
      <c r="DK36">
        <v>303254.86599999998</v>
      </c>
      <c r="DM36">
        <v>34869.237999999998</v>
      </c>
      <c r="DN36">
        <v>101896.732</v>
      </c>
      <c r="DO36">
        <v>53213.866999999998</v>
      </c>
      <c r="DP36">
        <v>83343.258000000002</v>
      </c>
      <c r="DQ36">
        <v>21901.273000000001</v>
      </c>
      <c r="DR36">
        <v>2356.154</v>
      </c>
      <c r="DS36">
        <v>1618943.7960000001</v>
      </c>
      <c r="DT36">
        <v>13454.232</v>
      </c>
      <c r="DU36">
        <v>10820.235000000001</v>
      </c>
      <c r="DV36">
        <v>18646.868999999999</v>
      </c>
      <c r="DW36">
        <v>8169.8450000000003</v>
      </c>
      <c r="DX36">
        <v>160262.19</v>
      </c>
      <c r="DY36">
        <v>33394.084000000003</v>
      </c>
      <c r="DZ36">
        <v>3959713.3760000002</v>
      </c>
      <c r="EA36">
        <v>63.148000000000003</v>
      </c>
      <c r="EB36">
        <v>5546.0709999999999</v>
      </c>
      <c r="EC36">
        <v>40610.275999999998</v>
      </c>
      <c r="ED36">
        <v>25.242999999999999</v>
      </c>
      <c r="EE36">
        <v>811211.55299999996</v>
      </c>
      <c r="EF36">
        <v>81183.578999999998</v>
      </c>
      <c r="EG36">
        <v>25498.275000000001</v>
      </c>
      <c r="EH36">
        <v>24371.85</v>
      </c>
      <c r="EJ36">
        <v>461.92399999999998</v>
      </c>
      <c r="EK36">
        <v>13639692.908</v>
      </c>
      <c r="EL36" t="s">
        <v>284</v>
      </c>
      <c r="EM36">
        <v>10315.608</v>
      </c>
      <c r="EN36">
        <v>87620.192999999999</v>
      </c>
      <c r="EO36">
        <v>119975.05499999999</v>
      </c>
      <c r="EP36">
        <v>2053.8389999999999</v>
      </c>
      <c r="EQ36">
        <v>1192085.0120000001</v>
      </c>
      <c r="ES36">
        <v>4.008</v>
      </c>
      <c r="ET36">
        <v>944043.83100000001</v>
      </c>
      <c r="EU36">
        <v>831791.30700000003</v>
      </c>
      <c r="EV36">
        <v>177424.93299999999</v>
      </c>
      <c r="EX36">
        <v>418692.864</v>
      </c>
      <c r="EY36">
        <v>6642.1419999999998</v>
      </c>
      <c r="EZ36">
        <v>2968573.3829999999</v>
      </c>
      <c r="FA36">
        <v>2262920.3590000002</v>
      </c>
      <c r="FB36">
        <v>576385.65500000003</v>
      </c>
      <c r="FC36">
        <v>481501.77399999998</v>
      </c>
      <c r="FD36">
        <v>2054991.0870000001</v>
      </c>
      <c r="FE36">
        <v>336994.565</v>
      </c>
      <c r="FF36">
        <v>13946.109</v>
      </c>
      <c r="FG36">
        <v>474518.96899999998</v>
      </c>
      <c r="FH36">
        <v>4216257.4170000004</v>
      </c>
      <c r="FI36">
        <v>1734.9860000000001</v>
      </c>
      <c r="FK36">
        <v>1625.7080000000001</v>
      </c>
      <c r="FL36">
        <v>2943333.4369999999</v>
      </c>
      <c r="FN36">
        <v>2368.3440000000001</v>
      </c>
      <c r="FO36">
        <v>1774.43</v>
      </c>
      <c r="FP36">
        <v>960.21</v>
      </c>
      <c r="FQ36">
        <v>3476358.58</v>
      </c>
      <c r="FR36">
        <v>239480.13099999999</v>
      </c>
      <c r="FS36">
        <v>23945.007000000001</v>
      </c>
      <c r="FT36" t="s">
        <v>284</v>
      </c>
      <c r="FU36">
        <v>6333.6610000000001</v>
      </c>
      <c r="FV36">
        <v>48103.726999999999</v>
      </c>
      <c r="FW36">
        <v>2786453.034</v>
      </c>
      <c r="FY36">
        <v>32180.589</v>
      </c>
      <c r="FZ36">
        <v>315525.30300000001</v>
      </c>
      <c r="GA36">
        <v>265.91500000000002</v>
      </c>
      <c r="GB36">
        <v>6487.23</v>
      </c>
      <c r="GC36">
        <v>1680649.0530000001</v>
      </c>
      <c r="GD36">
        <v>4705519.3679999998</v>
      </c>
      <c r="GE36">
        <v>45782.692000000003</v>
      </c>
      <c r="GF36">
        <v>15721.545</v>
      </c>
      <c r="GG36" t="s">
        <v>284</v>
      </c>
      <c r="GH36">
        <v>97238.239000000001</v>
      </c>
      <c r="GI36">
        <v>73241.909</v>
      </c>
      <c r="GJ36">
        <v>3604.0230000000001</v>
      </c>
      <c r="GK36">
        <v>543402.61199999996</v>
      </c>
      <c r="GL36">
        <v>1646468.541</v>
      </c>
      <c r="GM36">
        <v>366241.45299999998</v>
      </c>
      <c r="GN36">
        <v>11753.55</v>
      </c>
      <c r="GO36">
        <v>1818055.66</v>
      </c>
      <c r="GP36">
        <v>26037.350999999999</v>
      </c>
      <c r="GQ36">
        <v>923.93399999999997</v>
      </c>
      <c r="GR36">
        <v>160482.927</v>
      </c>
      <c r="GT36">
        <v>455.84800000000001</v>
      </c>
      <c r="GU36">
        <v>727420.17299999995</v>
      </c>
      <c r="GV36">
        <v>376473.66100000002</v>
      </c>
      <c r="GW36">
        <v>1459870.1410000001</v>
      </c>
      <c r="GX36">
        <v>7165.2280000000001</v>
      </c>
      <c r="GY36">
        <v>552.37900000000002</v>
      </c>
      <c r="HA36">
        <v>8889.8970000000008</v>
      </c>
      <c r="HB36">
        <v>425039.42200000002</v>
      </c>
      <c r="HC36">
        <v>2169228.2200000002</v>
      </c>
      <c r="HD36">
        <v>5229792.2390000001</v>
      </c>
      <c r="HE36">
        <v>66104.11</v>
      </c>
      <c r="HF36">
        <v>25942952.809999999</v>
      </c>
      <c r="HG36">
        <v>2174589.236</v>
      </c>
      <c r="HH36">
        <v>8357.9779999999992</v>
      </c>
      <c r="HI36">
        <v>185.62799999999999</v>
      </c>
      <c r="HJ36">
        <v>4591847.9469999997</v>
      </c>
      <c r="HK36">
        <v>794003.48100000003</v>
      </c>
      <c r="HN36">
        <v>307646.50900000002</v>
      </c>
      <c r="HO36">
        <v>8982.6090000000004</v>
      </c>
      <c r="HP36">
        <v>10988.587</v>
      </c>
    </row>
    <row r="37" spans="2:224" x14ac:dyDescent="0.2">
      <c r="B37" t="s">
        <v>225</v>
      </c>
      <c r="J37">
        <v>1.131</v>
      </c>
      <c r="L37">
        <v>14.053000000000001</v>
      </c>
      <c r="N37">
        <v>211.392</v>
      </c>
      <c r="O37">
        <v>2.8969999999999998</v>
      </c>
      <c r="P37">
        <v>22.986000000000001</v>
      </c>
      <c r="Q37">
        <v>3.8980000000000001</v>
      </c>
      <c r="R37">
        <v>0.127</v>
      </c>
      <c r="T37">
        <v>15.635</v>
      </c>
      <c r="U37">
        <v>0.51200000000000001</v>
      </c>
      <c r="V37">
        <v>11.585000000000001</v>
      </c>
      <c r="W37">
        <v>15.848000000000001</v>
      </c>
      <c r="Y37">
        <v>8.9999999999999993E-3</v>
      </c>
      <c r="AA37">
        <v>5.0000000000000001E-3</v>
      </c>
      <c r="AC37">
        <v>2.3279999999999998</v>
      </c>
      <c r="AE37">
        <v>268.07900000000001</v>
      </c>
      <c r="AH37">
        <v>12.096</v>
      </c>
      <c r="AI37">
        <v>0.28599999999999998</v>
      </c>
      <c r="AK37">
        <v>49.064</v>
      </c>
      <c r="AM37">
        <v>51.125</v>
      </c>
      <c r="AP37">
        <v>3.3000000000000002E-2</v>
      </c>
      <c r="AR37">
        <v>3.903</v>
      </c>
      <c r="AS37">
        <v>1.6140000000000001</v>
      </c>
      <c r="AV37">
        <v>1132.7139999999999</v>
      </c>
      <c r="AW37">
        <v>669.49699999999996</v>
      </c>
      <c r="BA37">
        <v>50.567</v>
      </c>
      <c r="BC37">
        <v>9.6340000000000003</v>
      </c>
      <c r="BE37">
        <v>60.104999999999997</v>
      </c>
      <c r="BF37">
        <v>14.789</v>
      </c>
      <c r="BH37">
        <v>13.307</v>
      </c>
      <c r="BK37">
        <v>47.304000000000002</v>
      </c>
      <c r="BL37">
        <v>2.8130000000000002</v>
      </c>
      <c r="BM37">
        <v>17.928000000000001</v>
      </c>
      <c r="BN37">
        <v>1.5740000000000001</v>
      </c>
      <c r="BU37">
        <v>2.8639999999999999</v>
      </c>
      <c r="BV37">
        <v>6.65</v>
      </c>
      <c r="BW37">
        <v>409.35</v>
      </c>
      <c r="BX37">
        <v>7.0000000000000001E-3</v>
      </c>
      <c r="CA37">
        <v>176.316</v>
      </c>
      <c r="CB37">
        <v>85.813000000000002</v>
      </c>
      <c r="CC37">
        <v>0.435</v>
      </c>
      <c r="CF37">
        <v>0.33100000000000002</v>
      </c>
      <c r="CI37">
        <v>11.565</v>
      </c>
      <c r="CL37">
        <v>107.31</v>
      </c>
      <c r="CP37">
        <v>1291.3920000000001</v>
      </c>
      <c r="CQ37">
        <v>38.075000000000003</v>
      </c>
      <c r="CR37">
        <v>493.779</v>
      </c>
      <c r="CS37" t="s">
        <v>284</v>
      </c>
      <c r="CV37">
        <v>6.0579999999999998</v>
      </c>
      <c r="CW37">
        <v>902.25</v>
      </c>
      <c r="CX37">
        <v>2753.2950000000001</v>
      </c>
      <c r="CY37">
        <v>16.847000000000001</v>
      </c>
      <c r="CZ37">
        <v>1.383</v>
      </c>
      <c r="DB37">
        <v>0.52800000000000002</v>
      </c>
      <c r="DF37">
        <v>124.211</v>
      </c>
      <c r="DH37">
        <v>0.51200000000000001</v>
      </c>
      <c r="DK37">
        <v>4.9000000000000002E-2</v>
      </c>
      <c r="DP37">
        <v>1.0149999999999999</v>
      </c>
      <c r="DR37">
        <v>0.14899999999999999</v>
      </c>
      <c r="DS37">
        <v>260.81200000000001</v>
      </c>
      <c r="DV37">
        <v>1627.346</v>
      </c>
      <c r="DZ37">
        <v>72.926000000000002</v>
      </c>
      <c r="ED37">
        <v>4.4370000000000003</v>
      </c>
      <c r="EF37">
        <v>9.4429999999999996</v>
      </c>
      <c r="EH37">
        <v>4611.5469999999996</v>
      </c>
      <c r="EK37">
        <v>88.718999999999994</v>
      </c>
      <c r="EL37" t="s">
        <v>284</v>
      </c>
      <c r="EN37">
        <v>1.038</v>
      </c>
      <c r="EQ37">
        <v>17.071000000000002</v>
      </c>
      <c r="ET37">
        <v>656.16399999999999</v>
      </c>
      <c r="EV37">
        <v>3.8290000000000002</v>
      </c>
      <c r="FA37">
        <v>7.5590000000000002</v>
      </c>
      <c r="FB37">
        <v>25.577999999999999</v>
      </c>
      <c r="FC37">
        <v>1.976</v>
      </c>
      <c r="FD37">
        <v>0.72099999999999997</v>
      </c>
      <c r="FF37">
        <v>0</v>
      </c>
      <c r="FG37">
        <v>1.7709999999999999</v>
      </c>
      <c r="FH37">
        <v>2.831</v>
      </c>
      <c r="FK37">
        <v>6.6230000000000002</v>
      </c>
      <c r="FN37">
        <v>1.677</v>
      </c>
      <c r="FQ37">
        <v>79.980999999999995</v>
      </c>
      <c r="FS37">
        <v>11.49</v>
      </c>
      <c r="FT37" t="s">
        <v>284</v>
      </c>
      <c r="FW37">
        <v>151.5</v>
      </c>
      <c r="FY37">
        <v>2.306</v>
      </c>
      <c r="FZ37">
        <v>19.576000000000001</v>
      </c>
      <c r="GC37">
        <v>330.00299999999999</v>
      </c>
      <c r="GD37">
        <v>1040.5519999999999</v>
      </c>
      <c r="GE37">
        <v>0.24</v>
      </c>
      <c r="GG37" t="s">
        <v>284</v>
      </c>
      <c r="GH37">
        <v>6.26</v>
      </c>
      <c r="GI37">
        <v>2.411</v>
      </c>
      <c r="GK37">
        <v>137.83799999999999</v>
      </c>
      <c r="GL37">
        <v>16654.167000000001</v>
      </c>
      <c r="GO37">
        <v>56.899000000000001</v>
      </c>
      <c r="GW37">
        <v>76.456999999999994</v>
      </c>
      <c r="HA37">
        <v>13.909000000000001</v>
      </c>
      <c r="HB37">
        <v>43.201999999999998</v>
      </c>
      <c r="HD37">
        <v>464.53199999999998</v>
      </c>
      <c r="HE37">
        <v>2.4089999999999998</v>
      </c>
      <c r="HF37">
        <v>413.274</v>
      </c>
      <c r="HG37">
        <v>99.885000000000005</v>
      </c>
      <c r="HJ37">
        <v>1858.6130000000001</v>
      </c>
      <c r="HO37">
        <v>402.238</v>
      </c>
      <c r="HP37">
        <v>91.162999999999997</v>
      </c>
    </row>
    <row r="38" spans="2:224" x14ac:dyDescent="0.2">
      <c r="B38" t="s">
        <v>102</v>
      </c>
      <c r="C38">
        <v>35.539000000000001</v>
      </c>
      <c r="D38">
        <v>0.26</v>
      </c>
      <c r="E38">
        <v>0.254</v>
      </c>
      <c r="N38">
        <v>1426400.919</v>
      </c>
      <c r="O38">
        <v>62.923000000000002</v>
      </c>
      <c r="P38">
        <v>1.1890000000000001</v>
      </c>
      <c r="R38">
        <v>30.466999999999999</v>
      </c>
      <c r="S38">
        <v>188.221</v>
      </c>
      <c r="U38">
        <v>10.9</v>
      </c>
      <c r="V38">
        <v>33.889000000000003</v>
      </c>
      <c r="X38">
        <v>56.412999999999997</v>
      </c>
      <c r="AE38">
        <v>71.316999999999993</v>
      </c>
      <c r="AH38">
        <v>0.39600000000000002</v>
      </c>
      <c r="AK38">
        <v>588.80200000000002</v>
      </c>
      <c r="AM38">
        <v>8972.3559999999998</v>
      </c>
      <c r="AR38">
        <v>4.6429999999999998</v>
      </c>
      <c r="AS38">
        <v>556571.25699999998</v>
      </c>
      <c r="AT38">
        <v>5555.51</v>
      </c>
      <c r="AU38">
        <v>1.42</v>
      </c>
      <c r="AV38">
        <v>41375.03</v>
      </c>
      <c r="AW38">
        <v>36.015999999999998</v>
      </c>
      <c r="BA38">
        <v>0.19400000000000001</v>
      </c>
      <c r="BE38">
        <v>0.495</v>
      </c>
      <c r="BH38">
        <v>263.483</v>
      </c>
      <c r="BK38">
        <v>30.611999999999998</v>
      </c>
      <c r="BM38">
        <v>5281.1670000000004</v>
      </c>
      <c r="BV38">
        <v>2.9729999999999999</v>
      </c>
      <c r="BW38">
        <v>707.21400000000006</v>
      </c>
      <c r="CB38">
        <v>949.39300000000003</v>
      </c>
      <c r="CC38">
        <v>127.855</v>
      </c>
      <c r="CO38">
        <v>0.495</v>
      </c>
      <c r="CQ38">
        <v>712990.08900000004</v>
      </c>
      <c r="CR38">
        <v>1009136.5209999999</v>
      </c>
      <c r="CS38" t="s">
        <v>284</v>
      </c>
      <c r="CT38">
        <v>2.218</v>
      </c>
      <c r="CU38">
        <v>1.9910000000000001</v>
      </c>
      <c r="CV38">
        <v>9.81</v>
      </c>
      <c r="CX38">
        <v>743.97699999999998</v>
      </c>
      <c r="CZ38">
        <v>5657044</v>
      </c>
      <c r="DC38">
        <v>1.5309999999999999</v>
      </c>
      <c r="DE38">
        <v>151.375</v>
      </c>
      <c r="DF38">
        <v>1990728.6440000001</v>
      </c>
      <c r="DG38">
        <v>53.253</v>
      </c>
      <c r="DI38">
        <v>1.2210000000000001</v>
      </c>
      <c r="DK38">
        <v>4.8849999999999998</v>
      </c>
      <c r="DN38">
        <v>22.698</v>
      </c>
      <c r="DS38">
        <v>48453.726000000002</v>
      </c>
      <c r="DV38">
        <v>0.19800000000000001</v>
      </c>
      <c r="DY38">
        <v>9.5000000000000001E-2</v>
      </c>
      <c r="EE38">
        <v>0.73</v>
      </c>
      <c r="EG38">
        <v>81.046000000000006</v>
      </c>
      <c r="EJ38">
        <v>73.986000000000004</v>
      </c>
      <c r="EK38">
        <v>722.17700000000002</v>
      </c>
      <c r="EL38" t="s">
        <v>284</v>
      </c>
      <c r="EN38">
        <v>427524.60399999999</v>
      </c>
      <c r="EQ38">
        <v>2337.5459999999998</v>
      </c>
      <c r="ET38">
        <v>142.95500000000001</v>
      </c>
      <c r="EU38">
        <v>215.274</v>
      </c>
      <c r="EV38">
        <v>1681.789</v>
      </c>
      <c r="EY38">
        <v>1.718</v>
      </c>
      <c r="FA38">
        <v>3.9</v>
      </c>
      <c r="FB38">
        <v>4991.5640000000003</v>
      </c>
      <c r="FC38">
        <v>3.1709999999999998</v>
      </c>
      <c r="FH38">
        <v>0.108</v>
      </c>
      <c r="FQ38">
        <v>644.88900000000001</v>
      </c>
      <c r="FR38">
        <v>10.326000000000001</v>
      </c>
      <c r="FT38" t="s">
        <v>284</v>
      </c>
      <c r="FW38">
        <v>198535.492</v>
      </c>
      <c r="GC38">
        <v>169.69300000000001</v>
      </c>
      <c r="GD38">
        <v>59.058</v>
      </c>
      <c r="GE38">
        <v>39.975000000000001</v>
      </c>
      <c r="GG38" t="s">
        <v>284</v>
      </c>
      <c r="GK38">
        <v>11.295999999999999</v>
      </c>
      <c r="GL38">
        <v>260.72899999999998</v>
      </c>
      <c r="GO38">
        <v>131431.58199999999</v>
      </c>
      <c r="GV38">
        <v>5.9189999999999996</v>
      </c>
      <c r="GW38">
        <v>34.192999999999998</v>
      </c>
      <c r="HA38">
        <v>144.45500000000001</v>
      </c>
      <c r="HB38">
        <v>6.9169999999999998</v>
      </c>
      <c r="HC38">
        <v>3594.6909999999998</v>
      </c>
      <c r="HD38">
        <v>5787.8230000000003</v>
      </c>
      <c r="HE38">
        <v>5.7160000000000002</v>
      </c>
      <c r="HF38">
        <v>25664.687000000002</v>
      </c>
      <c r="HK38">
        <v>187461.05300000001</v>
      </c>
    </row>
    <row r="39" spans="2:224" x14ac:dyDescent="0.2">
      <c r="B39" t="s">
        <v>39</v>
      </c>
      <c r="C39">
        <v>6085.0140000000001</v>
      </c>
      <c r="D39">
        <v>71768.894</v>
      </c>
      <c r="E39">
        <v>66239.823999999993</v>
      </c>
      <c r="G39">
        <v>49.22</v>
      </c>
      <c r="H39">
        <v>1892.0889999999999</v>
      </c>
      <c r="I39">
        <v>3.9E-2</v>
      </c>
      <c r="J39">
        <v>2956.357</v>
      </c>
      <c r="K39">
        <v>29304.932000000001</v>
      </c>
      <c r="L39">
        <v>26300.632000000001</v>
      </c>
      <c r="M39">
        <v>40.42</v>
      </c>
      <c r="N39">
        <v>23602.58</v>
      </c>
      <c r="O39">
        <v>542721.82400000002</v>
      </c>
      <c r="P39">
        <v>32917.862000000001</v>
      </c>
      <c r="Q39">
        <v>730.86199999999997</v>
      </c>
      <c r="R39">
        <v>1497.354</v>
      </c>
      <c r="S39">
        <v>2546.194</v>
      </c>
      <c r="T39">
        <v>253.53800000000001</v>
      </c>
      <c r="U39">
        <v>41690.048000000003</v>
      </c>
      <c r="V39">
        <v>1439824.5020000001</v>
      </c>
      <c r="W39">
        <v>1796.5989999999999</v>
      </c>
      <c r="X39">
        <v>32504.920999999998</v>
      </c>
      <c r="AA39">
        <v>161.91900000000001</v>
      </c>
      <c r="AC39">
        <v>57004.892</v>
      </c>
      <c r="AD39">
        <v>2.8050000000000002</v>
      </c>
      <c r="AE39">
        <v>40273.478999999999</v>
      </c>
      <c r="AF39">
        <v>3658.9</v>
      </c>
      <c r="AG39">
        <v>12.157</v>
      </c>
      <c r="AI39">
        <v>122.99299999999999</v>
      </c>
      <c r="AJ39">
        <v>4.8140000000000001</v>
      </c>
      <c r="AK39">
        <v>339.27</v>
      </c>
      <c r="AL39">
        <v>956.52200000000005</v>
      </c>
      <c r="AM39">
        <v>120053.594</v>
      </c>
      <c r="AN39">
        <v>74.677000000000007</v>
      </c>
      <c r="AO39">
        <v>55.057000000000002</v>
      </c>
      <c r="AP39">
        <v>99.680999999999997</v>
      </c>
      <c r="AQ39">
        <v>16.646999999999998</v>
      </c>
      <c r="AR39">
        <v>17022.417000000001</v>
      </c>
      <c r="AS39">
        <v>406915.01500000001</v>
      </c>
      <c r="AT39">
        <v>64406.366000000002</v>
      </c>
      <c r="AU39">
        <v>164.15899999999999</v>
      </c>
      <c r="AV39">
        <v>29640.804</v>
      </c>
      <c r="AW39">
        <v>2244.6529999999998</v>
      </c>
      <c r="AX39">
        <v>3959.672</v>
      </c>
      <c r="AY39">
        <v>2504.3440000000001</v>
      </c>
      <c r="AZ39">
        <v>130.69200000000001</v>
      </c>
      <c r="BA39">
        <v>285.92700000000002</v>
      </c>
      <c r="BB39">
        <v>841.70799999999997</v>
      </c>
      <c r="BC39">
        <v>115119.46</v>
      </c>
      <c r="BD39">
        <v>8323.3539999999994</v>
      </c>
      <c r="BE39">
        <v>87376.093999999997</v>
      </c>
      <c r="BF39">
        <v>303051.68900000001</v>
      </c>
      <c r="BG39">
        <v>836.04499999999996</v>
      </c>
      <c r="BH39">
        <v>194575.60699999999</v>
      </c>
      <c r="BI39">
        <v>1610.13</v>
      </c>
      <c r="BJ39">
        <v>10.750999999999999</v>
      </c>
      <c r="BK39">
        <v>1900.6010000000001</v>
      </c>
      <c r="BL39">
        <v>1023.112</v>
      </c>
      <c r="BM39">
        <v>235570.51800000001</v>
      </c>
      <c r="BN39">
        <v>285.24700000000001</v>
      </c>
      <c r="BO39">
        <v>342.70800000000003</v>
      </c>
      <c r="BP39">
        <v>5.6669999999999998</v>
      </c>
      <c r="BQ39">
        <v>17159.282999999999</v>
      </c>
      <c r="BR39">
        <v>19286.18</v>
      </c>
      <c r="BS39">
        <v>210.84200000000001</v>
      </c>
      <c r="BU39">
        <v>57.59</v>
      </c>
      <c r="BV39">
        <v>51369.95</v>
      </c>
      <c r="BW39">
        <v>1193799.5260000001</v>
      </c>
      <c r="BX39">
        <v>25.21</v>
      </c>
      <c r="BY39">
        <v>327.82400000000001</v>
      </c>
      <c r="BZ39">
        <v>31.024000000000001</v>
      </c>
      <c r="CA39">
        <v>319324.25799999997</v>
      </c>
      <c r="CB39">
        <v>3360051.7710000002</v>
      </c>
      <c r="CC39">
        <v>12248.268</v>
      </c>
      <c r="CD39">
        <v>869825.56900000002</v>
      </c>
      <c r="CE39">
        <v>1984800.939</v>
      </c>
      <c r="CG39">
        <v>1.806</v>
      </c>
      <c r="CH39">
        <v>42.125999999999998</v>
      </c>
      <c r="CI39">
        <v>1163.749</v>
      </c>
      <c r="CJ39">
        <v>1577.357</v>
      </c>
      <c r="CK39">
        <v>13.643000000000001</v>
      </c>
      <c r="CL39">
        <v>25.335999999999999</v>
      </c>
      <c r="CM39">
        <v>337.90499999999997</v>
      </c>
      <c r="CN39">
        <v>11.347</v>
      </c>
      <c r="CO39">
        <v>355622.91600000003</v>
      </c>
      <c r="CP39">
        <v>1003.427</v>
      </c>
      <c r="CQ39">
        <v>88664.152000000002</v>
      </c>
      <c r="CR39">
        <v>17427.644</v>
      </c>
      <c r="CS39" t="s">
        <v>284</v>
      </c>
      <c r="CT39">
        <v>76485.066999999995</v>
      </c>
      <c r="CU39">
        <v>124449.54</v>
      </c>
      <c r="CV39">
        <v>20664.955000000002</v>
      </c>
      <c r="CW39">
        <v>77346.784</v>
      </c>
      <c r="CX39">
        <v>2396099.611</v>
      </c>
      <c r="CY39">
        <v>235.80799999999999</v>
      </c>
      <c r="CZ39">
        <v>31880.085999999999</v>
      </c>
      <c r="DA39">
        <v>16108.42</v>
      </c>
      <c r="DB39">
        <v>31058.106</v>
      </c>
      <c r="DC39">
        <v>2679.7629999999999</v>
      </c>
      <c r="DE39">
        <v>294.608</v>
      </c>
      <c r="DF39">
        <v>134176.62899999999</v>
      </c>
      <c r="DG39">
        <v>2567.4380000000001</v>
      </c>
      <c r="DH39">
        <v>2042.6690000000001</v>
      </c>
      <c r="DI39">
        <v>304.08100000000002</v>
      </c>
      <c r="DJ39">
        <v>32283.58</v>
      </c>
      <c r="DK39">
        <v>45762.839</v>
      </c>
      <c r="DM39">
        <v>3637.2660000000001</v>
      </c>
      <c r="DN39">
        <v>8373.9969999999994</v>
      </c>
      <c r="DO39">
        <v>36823.285000000003</v>
      </c>
      <c r="DP39">
        <v>25566.582999999999</v>
      </c>
      <c r="DQ39">
        <v>83.86</v>
      </c>
      <c r="DR39">
        <v>483.74400000000003</v>
      </c>
      <c r="DS39">
        <v>18295.850999999999</v>
      </c>
      <c r="DT39">
        <v>40.113999999999997</v>
      </c>
      <c r="DU39">
        <v>1018.348</v>
      </c>
      <c r="DV39">
        <v>43487.985999999997</v>
      </c>
      <c r="DW39">
        <v>3752.6790000000001</v>
      </c>
      <c r="DX39">
        <v>943.97199999999998</v>
      </c>
      <c r="DY39">
        <v>255.34700000000001</v>
      </c>
      <c r="DZ39">
        <v>35792.421000000002</v>
      </c>
      <c r="EB39">
        <v>1833.2190000000001</v>
      </c>
      <c r="EC39">
        <v>16824.728999999999</v>
      </c>
      <c r="EE39">
        <v>14397.191999999999</v>
      </c>
      <c r="EF39">
        <v>1254.6369999999999</v>
      </c>
      <c r="EH39">
        <v>213411.685</v>
      </c>
      <c r="EJ39">
        <v>324.16000000000003</v>
      </c>
      <c r="EK39">
        <v>500750.56199999998</v>
      </c>
      <c r="EL39" t="s">
        <v>284</v>
      </c>
      <c r="EM39">
        <v>210.14699999999999</v>
      </c>
      <c r="EN39">
        <v>5560.9889999999996</v>
      </c>
      <c r="EO39">
        <v>55.122999999999998</v>
      </c>
      <c r="EP39">
        <v>321.779</v>
      </c>
      <c r="EQ39">
        <v>36947.891000000003</v>
      </c>
      <c r="ET39">
        <v>49573.48</v>
      </c>
      <c r="EU39">
        <v>28622.843000000001</v>
      </c>
      <c r="EV39">
        <v>8745.5110000000004</v>
      </c>
      <c r="EX39">
        <v>3057.4050000000002</v>
      </c>
      <c r="EZ39">
        <v>214.197</v>
      </c>
      <c r="FA39">
        <v>3119.7139999999999</v>
      </c>
      <c r="FB39">
        <v>14943.768</v>
      </c>
      <c r="FC39">
        <v>502772.984</v>
      </c>
      <c r="FD39">
        <v>115882.45299999999</v>
      </c>
      <c r="FE39">
        <v>2824.6790000000001</v>
      </c>
      <c r="FF39">
        <v>75197.69</v>
      </c>
      <c r="FG39">
        <v>2691285.18</v>
      </c>
      <c r="FH39">
        <v>732223.03799999994</v>
      </c>
      <c r="FI39">
        <v>0.41699999999999998</v>
      </c>
      <c r="FJ39">
        <v>0.58699999999999997</v>
      </c>
      <c r="FK39">
        <v>4427.433</v>
      </c>
      <c r="FL39">
        <v>0.47</v>
      </c>
      <c r="FN39">
        <v>1615.9570000000001</v>
      </c>
      <c r="FQ39">
        <v>302945.05</v>
      </c>
      <c r="FR39">
        <v>1880.8889999999999</v>
      </c>
      <c r="FS39">
        <v>727170.66599999997</v>
      </c>
      <c r="FT39" t="s">
        <v>284</v>
      </c>
      <c r="FU39">
        <v>7.53</v>
      </c>
      <c r="FV39">
        <v>605.70799999999997</v>
      </c>
      <c r="FW39">
        <v>54154.53</v>
      </c>
      <c r="FY39">
        <v>154454.13399999999</v>
      </c>
      <c r="FZ39">
        <v>124384.15399999999</v>
      </c>
      <c r="GB39">
        <v>75.658000000000001</v>
      </c>
      <c r="GC39">
        <v>93717.65</v>
      </c>
      <c r="GD39">
        <v>757246.973</v>
      </c>
      <c r="GE39">
        <v>5573.6260000000002</v>
      </c>
      <c r="GF39">
        <v>458.68099999999998</v>
      </c>
      <c r="GG39" t="s">
        <v>284</v>
      </c>
      <c r="GH39">
        <v>2834.962</v>
      </c>
      <c r="GI39">
        <v>288.39999999999998</v>
      </c>
      <c r="GK39">
        <v>136188.37400000001</v>
      </c>
      <c r="GL39">
        <v>180344.55600000001</v>
      </c>
      <c r="GM39">
        <v>41587.131999999998</v>
      </c>
      <c r="GN39">
        <v>634.52200000000005</v>
      </c>
      <c r="GO39">
        <v>27990.881000000001</v>
      </c>
      <c r="GP39">
        <v>624137.81400000001</v>
      </c>
      <c r="GR39">
        <v>297.82900000000001</v>
      </c>
      <c r="GU39">
        <v>82.397999999999996</v>
      </c>
      <c r="GV39">
        <v>111212.63800000001</v>
      </c>
      <c r="GW39">
        <v>2400251.7480000001</v>
      </c>
      <c r="GX39">
        <v>3551.99</v>
      </c>
      <c r="GY39">
        <v>7.4999999999999997E-2</v>
      </c>
      <c r="HA39">
        <v>2118.6559999999999</v>
      </c>
      <c r="HB39">
        <v>394673.57199999999</v>
      </c>
      <c r="HC39">
        <v>61491.171000000002</v>
      </c>
      <c r="HD39">
        <v>526587.65399999998</v>
      </c>
      <c r="HE39">
        <v>12394.163</v>
      </c>
      <c r="HF39">
        <v>366074.478</v>
      </c>
      <c r="HG39">
        <v>223.22300000000001</v>
      </c>
      <c r="HH39">
        <v>11409.377</v>
      </c>
      <c r="HI39">
        <v>15.574999999999999</v>
      </c>
      <c r="HJ39">
        <v>1286.6579999999999</v>
      </c>
      <c r="HK39">
        <v>16099.962</v>
      </c>
      <c r="HN39">
        <v>925.96799999999996</v>
      </c>
      <c r="HO39">
        <v>1875.923</v>
      </c>
      <c r="HP39">
        <v>1217.9570000000001</v>
      </c>
    </row>
    <row r="40" spans="2:224" x14ac:dyDescent="0.2">
      <c r="B40" t="s">
        <v>103</v>
      </c>
      <c r="C40">
        <v>1.93</v>
      </c>
      <c r="D40">
        <v>29.423999999999999</v>
      </c>
      <c r="E40">
        <v>367.31099999999998</v>
      </c>
      <c r="K40">
        <v>9.4819999999999993</v>
      </c>
      <c r="N40">
        <v>373.56700000000001</v>
      </c>
      <c r="O40">
        <v>335.17099999999999</v>
      </c>
      <c r="R40">
        <v>6239.1959999999999</v>
      </c>
      <c r="V40">
        <v>69838.209000000003</v>
      </c>
      <c r="X40">
        <v>37836.697999999997</v>
      </c>
      <c r="AC40">
        <v>2.2799999999999998</v>
      </c>
      <c r="AH40">
        <v>37.173999999999999</v>
      </c>
      <c r="AJ40">
        <v>5.3470000000000004</v>
      </c>
      <c r="AL40">
        <v>1284.8910000000001</v>
      </c>
      <c r="AM40">
        <v>10954.695</v>
      </c>
      <c r="AN40">
        <v>4.6689999999999996</v>
      </c>
      <c r="AQ40">
        <v>21.978000000000002</v>
      </c>
      <c r="AR40">
        <v>25.795000000000002</v>
      </c>
      <c r="AS40">
        <v>265881.52899999998</v>
      </c>
      <c r="AT40">
        <v>5623.1279999999997</v>
      </c>
      <c r="AV40">
        <v>8185.7539999999999</v>
      </c>
      <c r="AY40">
        <v>1.401</v>
      </c>
      <c r="BA40">
        <v>4.21</v>
      </c>
      <c r="BB40">
        <v>17499.467000000001</v>
      </c>
      <c r="BC40">
        <v>50.334000000000003</v>
      </c>
      <c r="BF40">
        <v>417.23500000000001</v>
      </c>
      <c r="BG40">
        <v>50.094000000000001</v>
      </c>
      <c r="BH40">
        <v>17379.133999999998</v>
      </c>
      <c r="BK40">
        <v>81.346999999999994</v>
      </c>
      <c r="BL40">
        <v>0.64600000000000002</v>
      </c>
      <c r="BM40">
        <v>120.09099999999999</v>
      </c>
      <c r="BQ40">
        <v>0.76</v>
      </c>
      <c r="BR40">
        <v>18.922000000000001</v>
      </c>
      <c r="BV40">
        <v>231.773</v>
      </c>
      <c r="BW40">
        <v>41143.750999999997</v>
      </c>
      <c r="BY40">
        <v>286.68</v>
      </c>
      <c r="BZ40">
        <v>6.3</v>
      </c>
      <c r="CA40">
        <v>2110.8389999999999</v>
      </c>
      <c r="CB40">
        <v>20253.420999999998</v>
      </c>
      <c r="CC40">
        <v>59868.767</v>
      </c>
      <c r="CE40">
        <v>2537.5360000000001</v>
      </c>
      <c r="CF40">
        <v>1.077</v>
      </c>
      <c r="CJ40">
        <v>1556.0329999999999</v>
      </c>
      <c r="CK40">
        <v>29.895</v>
      </c>
      <c r="CO40">
        <v>3.0329999999999999</v>
      </c>
      <c r="CP40">
        <v>15.057</v>
      </c>
      <c r="CQ40">
        <v>33257.983999999997</v>
      </c>
      <c r="CR40">
        <v>83466.774000000005</v>
      </c>
      <c r="CS40" t="s">
        <v>284</v>
      </c>
      <c r="CV40">
        <v>26.084</v>
      </c>
      <c r="CW40">
        <v>1261.8119999999999</v>
      </c>
      <c r="CX40">
        <v>20683.45</v>
      </c>
      <c r="CZ40">
        <v>38183.834999999999</v>
      </c>
      <c r="DA40">
        <v>80.091999999999999</v>
      </c>
      <c r="DB40">
        <v>2.46</v>
      </c>
      <c r="DC40">
        <v>2.9060000000000001</v>
      </c>
      <c r="DF40">
        <v>48.796999999999997</v>
      </c>
      <c r="DK40">
        <v>562.80799999999999</v>
      </c>
      <c r="DM40">
        <v>139.95599999999999</v>
      </c>
      <c r="DN40">
        <v>3.5019999999999998</v>
      </c>
      <c r="DP40">
        <v>21.427</v>
      </c>
      <c r="DQ40">
        <v>31.891999999999999</v>
      </c>
      <c r="DR40">
        <v>11.529</v>
      </c>
      <c r="DS40">
        <v>55170.673999999999</v>
      </c>
      <c r="DU40">
        <v>21992.591</v>
      </c>
      <c r="DX40">
        <v>55.201999999999998</v>
      </c>
      <c r="DY40">
        <v>5637.4840000000004</v>
      </c>
      <c r="DZ40">
        <v>106.033</v>
      </c>
      <c r="EC40">
        <v>0.99</v>
      </c>
      <c r="EE40">
        <v>3836.7849999999999</v>
      </c>
      <c r="EH40">
        <v>23.280999999999999</v>
      </c>
      <c r="EK40">
        <v>27069.438999999998</v>
      </c>
      <c r="EL40" t="s">
        <v>284</v>
      </c>
      <c r="EM40">
        <v>2.9609999999999999</v>
      </c>
      <c r="EN40">
        <v>13.507</v>
      </c>
      <c r="EO40">
        <v>2.1</v>
      </c>
      <c r="EP40">
        <v>36060.506999999998</v>
      </c>
      <c r="EQ40">
        <v>5505.7</v>
      </c>
      <c r="ET40">
        <v>98.745999999999995</v>
      </c>
      <c r="EV40">
        <v>15192.218000000001</v>
      </c>
      <c r="FA40">
        <v>323.73</v>
      </c>
      <c r="FB40">
        <v>95.35</v>
      </c>
      <c r="FC40">
        <v>479.03399999999999</v>
      </c>
      <c r="FD40">
        <v>1998.21</v>
      </c>
      <c r="FH40">
        <v>1761.884</v>
      </c>
      <c r="FI40">
        <v>71.289000000000001</v>
      </c>
      <c r="FR40">
        <v>894.21100000000001</v>
      </c>
      <c r="FT40" t="s">
        <v>284</v>
      </c>
      <c r="FV40">
        <v>5.7279999999999998</v>
      </c>
      <c r="FW40">
        <v>115024.974</v>
      </c>
      <c r="FY40">
        <v>222.19499999999999</v>
      </c>
      <c r="FZ40">
        <v>943.84900000000005</v>
      </c>
      <c r="GC40">
        <v>118197.944</v>
      </c>
      <c r="GD40">
        <v>1679.7729999999999</v>
      </c>
      <c r="GG40" t="s">
        <v>284</v>
      </c>
      <c r="GK40">
        <v>441.28699999999998</v>
      </c>
      <c r="GL40">
        <v>794276.51100000006</v>
      </c>
      <c r="GM40">
        <v>212.64500000000001</v>
      </c>
      <c r="GO40">
        <v>82093.866999999998</v>
      </c>
      <c r="GP40">
        <v>33.518000000000001</v>
      </c>
      <c r="GR40">
        <v>8044.1419999999998</v>
      </c>
      <c r="GV40">
        <v>4031.4989999999998</v>
      </c>
      <c r="GW40">
        <v>214084.986</v>
      </c>
      <c r="HA40">
        <v>12108.992</v>
      </c>
      <c r="HB40">
        <v>64.462999999999994</v>
      </c>
      <c r="HC40">
        <v>2778.4989999999998</v>
      </c>
      <c r="HD40">
        <v>9681.3250000000007</v>
      </c>
      <c r="HE40">
        <v>8.1000000000000003E-2</v>
      </c>
      <c r="HF40">
        <v>9530.9130000000005</v>
      </c>
      <c r="HK40">
        <v>13589.669</v>
      </c>
      <c r="HN40">
        <v>1.9850000000000001</v>
      </c>
      <c r="HO40">
        <v>459.315</v>
      </c>
      <c r="HP40">
        <v>0.28899999999999998</v>
      </c>
    </row>
    <row r="41" spans="2:224" x14ac:dyDescent="0.2">
      <c r="B41" t="s">
        <v>104</v>
      </c>
      <c r="C41">
        <v>897.90800000000002</v>
      </c>
      <c r="D41">
        <v>28.611000000000001</v>
      </c>
      <c r="E41">
        <v>1.4410000000000001</v>
      </c>
      <c r="L41">
        <v>9.5380000000000003</v>
      </c>
      <c r="N41">
        <v>353.55599999999998</v>
      </c>
      <c r="O41">
        <v>1517.778</v>
      </c>
      <c r="T41">
        <v>8.5999999999999993E-2</v>
      </c>
      <c r="U41">
        <v>2.7629999999999999</v>
      </c>
      <c r="V41">
        <v>11646.65</v>
      </c>
      <c r="X41">
        <v>0.77900000000000003</v>
      </c>
      <c r="Y41">
        <v>2.56</v>
      </c>
      <c r="AA41">
        <v>0.17299999999999999</v>
      </c>
      <c r="AC41">
        <v>0.56499999999999995</v>
      </c>
      <c r="AD41">
        <v>2.78</v>
      </c>
      <c r="AE41">
        <v>1.302</v>
      </c>
      <c r="AI41">
        <v>18.329999999999998</v>
      </c>
      <c r="AL41">
        <v>0.34699999999999998</v>
      </c>
      <c r="AM41">
        <v>194.13900000000001</v>
      </c>
      <c r="AR41">
        <v>0.80900000000000005</v>
      </c>
      <c r="AS41">
        <v>6411.0780000000004</v>
      </c>
      <c r="AT41">
        <v>954.04899999999998</v>
      </c>
      <c r="AW41">
        <v>0.34100000000000003</v>
      </c>
      <c r="AY41">
        <v>2.327</v>
      </c>
      <c r="BA41">
        <v>3.8719999999999999</v>
      </c>
      <c r="BC41">
        <v>6.4000000000000001E-2</v>
      </c>
      <c r="BF41">
        <v>62.271999999999998</v>
      </c>
      <c r="BG41">
        <v>4965.1419999999998</v>
      </c>
      <c r="BH41">
        <v>618.19500000000005</v>
      </c>
      <c r="BI41">
        <v>2.4060000000000001</v>
      </c>
      <c r="BK41">
        <v>56.661999999999999</v>
      </c>
      <c r="BM41">
        <v>1255.8399999999999</v>
      </c>
      <c r="BO41">
        <v>170.71899999999999</v>
      </c>
      <c r="BQ41">
        <v>449.68099999999998</v>
      </c>
      <c r="BR41">
        <v>2.9430000000000001</v>
      </c>
      <c r="BV41">
        <v>368.709</v>
      </c>
      <c r="BW41">
        <v>2920.2579999999998</v>
      </c>
      <c r="CB41">
        <v>12463.300999999999</v>
      </c>
      <c r="CJ41">
        <v>3.3180000000000001</v>
      </c>
      <c r="CN41">
        <v>0.45900000000000002</v>
      </c>
      <c r="CP41">
        <v>1.425</v>
      </c>
      <c r="CQ41">
        <v>466.548</v>
      </c>
      <c r="CR41">
        <v>68.757000000000005</v>
      </c>
      <c r="CS41" t="s">
        <v>284</v>
      </c>
      <c r="CV41">
        <v>1.504</v>
      </c>
      <c r="CW41">
        <v>0.92500000000000004</v>
      </c>
      <c r="CX41">
        <v>1894.2670000000001</v>
      </c>
      <c r="CZ41">
        <v>128.32900000000001</v>
      </c>
      <c r="DB41">
        <v>0.59199999999999997</v>
      </c>
      <c r="DC41">
        <v>6170.808</v>
      </c>
      <c r="DF41">
        <v>0.252</v>
      </c>
      <c r="DK41">
        <v>7.9729999999999999</v>
      </c>
      <c r="DM41">
        <v>18.997</v>
      </c>
      <c r="DP41">
        <v>1.7130000000000001</v>
      </c>
      <c r="DQ41">
        <v>0.57099999999999995</v>
      </c>
      <c r="DR41">
        <v>5.6130000000000004</v>
      </c>
      <c r="DS41">
        <v>1.57</v>
      </c>
      <c r="DU41">
        <v>10.976000000000001</v>
      </c>
      <c r="DX41">
        <v>23.454000000000001</v>
      </c>
      <c r="DZ41">
        <v>0.82199999999999995</v>
      </c>
      <c r="EC41">
        <v>1.4999999999999999E-2</v>
      </c>
      <c r="EJ41">
        <v>1.083</v>
      </c>
      <c r="EK41">
        <v>2744.306</v>
      </c>
      <c r="EL41" t="s">
        <v>284</v>
      </c>
      <c r="EN41">
        <v>6.0979999999999999</v>
      </c>
      <c r="EO41">
        <v>0.308</v>
      </c>
      <c r="EP41">
        <v>1.002</v>
      </c>
      <c r="EQ41">
        <v>78.394000000000005</v>
      </c>
      <c r="ET41">
        <v>12.318</v>
      </c>
      <c r="EU41">
        <v>1543.7370000000001</v>
      </c>
      <c r="EV41">
        <v>8351.2890000000007</v>
      </c>
      <c r="FB41">
        <v>152.84</v>
      </c>
      <c r="FC41">
        <v>693.73099999999999</v>
      </c>
      <c r="FD41">
        <v>181.20500000000001</v>
      </c>
      <c r="FG41">
        <v>450.13600000000002</v>
      </c>
      <c r="FH41">
        <v>608.01700000000005</v>
      </c>
      <c r="FI41">
        <v>4007.422</v>
      </c>
      <c r="FN41">
        <v>0.22800000000000001</v>
      </c>
      <c r="FO41">
        <v>3.512</v>
      </c>
      <c r="FR41">
        <v>9.7260000000000009</v>
      </c>
      <c r="FT41" t="s">
        <v>284</v>
      </c>
      <c r="FW41">
        <v>482.79399999999998</v>
      </c>
      <c r="FY41">
        <v>0.41</v>
      </c>
      <c r="FZ41">
        <v>0.59499999999999997</v>
      </c>
      <c r="GC41">
        <v>213.38</v>
      </c>
      <c r="GD41">
        <v>98.397000000000006</v>
      </c>
      <c r="GG41" t="s">
        <v>284</v>
      </c>
      <c r="GH41">
        <v>36.024999999999999</v>
      </c>
      <c r="GJ41">
        <v>10.262</v>
      </c>
      <c r="GK41">
        <v>4839.4840000000004</v>
      </c>
      <c r="GL41">
        <v>13893.334999999999</v>
      </c>
      <c r="GO41">
        <v>0.34599999999999997</v>
      </c>
      <c r="GR41">
        <v>2.831</v>
      </c>
      <c r="GW41">
        <v>65.644000000000005</v>
      </c>
      <c r="HA41">
        <v>3087.35</v>
      </c>
      <c r="HB41">
        <v>19.074000000000002</v>
      </c>
      <c r="HC41">
        <v>15341.978999999999</v>
      </c>
      <c r="HD41">
        <v>7737.8010000000004</v>
      </c>
      <c r="HE41">
        <v>480.23700000000002</v>
      </c>
      <c r="HF41">
        <v>4108.223</v>
      </c>
      <c r="HO41">
        <v>17.988</v>
      </c>
      <c r="HP41">
        <v>17.626000000000001</v>
      </c>
    </row>
    <row r="42" spans="2:224" x14ac:dyDescent="0.2">
      <c r="B42" t="s">
        <v>106</v>
      </c>
      <c r="C42">
        <v>14834.243</v>
      </c>
      <c r="D42">
        <v>53.914000000000001</v>
      </c>
      <c r="E42">
        <v>541.85699999999997</v>
      </c>
      <c r="G42">
        <v>13.907</v>
      </c>
      <c r="H42">
        <v>93.771000000000001</v>
      </c>
      <c r="K42">
        <v>12971.089</v>
      </c>
      <c r="L42">
        <v>307.85500000000002</v>
      </c>
      <c r="N42">
        <v>37698.953000000001</v>
      </c>
      <c r="O42">
        <v>18373.935000000001</v>
      </c>
      <c r="R42">
        <v>62.804000000000002</v>
      </c>
      <c r="S42">
        <v>598.072</v>
      </c>
      <c r="T42">
        <v>5.0019999999999998</v>
      </c>
      <c r="U42">
        <v>1818.144</v>
      </c>
      <c r="V42">
        <v>92086.418999999994</v>
      </c>
      <c r="W42">
        <v>10.462999999999999</v>
      </c>
      <c r="X42">
        <v>93.692999999999998</v>
      </c>
      <c r="Y42">
        <v>2.468</v>
      </c>
      <c r="AA42">
        <v>154.46199999999999</v>
      </c>
      <c r="AC42">
        <v>578.24599999999998</v>
      </c>
      <c r="AE42">
        <v>17084.413</v>
      </c>
      <c r="AG42">
        <v>28.497</v>
      </c>
      <c r="AH42">
        <v>2186.3229999999999</v>
      </c>
      <c r="AI42">
        <v>120.229</v>
      </c>
      <c r="AL42">
        <v>11.302</v>
      </c>
      <c r="AM42">
        <v>503833.13199999998</v>
      </c>
      <c r="AP42">
        <v>0.27500000000000002</v>
      </c>
      <c r="AR42">
        <v>11197.814</v>
      </c>
      <c r="AS42">
        <v>167214.59899999999</v>
      </c>
      <c r="AT42">
        <v>104338.822</v>
      </c>
      <c r="AU42">
        <v>53.558999999999997</v>
      </c>
      <c r="AV42">
        <v>26841.713</v>
      </c>
      <c r="AW42">
        <v>4956.8649999999998</v>
      </c>
      <c r="AY42">
        <v>96.436000000000007</v>
      </c>
      <c r="BA42">
        <v>1765.6610000000001</v>
      </c>
      <c r="BB42">
        <v>754.73400000000004</v>
      </c>
      <c r="BC42">
        <v>6528.6689999999999</v>
      </c>
      <c r="BD42">
        <v>75.700999999999993</v>
      </c>
      <c r="BE42">
        <v>97.210999999999999</v>
      </c>
      <c r="BF42">
        <v>8540.1990000000005</v>
      </c>
      <c r="BH42">
        <v>10999.731</v>
      </c>
      <c r="BK42">
        <v>200.93</v>
      </c>
      <c r="BL42">
        <v>985.46699999999998</v>
      </c>
      <c r="BM42">
        <v>539.66099999999994</v>
      </c>
      <c r="BN42">
        <v>336.565</v>
      </c>
      <c r="BQ42">
        <v>1073.2149999999999</v>
      </c>
      <c r="BR42">
        <v>0.61799999999999999</v>
      </c>
      <c r="BU42">
        <v>12.948</v>
      </c>
      <c r="BV42">
        <v>1175.3720000000001</v>
      </c>
      <c r="BW42">
        <v>135514.77799999999</v>
      </c>
      <c r="BX42">
        <v>47.74</v>
      </c>
      <c r="BY42">
        <v>1.5169999999999999</v>
      </c>
      <c r="CA42">
        <v>61.45</v>
      </c>
      <c r="CB42">
        <v>542044.55000000005</v>
      </c>
      <c r="CC42">
        <v>252.166</v>
      </c>
      <c r="CD42">
        <v>39.256999999999998</v>
      </c>
      <c r="CE42">
        <v>5313.1019999999999</v>
      </c>
      <c r="CF42">
        <v>4.2670000000000003</v>
      </c>
      <c r="CH42">
        <v>29.298999999999999</v>
      </c>
      <c r="CI42">
        <v>10.541</v>
      </c>
      <c r="CJ42">
        <v>23.547999999999998</v>
      </c>
      <c r="CM42">
        <v>5.2830000000000004</v>
      </c>
      <c r="CN42">
        <v>66.7</v>
      </c>
      <c r="CO42">
        <v>499.36099999999999</v>
      </c>
      <c r="CP42">
        <v>572.86</v>
      </c>
      <c r="CQ42">
        <v>8257.7459999999992</v>
      </c>
      <c r="CR42">
        <v>7004.9920000000002</v>
      </c>
      <c r="CS42" t="s">
        <v>284</v>
      </c>
      <c r="CT42">
        <v>616.31399999999996</v>
      </c>
      <c r="CU42">
        <v>63.856999999999999</v>
      </c>
      <c r="CV42">
        <v>22225.289000000001</v>
      </c>
      <c r="CW42">
        <v>1010.1319999999999</v>
      </c>
      <c r="CX42">
        <v>123805.189</v>
      </c>
      <c r="CY42">
        <v>40.664999999999999</v>
      </c>
      <c r="CZ42">
        <v>273002.11</v>
      </c>
      <c r="DA42">
        <v>470.96600000000001</v>
      </c>
      <c r="DB42">
        <v>2093.634</v>
      </c>
      <c r="DC42">
        <v>435.91</v>
      </c>
      <c r="DD42">
        <v>5.0590000000000002</v>
      </c>
      <c r="DE42">
        <v>1864.712</v>
      </c>
      <c r="DF42">
        <v>77475.517000000007</v>
      </c>
      <c r="DG42">
        <v>39.728000000000002</v>
      </c>
      <c r="DH42">
        <v>24.492000000000001</v>
      </c>
      <c r="DI42">
        <v>887.88599999999997</v>
      </c>
      <c r="DJ42">
        <v>2325.4830000000002</v>
      </c>
      <c r="DK42">
        <v>3443.835</v>
      </c>
      <c r="DN42">
        <v>30.96</v>
      </c>
      <c r="DO42">
        <v>2090.9160000000002</v>
      </c>
      <c r="DP42">
        <v>20243.559000000001</v>
      </c>
      <c r="DQ42">
        <v>8.2550000000000008</v>
      </c>
      <c r="DS42">
        <v>59621.26</v>
      </c>
      <c r="DT42">
        <v>10.055999999999999</v>
      </c>
      <c r="DU42">
        <v>68.548000000000002</v>
      </c>
      <c r="DV42">
        <v>304.53500000000003</v>
      </c>
      <c r="DX42">
        <v>21.774000000000001</v>
      </c>
      <c r="DY42">
        <v>23.567</v>
      </c>
      <c r="DZ42">
        <v>23342.092000000001</v>
      </c>
      <c r="EB42">
        <v>6.3330000000000002</v>
      </c>
      <c r="EC42">
        <v>264.12900000000002</v>
      </c>
      <c r="EE42">
        <v>768.03099999999995</v>
      </c>
      <c r="EF42">
        <v>41.895000000000003</v>
      </c>
      <c r="EG42">
        <v>10.077999999999999</v>
      </c>
      <c r="EI42">
        <v>150.072</v>
      </c>
      <c r="EJ42">
        <v>137.71600000000001</v>
      </c>
      <c r="EK42">
        <v>80381.630999999994</v>
      </c>
      <c r="EL42" t="s">
        <v>284</v>
      </c>
      <c r="EM42">
        <v>75.394000000000005</v>
      </c>
      <c r="EN42">
        <v>3412.268</v>
      </c>
      <c r="EO42">
        <v>309.58600000000001</v>
      </c>
      <c r="EP42">
        <v>43.680999999999997</v>
      </c>
      <c r="ET42">
        <v>22532.436000000002</v>
      </c>
      <c r="EV42">
        <v>204.86</v>
      </c>
      <c r="EX42">
        <v>5159.5330000000004</v>
      </c>
      <c r="EY42">
        <v>32.018000000000001</v>
      </c>
      <c r="EZ42">
        <v>928.90200000000004</v>
      </c>
      <c r="FA42">
        <v>1847.056</v>
      </c>
      <c r="FB42">
        <v>1111.5170000000001</v>
      </c>
      <c r="FC42">
        <v>48325.411</v>
      </c>
      <c r="FD42">
        <v>3705.51</v>
      </c>
      <c r="FE42">
        <v>19.324999999999999</v>
      </c>
      <c r="FF42">
        <v>237.66399999999999</v>
      </c>
      <c r="FG42">
        <v>3543.3690000000001</v>
      </c>
      <c r="FH42">
        <v>59423.743000000002</v>
      </c>
      <c r="FI42">
        <v>0.08</v>
      </c>
      <c r="FN42">
        <v>0.26300000000000001</v>
      </c>
      <c r="FP42">
        <v>0.26900000000000002</v>
      </c>
      <c r="FQ42">
        <v>1236.4359999999999</v>
      </c>
      <c r="FR42">
        <v>2.4020000000000001</v>
      </c>
      <c r="FS42">
        <v>1814.7550000000001</v>
      </c>
      <c r="FT42" t="s">
        <v>284</v>
      </c>
      <c r="FU42">
        <v>1.137</v>
      </c>
      <c r="FV42">
        <v>51.158000000000001</v>
      </c>
      <c r="FW42">
        <v>187982.11499999999</v>
      </c>
      <c r="FY42">
        <v>11572.875</v>
      </c>
      <c r="FZ42">
        <v>3067.8820000000001</v>
      </c>
      <c r="GC42">
        <v>7170.777</v>
      </c>
      <c r="GD42">
        <v>167737.29399999999</v>
      </c>
      <c r="GE42">
        <v>1057.1130000000001</v>
      </c>
      <c r="GG42" t="s">
        <v>284</v>
      </c>
      <c r="GH42">
        <v>13.847</v>
      </c>
      <c r="GI42">
        <v>184.02</v>
      </c>
      <c r="GJ42">
        <v>1954.848</v>
      </c>
      <c r="GK42">
        <v>32062.155999999999</v>
      </c>
      <c r="GL42">
        <v>49903.474000000002</v>
      </c>
      <c r="GM42">
        <v>0.19700000000000001</v>
      </c>
      <c r="GN42">
        <v>0.495</v>
      </c>
      <c r="GO42">
        <v>161785.71100000001</v>
      </c>
      <c r="GP42">
        <v>193.24199999999999</v>
      </c>
      <c r="GR42">
        <v>151.316</v>
      </c>
      <c r="GU42">
        <v>352.53399999999999</v>
      </c>
      <c r="GV42">
        <v>133.48400000000001</v>
      </c>
      <c r="GW42">
        <v>39797.385999999999</v>
      </c>
      <c r="GX42">
        <v>38.137999999999998</v>
      </c>
      <c r="HA42">
        <v>21.960999999999999</v>
      </c>
      <c r="HB42">
        <v>6063.2929999999997</v>
      </c>
      <c r="HC42">
        <v>11558.424000000001</v>
      </c>
      <c r="HD42">
        <v>513642.54300000001</v>
      </c>
      <c r="HE42">
        <v>2.4750000000000001</v>
      </c>
      <c r="HF42">
        <v>2526150.4169999999</v>
      </c>
      <c r="HG42">
        <v>1625.7760000000001</v>
      </c>
      <c r="HH42">
        <v>1.83</v>
      </c>
      <c r="HJ42">
        <v>40.048000000000002</v>
      </c>
      <c r="HK42">
        <v>376753.48200000002</v>
      </c>
      <c r="HO42">
        <v>5.5549999999999997</v>
      </c>
      <c r="HP42">
        <v>0.40100000000000002</v>
      </c>
    </row>
    <row r="43" spans="2:224" x14ac:dyDescent="0.2">
      <c r="B43" t="s">
        <v>107</v>
      </c>
      <c r="D43">
        <v>267.37400000000002</v>
      </c>
      <c r="E43">
        <v>14309.021000000001</v>
      </c>
      <c r="H43">
        <v>5456.009</v>
      </c>
      <c r="J43">
        <v>131.20400000000001</v>
      </c>
      <c r="K43">
        <v>347.16399999999999</v>
      </c>
      <c r="L43">
        <v>0.52800000000000002</v>
      </c>
      <c r="N43">
        <v>3211.3270000000002</v>
      </c>
      <c r="O43">
        <v>2801.056</v>
      </c>
      <c r="P43">
        <v>1.64</v>
      </c>
      <c r="R43">
        <v>155.5</v>
      </c>
      <c r="S43">
        <v>15916.996999999999</v>
      </c>
      <c r="T43">
        <v>919.73699999999997</v>
      </c>
      <c r="U43">
        <v>549.28300000000002</v>
      </c>
      <c r="V43">
        <v>191743.92199999999</v>
      </c>
      <c r="W43">
        <v>1.0999999999999999E-2</v>
      </c>
      <c r="X43">
        <v>12657.403</v>
      </c>
      <c r="Y43">
        <v>21.134</v>
      </c>
      <c r="AA43">
        <v>10.476000000000001</v>
      </c>
      <c r="AD43">
        <v>11.321999999999999</v>
      </c>
      <c r="AE43">
        <v>3616.107</v>
      </c>
      <c r="AH43">
        <v>300.24299999999999</v>
      </c>
      <c r="AI43">
        <v>10476.851000000001</v>
      </c>
      <c r="AJ43">
        <v>0.27500000000000002</v>
      </c>
      <c r="AK43">
        <v>1.4910000000000001</v>
      </c>
      <c r="AM43">
        <v>6502.1890000000003</v>
      </c>
      <c r="AP43">
        <v>29874.821</v>
      </c>
      <c r="AQ43">
        <v>237014.068</v>
      </c>
      <c r="AR43">
        <v>17.234999999999999</v>
      </c>
      <c r="AS43">
        <v>529218.26300000004</v>
      </c>
      <c r="AT43">
        <v>1841.2570000000001</v>
      </c>
      <c r="AV43">
        <v>3535.3789999999999</v>
      </c>
      <c r="AW43">
        <v>1618.8420000000001</v>
      </c>
      <c r="AX43">
        <v>33.31</v>
      </c>
      <c r="AY43">
        <v>36424.732000000004</v>
      </c>
      <c r="BA43">
        <v>411.375</v>
      </c>
      <c r="BB43">
        <v>2040.345</v>
      </c>
      <c r="BC43">
        <v>809.32399999999996</v>
      </c>
      <c r="BD43">
        <v>0.27200000000000002</v>
      </c>
      <c r="BE43">
        <v>252.77</v>
      </c>
      <c r="BF43">
        <v>1412.17</v>
      </c>
      <c r="BG43">
        <v>574.45600000000002</v>
      </c>
      <c r="BH43">
        <v>1895.7940000000001</v>
      </c>
      <c r="BI43">
        <v>7.1029999999999998</v>
      </c>
      <c r="BK43">
        <v>1722.5060000000001</v>
      </c>
      <c r="BL43">
        <v>42.497</v>
      </c>
      <c r="BM43">
        <v>5242.1040000000003</v>
      </c>
      <c r="BN43">
        <v>0.05</v>
      </c>
      <c r="BO43">
        <v>12974.231</v>
      </c>
      <c r="BQ43">
        <v>87.835999999999999</v>
      </c>
      <c r="BR43">
        <v>28.164999999999999</v>
      </c>
      <c r="BU43">
        <v>0.46500000000000002</v>
      </c>
      <c r="BV43">
        <v>1460.3330000000001</v>
      </c>
      <c r="BW43">
        <v>313694.42099999997</v>
      </c>
      <c r="BX43">
        <v>18.393999999999998</v>
      </c>
      <c r="BY43">
        <v>123556.79399999999</v>
      </c>
      <c r="BZ43">
        <v>2965.54</v>
      </c>
      <c r="CA43">
        <v>55.338999999999999</v>
      </c>
      <c r="CB43">
        <v>225614.05100000001</v>
      </c>
      <c r="CC43">
        <v>76313.543000000005</v>
      </c>
      <c r="CE43">
        <v>8187.67</v>
      </c>
      <c r="CF43">
        <v>0.38700000000000001</v>
      </c>
      <c r="CG43">
        <v>0.23</v>
      </c>
      <c r="CI43">
        <v>7.4999999999999997E-2</v>
      </c>
      <c r="CJ43">
        <v>1948.7529999999999</v>
      </c>
      <c r="CL43">
        <v>1.244</v>
      </c>
      <c r="CM43">
        <v>0.57099999999999995</v>
      </c>
      <c r="CN43">
        <v>0.27500000000000002</v>
      </c>
      <c r="CO43">
        <v>279.642</v>
      </c>
      <c r="CP43">
        <v>112.25</v>
      </c>
      <c r="CQ43">
        <v>244836.55900000001</v>
      </c>
      <c r="CR43">
        <v>11628.608</v>
      </c>
      <c r="CS43" t="s">
        <v>284</v>
      </c>
      <c r="CT43">
        <v>35.996000000000002</v>
      </c>
      <c r="CV43">
        <v>9048.5570000000007</v>
      </c>
      <c r="CW43">
        <v>39.335999999999999</v>
      </c>
      <c r="CX43">
        <v>391709.64399999997</v>
      </c>
      <c r="CY43">
        <v>14.269</v>
      </c>
      <c r="CZ43">
        <v>3460.4560000000001</v>
      </c>
      <c r="DA43">
        <v>341.83600000000001</v>
      </c>
      <c r="DB43">
        <v>41.439</v>
      </c>
      <c r="DC43">
        <v>1108.739</v>
      </c>
      <c r="DE43">
        <v>0.80700000000000005</v>
      </c>
      <c r="DF43">
        <v>32886.633999999998</v>
      </c>
      <c r="DG43">
        <v>772.471</v>
      </c>
      <c r="DJ43">
        <v>54.414999999999999</v>
      </c>
      <c r="DK43">
        <v>2384.819</v>
      </c>
      <c r="DM43">
        <v>5606.7030000000004</v>
      </c>
      <c r="DN43">
        <v>26.288</v>
      </c>
      <c r="DO43">
        <v>222.15700000000001</v>
      </c>
      <c r="DP43">
        <v>1452.923</v>
      </c>
      <c r="DQ43">
        <v>143.541</v>
      </c>
      <c r="DR43">
        <v>21.545000000000002</v>
      </c>
      <c r="DS43">
        <v>57407.743999999999</v>
      </c>
      <c r="DU43">
        <v>548.13300000000004</v>
      </c>
      <c r="DV43">
        <v>706.14700000000005</v>
      </c>
      <c r="DX43">
        <v>101.967</v>
      </c>
      <c r="DY43">
        <v>1514.69</v>
      </c>
      <c r="DZ43">
        <v>681.09100000000001</v>
      </c>
      <c r="EC43">
        <v>2.5070000000000001</v>
      </c>
      <c r="EE43">
        <v>12437.34</v>
      </c>
      <c r="EF43">
        <v>129.85</v>
      </c>
      <c r="EH43">
        <v>19229.401999999998</v>
      </c>
      <c r="EJ43">
        <v>34.488</v>
      </c>
      <c r="EK43">
        <v>453489.054</v>
      </c>
      <c r="EL43" t="s">
        <v>284</v>
      </c>
      <c r="EM43">
        <v>36.616999999999997</v>
      </c>
      <c r="EN43">
        <v>189.55699999999999</v>
      </c>
      <c r="EO43">
        <v>3.375</v>
      </c>
      <c r="EP43">
        <v>3596.9079999999999</v>
      </c>
      <c r="EQ43">
        <v>32594.682000000001</v>
      </c>
      <c r="ET43">
        <v>1168.7070000000001</v>
      </c>
      <c r="EU43">
        <v>415.27199999999999</v>
      </c>
      <c r="EV43">
        <v>2123.2339999999999</v>
      </c>
      <c r="FA43">
        <v>40.744999999999997</v>
      </c>
      <c r="FB43">
        <v>16.030999999999999</v>
      </c>
      <c r="FC43">
        <v>19253.673999999999</v>
      </c>
      <c r="FD43">
        <v>87864.563999999998</v>
      </c>
      <c r="FE43">
        <v>508.81200000000001</v>
      </c>
      <c r="FF43">
        <v>3.5999999999999997E-2</v>
      </c>
      <c r="FG43">
        <v>1889.77</v>
      </c>
      <c r="FH43">
        <v>8227.616</v>
      </c>
      <c r="FI43">
        <v>1.23</v>
      </c>
      <c r="FK43">
        <v>0.39600000000000002</v>
      </c>
      <c r="FN43">
        <v>1.095</v>
      </c>
      <c r="FO43">
        <v>13.499000000000001</v>
      </c>
      <c r="FP43">
        <v>799.97900000000004</v>
      </c>
      <c r="FQ43">
        <v>3658.1089999999999</v>
      </c>
      <c r="FR43">
        <v>8164.6210000000001</v>
      </c>
      <c r="FS43">
        <v>668.10500000000002</v>
      </c>
      <c r="FT43" t="s">
        <v>284</v>
      </c>
      <c r="FV43">
        <v>2899.9110000000001</v>
      </c>
      <c r="FW43">
        <v>1090.154</v>
      </c>
      <c r="FY43">
        <v>1469.172</v>
      </c>
      <c r="FZ43">
        <v>8914.9470000000001</v>
      </c>
      <c r="GC43">
        <v>1825.3589999999999</v>
      </c>
      <c r="GD43">
        <v>617595.74800000002</v>
      </c>
      <c r="GE43">
        <v>116.976</v>
      </c>
      <c r="GG43" t="s">
        <v>284</v>
      </c>
      <c r="GH43">
        <v>1.119</v>
      </c>
      <c r="GJ43">
        <v>4.8769999999999998</v>
      </c>
      <c r="GK43">
        <v>352.863</v>
      </c>
      <c r="GL43">
        <v>2271.0450000000001</v>
      </c>
      <c r="GM43">
        <v>57.744999999999997</v>
      </c>
      <c r="GO43">
        <v>12585.9</v>
      </c>
      <c r="GP43">
        <v>88.049000000000007</v>
      </c>
      <c r="GR43">
        <v>1208.1790000000001</v>
      </c>
      <c r="GU43">
        <v>93917.426999999996</v>
      </c>
      <c r="GV43">
        <v>6665.2610000000004</v>
      </c>
      <c r="GW43">
        <v>38885.493000000002</v>
      </c>
      <c r="HA43">
        <v>238.22200000000001</v>
      </c>
      <c r="HB43">
        <v>849.55499999999995</v>
      </c>
      <c r="HC43">
        <v>3940.5970000000002</v>
      </c>
      <c r="HD43">
        <v>68348.445000000007</v>
      </c>
      <c r="HE43">
        <v>185.65700000000001</v>
      </c>
      <c r="HF43">
        <v>272832.152</v>
      </c>
      <c r="HI43">
        <v>9.4E-2</v>
      </c>
      <c r="HJ43">
        <v>22.672999999999998</v>
      </c>
      <c r="HK43">
        <v>66212.180999999997</v>
      </c>
      <c r="HN43">
        <v>38.250999999999998</v>
      </c>
      <c r="HO43">
        <v>26.071000000000002</v>
      </c>
    </row>
    <row r="44" spans="2:224" x14ac:dyDescent="0.2">
      <c r="B44" t="s">
        <v>25</v>
      </c>
      <c r="C44">
        <v>58158.798000000003</v>
      </c>
      <c r="D44">
        <v>61415.923000000003</v>
      </c>
      <c r="E44">
        <v>250686.63399999999</v>
      </c>
      <c r="F44">
        <v>1236.145</v>
      </c>
      <c r="G44">
        <v>107.718</v>
      </c>
      <c r="H44">
        <v>124404.90700000001</v>
      </c>
      <c r="I44">
        <v>2446.002</v>
      </c>
      <c r="J44">
        <v>10336.540999999999</v>
      </c>
      <c r="K44">
        <v>500168.538</v>
      </c>
      <c r="L44">
        <v>16932.206999999999</v>
      </c>
      <c r="M44">
        <v>6951.598</v>
      </c>
      <c r="N44">
        <v>1916685.341</v>
      </c>
      <c r="O44">
        <v>371241.18099999998</v>
      </c>
      <c r="P44">
        <v>13579.347</v>
      </c>
      <c r="Q44">
        <v>132147.99100000001</v>
      </c>
      <c r="R44">
        <v>73266.014999999999</v>
      </c>
      <c r="S44">
        <v>557235.18500000006</v>
      </c>
      <c r="T44">
        <v>49010.762000000002</v>
      </c>
      <c r="U44">
        <v>2181.9920000000002</v>
      </c>
      <c r="V44">
        <v>2416180.074</v>
      </c>
      <c r="W44">
        <v>6173.1239999999998</v>
      </c>
      <c r="X44">
        <v>14218.773999999999</v>
      </c>
      <c r="Y44">
        <v>80008.759000000005</v>
      </c>
      <c r="Z44">
        <v>567.94899999999996</v>
      </c>
      <c r="AA44">
        <v>16597.716</v>
      </c>
      <c r="AC44">
        <v>4427.7569999999996</v>
      </c>
      <c r="AD44">
        <v>4839.125</v>
      </c>
      <c r="AE44">
        <v>2868819.9539999999</v>
      </c>
      <c r="AF44">
        <v>48823.677000000003</v>
      </c>
      <c r="AG44">
        <v>3703.3409999999999</v>
      </c>
      <c r="AH44">
        <v>192390.31899999999</v>
      </c>
      <c r="AI44">
        <v>50700.599000000002</v>
      </c>
      <c r="AJ44">
        <v>1106.9760000000001</v>
      </c>
      <c r="AK44">
        <v>11532.993</v>
      </c>
      <c r="AL44">
        <v>27410.397000000001</v>
      </c>
      <c r="AN44">
        <v>1841.249</v>
      </c>
      <c r="AO44">
        <v>8551.9629999999997</v>
      </c>
      <c r="AP44">
        <v>312.476</v>
      </c>
      <c r="AQ44">
        <v>2955.9450000000002</v>
      </c>
      <c r="AR44">
        <v>826886.83700000006</v>
      </c>
      <c r="AS44">
        <v>16984615.844999999</v>
      </c>
      <c r="AT44">
        <v>2989716.97</v>
      </c>
      <c r="AU44">
        <v>3753.9380000000001</v>
      </c>
      <c r="AV44">
        <v>1763735.9979999999</v>
      </c>
      <c r="AW44">
        <v>768400.28899999999</v>
      </c>
      <c r="AX44">
        <v>435.52199999999999</v>
      </c>
      <c r="AY44">
        <v>26461.636999999999</v>
      </c>
      <c r="AZ44">
        <v>240.43100000000001</v>
      </c>
      <c r="BA44">
        <v>162342.973</v>
      </c>
      <c r="BB44">
        <v>20641.873</v>
      </c>
      <c r="BC44">
        <v>36370.178</v>
      </c>
      <c r="BD44">
        <v>466974.56099999999</v>
      </c>
      <c r="BE44">
        <v>12530.982</v>
      </c>
      <c r="BF44">
        <v>122174.39599999999</v>
      </c>
      <c r="BG44">
        <v>19244.164000000001</v>
      </c>
      <c r="BH44">
        <v>275831.64500000002</v>
      </c>
      <c r="BI44">
        <v>1684.2249999999999</v>
      </c>
      <c r="BJ44">
        <v>4077.8029999999999</v>
      </c>
      <c r="BK44">
        <v>150236.90599999999</v>
      </c>
      <c r="BL44">
        <v>284095.03700000001</v>
      </c>
      <c r="BM44">
        <v>718353.83799999999</v>
      </c>
      <c r="BN44">
        <v>36563.146000000001</v>
      </c>
      <c r="BO44">
        <v>11556.398999999999</v>
      </c>
      <c r="BP44">
        <v>4747.1270000000004</v>
      </c>
      <c r="BQ44">
        <v>105874.99800000001</v>
      </c>
      <c r="BR44">
        <v>17315.751</v>
      </c>
      <c r="BS44">
        <v>548.05600000000004</v>
      </c>
      <c r="BT44">
        <v>112.624</v>
      </c>
      <c r="BU44">
        <v>7409.3230000000003</v>
      </c>
      <c r="BV44">
        <v>761628.397</v>
      </c>
      <c r="BW44">
        <v>3111144.5449999999</v>
      </c>
      <c r="BX44">
        <v>12276.344999999999</v>
      </c>
      <c r="BY44">
        <v>20673.612000000001</v>
      </c>
      <c r="BZ44">
        <v>820.11699999999996</v>
      </c>
      <c r="CA44">
        <v>22853.679</v>
      </c>
      <c r="CB44">
        <v>3859480.7820000001</v>
      </c>
      <c r="CC44">
        <v>268994.80300000001</v>
      </c>
      <c r="CD44">
        <v>95322.951000000001</v>
      </c>
      <c r="CE44">
        <v>89014.25</v>
      </c>
      <c r="CF44">
        <v>15957.335999999999</v>
      </c>
      <c r="CG44">
        <v>4797.3419999999996</v>
      </c>
      <c r="CH44">
        <v>2143.3580000000002</v>
      </c>
      <c r="CI44">
        <v>110714.14599999999</v>
      </c>
      <c r="CJ44">
        <v>27363.565999999999</v>
      </c>
      <c r="CK44">
        <v>239.06800000000001</v>
      </c>
      <c r="CL44">
        <v>38122.684000000001</v>
      </c>
      <c r="CM44">
        <v>38101.349000000002</v>
      </c>
      <c r="CN44">
        <v>49661.055</v>
      </c>
      <c r="CO44">
        <v>371388.08899999998</v>
      </c>
      <c r="CP44">
        <v>52979.745999999999</v>
      </c>
      <c r="CQ44">
        <v>2654520.7039999999</v>
      </c>
      <c r="CR44">
        <v>1660831.923</v>
      </c>
      <c r="CS44" t="s">
        <v>284</v>
      </c>
      <c r="CT44">
        <v>128216.476</v>
      </c>
      <c r="CU44">
        <v>187711.07399999999</v>
      </c>
      <c r="CV44">
        <v>374720.91</v>
      </c>
      <c r="CW44">
        <v>403768.24200000003</v>
      </c>
      <c r="CX44">
        <v>1988451.7930000001</v>
      </c>
      <c r="CY44">
        <v>113255.622</v>
      </c>
      <c r="CZ44">
        <v>10776245.268999999</v>
      </c>
      <c r="DA44">
        <v>70838.316999999995</v>
      </c>
      <c r="DB44">
        <v>154032.01699999999</v>
      </c>
      <c r="DC44">
        <v>84122.084000000003</v>
      </c>
      <c r="DD44">
        <v>134.37700000000001</v>
      </c>
      <c r="DE44">
        <v>5354.9489999999996</v>
      </c>
      <c r="DF44">
        <v>5148677.2</v>
      </c>
      <c r="DG44">
        <v>130741.50199999999</v>
      </c>
      <c r="DH44">
        <v>13868.668</v>
      </c>
      <c r="DI44">
        <v>7135.06</v>
      </c>
      <c r="DJ44">
        <v>50018.784</v>
      </c>
      <c r="DK44">
        <v>90936.531000000003</v>
      </c>
      <c r="DL44">
        <v>88.516999999999996</v>
      </c>
      <c r="DM44">
        <v>15746.493</v>
      </c>
      <c r="DN44">
        <v>51785.646000000001</v>
      </c>
      <c r="DO44">
        <v>58503.324000000001</v>
      </c>
      <c r="DP44">
        <v>89712.107999999993</v>
      </c>
      <c r="DQ44">
        <v>24143.951000000001</v>
      </c>
      <c r="DR44">
        <v>4657.6940000000004</v>
      </c>
      <c r="DS44">
        <v>769236.13</v>
      </c>
      <c r="DT44">
        <v>6122.3010000000004</v>
      </c>
      <c r="DU44">
        <v>26530.742999999999</v>
      </c>
      <c r="DV44">
        <v>54621.603999999999</v>
      </c>
      <c r="DX44">
        <v>16193.992</v>
      </c>
      <c r="DY44">
        <v>5315.41</v>
      </c>
      <c r="DZ44">
        <v>5529808.6009999998</v>
      </c>
      <c r="EB44">
        <v>92221.236000000004</v>
      </c>
      <c r="EC44">
        <v>1741.1890000000001</v>
      </c>
      <c r="ED44">
        <v>328.214</v>
      </c>
      <c r="EE44">
        <v>302754.36200000002</v>
      </c>
      <c r="EF44">
        <v>13676.129000000001</v>
      </c>
      <c r="EG44">
        <v>822.69399999999996</v>
      </c>
      <c r="EH44">
        <v>7962.8270000000002</v>
      </c>
      <c r="EJ44">
        <v>6401.2820000000002</v>
      </c>
      <c r="EK44">
        <v>4851322.9589999998</v>
      </c>
      <c r="EL44" t="s">
        <v>284</v>
      </c>
      <c r="EM44">
        <v>8424.8320000000003</v>
      </c>
      <c r="EN44">
        <v>385185.60499999998</v>
      </c>
      <c r="EO44">
        <v>37681.572</v>
      </c>
      <c r="EP44">
        <v>9595.4490000000005</v>
      </c>
      <c r="EQ44">
        <v>229345.53</v>
      </c>
      <c r="ER44">
        <v>66.207999999999998</v>
      </c>
      <c r="ET44">
        <v>2819339.8990000002</v>
      </c>
      <c r="EU44">
        <v>114199.45600000001</v>
      </c>
      <c r="EV44">
        <v>696122.76800000004</v>
      </c>
      <c r="EX44">
        <v>103106.91499999999</v>
      </c>
      <c r="EY44">
        <v>46907.044999999998</v>
      </c>
      <c r="EZ44">
        <v>13873.004999999999</v>
      </c>
      <c r="FA44">
        <v>521353.97499999998</v>
      </c>
      <c r="FB44">
        <v>545255.15099999995</v>
      </c>
      <c r="FC44">
        <v>254059.88399999999</v>
      </c>
      <c r="FD44">
        <v>227570.92600000001</v>
      </c>
      <c r="FE44">
        <v>163243.82500000001</v>
      </c>
      <c r="FF44">
        <v>1207.338</v>
      </c>
      <c r="FG44">
        <v>75218.763999999996</v>
      </c>
      <c r="FH44">
        <v>1511604.6089999999</v>
      </c>
      <c r="FI44">
        <v>1813.011</v>
      </c>
      <c r="FJ44">
        <v>67.114999999999995</v>
      </c>
      <c r="FK44">
        <v>4912.7539999999999</v>
      </c>
      <c r="FL44">
        <v>9523.5069999999996</v>
      </c>
      <c r="FM44">
        <v>21795.352999999999</v>
      </c>
      <c r="FN44">
        <v>7579.7449999999999</v>
      </c>
      <c r="FO44">
        <v>820.44899999999996</v>
      </c>
      <c r="FP44">
        <v>148.69200000000001</v>
      </c>
      <c r="FQ44">
        <v>868478.20600000001</v>
      </c>
      <c r="FR44">
        <v>28449.401000000002</v>
      </c>
      <c r="FS44">
        <v>9560.0400000000009</v>
      </c>
      <c r="FT44" t="s">
        <v>284</v>
      </c>
      <c r="FU44">
        <v>6909.268</v>
      </c>
      <c r="FV44">
        <v>11614.386</v>
      </c>
      <c r="FW44">
        <v>812269.90800000005</v>
      </c>
      <c r="FY44">
        <v>131907.851</v>
      </c>
      <c r="FZ44">
        <v>13753.78</v>
      </c>
      <c r="GA44">
        <v>327.87099999999998</v>
      </c>
      <c r="GB44">
        <v>1170.221</v>
      </c>
      <c r="GC44">
        <v>689751.076</v>
      </c>
      <c r="GD44">
        <v>986890.83799999999</v>
      </c>
      <c r="GE44">
        <v>305960.44099999999</v>
      </c>
      <c r="GG44" t="s">
        <v>284</v>
      </c>
      <c r="GH44">
        <v>139103.856</v>
      </c>
      <c r="GI44">
        <v>14806.986000000001</v>
      </c>
      <c r="GJ44">
        <v>1465.816</v>
      </c>
      <c r="GK44">
        <v>489618.60700000002</v>
      </c>
      <c r="GL44">
        <v>1151125.872</v>
      </c>
      <c r="GM44">
        <v>53216.741000000002</v>
      </c>
      <c r="GN44">
        <v>3674.5039999999999</v>
      </c>
      <c r="GO44">
        <v>847451.11800000002</v>
      </c>
      <c r="GP44">
        <v>17713.968000000001</v>
      </c>
      <c r="GQ44">
        <v>260.04700000000003</v>
      </c>
      <c r="GR44">
        <v>15638.264999999999</v>
      </c>
      <c r="GT44">
        <v>200.71100000000001</v>
      </c>
      <c r="GU44">
        <v>345034.53499999997</v>
      </c>
      <c r="GV44">
        <v>102904.522</v>
      </c>
      <c r="GW44">
        <v>1284024.0190000001</v>
      </c>
      <c r="GX44">
        <v>16913.296999999999</v>
      </c>
      <c r="GY44">
        <v>2461.4650000000001</v>
      </c>
      <c r="HA44">
        <v>11600.049000000001</v>
      </c>
      <c r="HB44">
        <v>151673.728</v>
      </c>
      <c r="HC44">
        <v>1371591.9280000001</v>
      </c>
      <c r="HD44">
        <v>18976765.815000001</v>
      </c>
      <c r="HE44">
        <v>62068.722999999998</v>
      </c>
      <c r="HF44">
        <v>331755015.91600001</v>
      </c>
      <c r="HG44">
        <v>116936.93700000001</v>
      </c>
      <c r="HH44">
        <v>7423.1779999999999</v>
      </c>
      <c r="HI44">
        <v>1842.5830000000001</v>
      </c>
      <c r="HJ44">
        <v>613312.85100000002</v>
      </c>
      <c r="HK44">
        <v>338623.80800000002</v>
      </c>
      <c r="HL44">
        <v>44.433999999999997</v>
      </c>
      <c r="HM44">
        <v>4.375</v>
      </c>
      <c r="HN44">
        <v>10935.638000000001</v>
      </c>
      <c r="HO44">
        <v>32993.06</v>
      </c>
      <c r="HP44">
        <v>9252.6759999999995</v>
      </c>
    </row>
    <row r="45" spans="2:224" x14ac:dyDescent="0.2">
      <c r="B45" t="s">
        <v>226</v>
      </c>
      <c r="E45">
        <v>5.2869999999999999</v>
      </c>
      <c r="H45">
        <v>14.186999999999999</v>
      </c>
      <c r="I45">
        <v>0.41499999999999998</v>
      </c>
      <c r="K45">
        <v>1.7430000000000001</v>
      </c>
      <c r="L45">
        <v>0.01</v>
      </c>
      <c r="N45">
        <v>756.10299999999995</v>
      </c>
      <c r="O45">
        <v>7.1479999999999997</v>
      </c>
      <c r="T45">
        <v>0.61099999999999999</v>
      </c>
      <c r="U45">
        <v>9.2999999999999999E-2</v>
      </c>
      <c r="V45">
        <v>137.90899999999999</v>
      </c>
      <c r="AA45">
        <v>0.34399999999999997</v>
      </c>
      <c r="AE45">
        <v>5.835</v>
      </c>
      <c r="AI45">
        <v>0.33900000000000002</v>
      </c>
      <c r="AK45">
        <v>32.518999999999998</v>
      </c>
      <c r="AM45">
        <v>76.951999999999998</v>
      </c>
      <c r="AR45">
        <v>272.67899999999997</v>
      </c>
      <c r="AS45">
        <v>48.634999999999998</v>
      </c>
      <c r="AT45">
        <v>10.518000000000001</v>
      </c>
      <c r="BC45">
        <v>0.30199999999999999</v>
      </c>
      <c r="BF45">
        <v>3.8079999999999998</v>
      </c>
      <c r="BH45">
        <v>47.366</v>
      </c>
      <c r="BK45">
        <v>47.256999999999998</v>
      </c>
      <c r="BL45">
        <v>2.4009999999999998</v>
      </c>
      <c r="BN45">
        <v>777.42200000000003</v>
      </c>
      <c r="BV45">
        <v>12.209</v>
      </c>
      <c r="BW45">
        <v>691.10500000000002</v>
      </c>
      <c r="BX45">
        <v>1.542</v>
      </c>
      <c r="BZ45">
        <v>1.6950000000000001</v>
      </c>
      <c r="CB45">
        <v>1730.979</v>
      </c>
      <c r="CC45">
        <v>242.83699999999999</v>
      </c>
      <c r="CE45">
        <v>119.23099999999999</v>
      </c>
      <c r="CK45">
        <v>164.465</v>
      </c>
      <c r="CP45">
        <v>9.1829999999999998</v>
      </c>
      <c r="CQ45">
        <v>1999.4839999999999</v>
      </c>
      <c r="CR45">
        <v>259.38499999999999</v>
      </c>
      <c r="CS45" t="s">
        <v>284</v>
      </c>
      <c r="CV45">
        <v>0.108</v>
      </c>
      <c r="CZ45">
        <v>26.26</v>
      </c>
      <c r="DB45">
        <v>1.0489999999999999</v>
      </c>
      <c r="DC45">
        <v>0.88700000000000001</v>
      </c>
      <c r="DF45">
        <v>60.485999999999997</v>
      </c>
      <c r="DK45">
        <v>0.54900000000000004</v>
      </c>
      <c r="DN45">
        <v>185.79499999999999</v>
      </c>
      <c r="DP45">
        <v>3.8530000000000002</v>
      </c>
      <c r="DS45">
        <v>23.690999999999999</v>
      </c>
      <c r="DX45">
        <v>0.316</v>
      </c>
      <c r="DZ45">
        <v>7.5289999999999999</v>
      </c>
      <c r="EC45">
        <v>1.2E-2</v>
      </c>
      <c r="EF45">
        <v>210.36</v>
      </c>
      <c r="EK45">
        <v>496.28100000000001</v>
      </c>
      <c r="EL45" t="s">
        <v>284</v>
      </c>
      <c r="EM45">
        <v>1.7000000000000001E-2</v>
      </c>
      <c r="EN45">
        <v>19.344000000000001</v>
      </c>
      <c r="EO45">
        <v>1.0999999999999999E-2</v>
      </c>
      <c r="EP45">
        <v>0.98099999999999998</v>
      </c>
      <c r="EQ45">
        <v>221.67500000000001</v>
      </c>
      <c r="ET45">
        <v>1.9E-2</v>
      </c>
      <c r="EV45">
        <v>34.570999999999998</v>
      </c>
      <c r="FC45">
        <v>6.3579999999999997</v>
      </c>
      <c r="FD45">
        <v>12195.434999999999</v>
      </c>
      <c r="FH45">
        <v>6.968</v>
      </c>
      <c r="FN45">
        <v>8.8999999999999996E-2</v>
      </c>
      <c r="FP45">
        <v>99.948999999999998</v>
      </c>
      <c r="FR45">
        <v>574.37900000000002</v>
      </c>
      <c r="FT45" t="s">
        <v>284</v>
      </c>
      <c r="FW45">
        <v>485.63400000000001</v>
      </c>
      <c r="FY45">
        <v>2.9060000000000001</v>
      </c>
      <c r="GC45">
        <v>21.997</v>
      </c>
      <c r="GD45">
        <v>44438.851999999999</v>
      </c>
      <c r="GE45">
        <v>71.575000000000003</v>
      </c>
      <c r="GG45" t="s">
        <v>284</v>
      </c>
      <c r="GK45">
        <v>27.843</v>
      </c>
      <c r="GL45">
        <v>511.55700000000002</v>
      </c>
      <c r="GO45">
        <v>0.45400000000000001</v>
      </c>
      <c r="GV45">
        <v>5.8999999999999997E-2</v>
      </c>
      <c r="GW45">
        <v>210.48099999999999</v>
      </c>
      <c r="HB45">
        <v>31.672999999999998</v>
      </c>
      <c r="HC45">
        <v>28.489000000000001</v>
      </c>
      <c r="HD45">
        <v>203.55600000000001</v>
      </c>
      <c r="HE45">
        <v>5.407</v>
      </c>
      <c r="HF45">
        <v>1185.8920000000001</v>
      </c>
      <c r="HJ45">
        <v>7.1710000000000003</v>
      </c>
    </row>
    <row r="46" spans="2:224" x14ac:dyDescent="0.2">
      <c r="B46" t="s">
        <v>108</v>
      </c>
      <c r="J46">
        <v>0.34599999999999997</v>
      </c>
      <c r="N46">
        <v>44.459000000000003</v>
      </c>
      <c r="O46">
        <v>1.0999999999999999E-2</v>
      </c>
      <c r="Q46">
        <v>2.7639999999999998</v>
      </c>
      <c r="T46">
        <v>0.247</v>
      </c>
      <c r="V46">
        <v>8.9999999999999993E-3</v>
      </c>
      <c r="W46">
        <v>2.8000000000000001E-2</v>
      </c>
      <c r="Y46">
        <v>0.48899999999999999</v>
      </c>
      <c r="AC46">
        <v>6.5000000000000002E-2</v>
      </c>
      <c r="AD46">
        <v>1E-3</v>
      </c>
      <c r="AE46">
        <v>6.9619999999999997</v>
      </c>
      <c r="AH46">
        <v>4.0000000000000001E-3</v>
      </c>
      <c r="AM46">
        <v>17.896999999999998</v>
      </c>
      <c r="AR46">
        <v>8.4819999999999993</v>
      </c>
      <c r="AS46">
        <v>2.0579999999999998</v>
      </c>
      <c r="AV46">
        <v>3.762</v>
      </c>
      <c r="AW46">
        <v>1.6E-2</v>
      </c>
      <c r="BA46">
        <v>104.55</v>
      </c>
      <c r="BC46">
        <v>67.256</v>
      </c>
      <c r="BE46">
        <v>8.0000000000000002E-3</v>
      </c>
      <c r="BF46">
        <v>3.6240000000000001</v>
      </c>
      <c r="BH46">
        <v>1.7110000000000001</v>
      </c>
      <c r="BK46">
        <v>6.9610000000000003</v>
      </c>
      <c r="BL46">
        <v>0.443</v>
      </c>
      <c r="BN46">
        <v>1.2999999999999999E-2</v>
      </c>
      <c r="BQ46">
        <v>2E-3</v>
      </c>
      <c r="BV46">
        <v>0.221</v>
      </c>
      <c r="BW46">
        <v>4833.5680000000002</v>
      </c>
      <c r="CB46">
        <v>137.75800000000001</v>
      </c>
      <c r="CI46">
        <v>3.9E-2</v>
      </c>
      <c r="CL46">
        <v>0.161</v>
      </c>
      <c r="CO46">
        <v>4.5999999999999999E-2</v>
      </c>
      <c r="CP46">
        <v>402.46600000000001</v>
      </c>
      <c r="CQ46">
        <v>0.06</v>
      </c>
      <c r="CR46">
        <v>3.2109999999999999</v>
      </c>
      <c r="CS46" t="s">
        <v>284</v>
      </c>
      <c r="CV46">
        <v>1.4930000000000001</v>
      </c>
      <c r="CW46">
        <v>2.3E-2</v>
      </c>
      <c r="CX46">
        <v>23.408999999999999</v>
      </c>
      <c r="CY46">
        <v>58.853000000000002</v>
      </c>
      <c r="DF46">
        <v>1.044</v>
      </c>
      <c r="DO46">
        <v>1.7000000000000001E-2</v>
      </c>
      <c r="DP46">
        <v>4.5999999999999999E-2</v>
      </c>
      <c r="DR46">
        <v>2.2730000000000001</v>
      </c>
      <c r="DS46">
        <v>1.637</v>
      </c>
      <c r="DV46">
        <v>1040.461</v>
      </c>
      <c r="DY46">
        <v>3.0000000000000001E-3</v>
      </c>
      <c r="DZ46">
        <v>3.5750000000000002</v>
      </c>
      <c r="EF46">
        <v>0.20799999999999999</v>
      </c>
      <c r="EH46">
        <v>4.0000000000000001E-3</v>
      </c>
      <c r="EK46">
        <v>1.4059999999999999</v>
      </c>
      <c r="EL46" t="s">
        <v>284</v>
      </c>
      <c r="EN46">
        <v>0</v>
      </c>
      <c r="EO46">
        <v>3.7999999999999999E-2</v>
      </c>
      <c r="EV46">
        <v>0.58499999999999996</v>
      </c>
      <c r="FB46">
        <v>0.21199999999999999</v>
      </c>
      <c r="FC46">
        <v>0.128</v>
      </c>
      <c r="FD46">
        <v>1.2999999999999999E-2</v>
      </c>
      <c r="FG46">
        <v>7.0000000000000001E-3</v>
      </c>
      <c r="FH46">
        <v>0.23799999999999999</v>
      </c>
      <c r="FK46">
        <v>0.36299999999999999</v>
      </c>
      <c r="FT46" t="s">
        <v>284</v>
      </c>
      <c r="FW46">
        <v>80.641000000000005</v>
      </c>
      <c r="FY46">
        <v>8.0000000000000002E-3</v>
      </c>
      <c r="GC46">
        <v>2.331</v>
      </c>
      <c r="GD46">
        <v>12495.587</v>
      </c>
      <c r="GG46" t="s">
        <v>284</v>
      </c>
      <c r="GH46">
        <v>1.4139999999999999</v>
      </c>
      <c r="GK46">
        <v>1.48</v>
      </c>
      <c r="GL46">
        <v>393.51600000000002</v>
      </c>
      <c r="GO46">
        <v>161.42400000000001</v>
      </c>
      <c r="GP46">
        <v>1.2070000000000001</v>
      </c>
      <c r="GT46">
        <v>0.51200000000000001</v>
      </c>
      <c r="GW46">
        <v>8.6999999999999994E-2</v>
      </c>
      <c r="HD46">
        <v>1364.606</v>
      </c>
      <c r="HE46">
        <v>2.1000000000000001E-2</v>
      </c>
      <c r="HF46">
        <v>428.01900000000001</v>
      </c>
      <c r="HJ46">
        <v>2.2919999999999998</v>
      </c>
      <c r="HP46">
        <v>1.123</v>
      </c>
    </row>
    <row r="47" spans="2:224" x14ac:dyDescent="0.2">
      <c r="B47" t="s">
        <v>109</v>
      </c>
      <c r="D47">
        <v>9.5150000000000006</v>
      </c>
      <c r="E47">
        <v>294.06200000000001</v>
      </c>
      <c r="N47">
        <v>14.651999999999999</v>
      </c>
      <c r="O47">
        <v>66.676000000000002</v>
      </c>
      <c r="P47">
        <v>27.577000000000002</v>
      </c>
      <c r="R47">
        <v>1001.369</v>
      </c>
      <c r="T47">
        <v>1.248</v>
      </c>
      <c r="U47">
        <v>2.3330000000000002</v>
      </c>
      <c r="V47">
        <v>46446.042999999998</v>
      </c>
      <c r="AA47">
        <v>1.456</v>
      </c>
      <c r="AE47">
        <v>18.245000000000001</v>
      </c>
      <c r="AH47">
        <v>41.375999999999998</v>
      </c>
      <c r="AJ47">
        <v>6.5339999999999998</v>
      </c>
      <c r="AL47">
        <v>3216.34</v>
      </c>
      <c r="AM47">
        <v>591.09299999999996</v>
      </c>
      <c r="AQ47">
        <v>1212.1959999999999</v>
      </c>
      <c r="AR47">
        <v>37.875999999999998</v>
      </c>
      <c r="AS47">
        <v>28689.883000000002</v>
      </c>
      <c r="AT47">
        <v>3052.2710000000002</v>
      </c>
      <c r="AV47">
        <v>402.14699999999999</v>
      </c>
      <c r="AW47">
        <v>5.0339999999999998</v>
      </c>
      <c r="AY47">
        <v>702.00900000000001</v>
      </c>
      <c r="BA47">
        <v>12.629</v>
      </c>
      <c r="BB47">
        <v>82.427000000000007</v>
      </c>
      <c r="BC47">
        <v>14.204000000000001</v>
      </c>
      <c r="BE47">
        <v>0.33300000000000002</v>
      </c>
      <c r="BF47">
        <v>1247.921</v>
      </c>
      <c r="BG47">
        <v>10593.808000000001</v>
      </c>
      <c r="BH47">
        <v>124.08499999999999</v>
      </c>
      <c r="BK47">
        <v>73.054000000000002</v>
      </c>
      <c r="BL47">
        <v>0.60199999999999998</v>
      </c>
      <c r="BM47">
        <v>161.20099999999999</v>
      </c>
      <c r="BR47">
        <v>5.6840000000000002</v>
      </c>
      <c r="BU47">
        <v>17.138999999999999</v>
      </c>
      <c r="BV47">
        <v>2.9369999999999998</v>
      </c>
      <c r="BW47">
        <v>19571.952000000001</v>
      </c>
      <c r="BY47">
        <v>96.1</v>
      </c>
      <c r="BZ47">
        <v>1.425</v>
      </c>
      <c r="CB47">
        <v>3925.886</v>
      </c>
      <c r="CC47">
        <v>1335.837</v>
      </c>
      <c r="CE47">
        <v>9.9749999999999996</v>
      </c>
      <c r="CQ47">
        <v>2106.509</v>
      </c>
      <c r="CR47">
        <v>9994.7739999999994</v>
      </c>
      <c r="CS47" t="s">
        <v>284</v>
      </c>
      <c r="CV47">
        <v>52.960999999999999</v>
      </c>
      <c r="CW47">
        <v>72.778000000000006</v>
      </c>
      <c r="CX47">
        <v>1984.546</v>
      </c>
      <c r="CY47">
        <v>29.564</v>
      </c>
      <c r="CZ47">
        <v>6375.9679999999998</v>
      </c>
      <c r="DB47">
        <v>5.7830000000000004</v>
      </c>
      <c r="DC47">
        <v>86.259</v>
      </c>
      <c r="DF47">
        <v>313.625</v>
      </c>
      <c r="DK47">
        <v>609.15800000000002</v>
      </c>
      <c r="DP47">
        <v>20.132000000000001</v>
      </c>
      <c r="DQ47">
        <v>3.0139999999999998</v>
      </c>
      <c r="DR47">
        <v>0.1</v>
      </c>
      <c r="DS47">
        <v>340.02800000000002</v>
      </c>
      <c r="DU47">
        <v>7.266</v>
      </c>
      <c r="DX47">
        <v>28.105</v>
      </c>
      <c r="DY47">
        <v>80.906999999999996</v>
      </c>
      <c r="DZ47">
        <v>55.314</v>
      </c>
      <c r="EC47">
        <v>1.0289999999999999</v>
      </c>
      <c r="EE47">
        <v>8177.49</v>
      </c>
      <c r="EH47">
        <v>1482.2349999999999</v>
      </c>
      <c r="EK47">
        <v>1332.9860000000001</v>
      </c>
      <c r="EL47" t="s">
        <v>284</v>
      </c>
      <c r="EM47">
        <v>4.6580000000000004</v>
      </c>
      <c r="EN47">
        <v>7.0000000000000007E-2</v>
      </c>
      <c r="EP47">
        <v>4.8099999999999996</v>
      </c>
      <c r="EQ47">
        <v>465.28699999999998</v>
      </c>
      <c r="EV47">
        <v>132.72800000000001</v>
      </c>
      <c r="FA47">
        <v>2.3330000000000002</v>
      </c>
      <c r="FC47">
        <v>302.86900000000003</v>
      </c>
      <c r="FD47">
        <v>4896.3040000000001</v>
      </c>
      <c r="FH47">
        <v>55.13</v>
      </c>
      <c r="FI47">
        <v>40.203000000000003</v>
      </c>
      <c r="FQ47">
        <v>2846.9810000000002</v>
      </c>
      <c r="FR47">
        <v>560.98</v>
      </c>
      <c r="FS47">
        <v>83.798000000000002</v>
      </c>
      <c r="FT47" t="s">
        <v>284</v>
      </c>
      <c r="FW47">
        <v>23.818999999999999</v>
      </c>
      <c r="FY47">
        <v>7.8739999999999997</v>
      </c>
      <c r="FZ47">
        <v>13.939</v>
      </c>
      <c r="GC47">
        <v>1380.4960000000001</v>
      </c>
      <c r="GD47">
        <v>2810.607</v>
      </c>
      <c r="GE47">
        <v>41.753999999999998</v>
      </c>
      <c r="GG47" t="s">
        <v>284</v>
      </c>
      <c r="GH47">
        <v>160.999</v>
      </c>
      <c r="GK47">
        <v>258.40499999999997</v>
      </c>
      <c r="GL47">
        <v>206.917</v>
      </c>
      <c r="GO47">
        <v>40.677999999999997</v>
      </c>
      <c r="GP47">
        <v>2.157</v>
      </c>
      <c r="GR47">
        <v>275.892</v>
      </c>
      <c r="GV47">
        <v>1135.7239999999999</v>
      </c>
      <c r="GW47">
        <v>6159.9979999999996</v>
      </c>
      <c r="GY47">
        <v>907.07100000000003</v>
      </c>
      <c r="HA47">
        <v>3.1269999999999998</v>
      </c>
      <c r="HB47">
        <v>19.363</v>
      </c>
      <c r="HC47">
        <v>3529.34</v>
      </c>
      <c r="HD47">
        <v>1341.33</v>
      </c>
      <c r="HF47">
        <v>5800.5420000000004</v>
      </c>
      <c r="HG47">
        <v>13.83</v>
      </c>
      <c r="HJ47">
        <v>62.164999999999999</v>
      </c>
      <c r="HK47">
        <v>81.596999999999994</v>
      </c>
      <c r="HN47">
        <v>0.76200000000000001</v>
      </c>
      <c r="HO47">
        <v>1.5980000000000001</v>
      </c>
      <c r="HP47">
        <v>4.5999999999999999E-2</v>
      </c>
    </row>
    <row r="48" spans="2:224" x14ac:dyDescent="0.2">
      <c r="B48" t="s">
        <v>110</v>
      </c>
      <c r="E48">
        <v>342.92200000000003</v>
      </c>
      <c r="K48">
        <v>158.976</v>
      </c>
      <c r="N48">
        <v>7.3550000000000004</v>
      </c>
      <c r="O48">
        <v>128.625</v>
      </c>
      <c r="S48">
        <v>14626.295</v>
      </c>
      <c r="T48">
        <v>0.69399999999999995</v>
      </c>
      <c r="V48">
        <v>944.24400000000003</v>
      </c>
      <c r="X48">
        <v>25.617999999999999</v>
      </c>
      <c r="AA48">
        <v>0.36499999999999999</v>
      </c>
      <c r="AE48">
        <v>2.5209999999999999</v>
      </c>
      <c r="AI48">
        <v>0.58299999999999996</v>
      </c>
      <c r="AJ48">
        <v>1.169</v>
      </c>
      <c r="AL48">
        <v>435.589</v>
      </c>
      <c r="AM48">
        <v>562.15800000000002</v>
      </c>
      <c r="AP48">
        <v>10085.788</v>
      </c>
      <c r="AS48">
        <v>325060.88099999999</v>
      </c>
      <c r="AT48">
        <v>211.453</v>
      </c>
      <c r="AW48">
        <v>4111.3879999999999</v>
      </c>
      <c r="AY48">
        <v>181.56200000000001</v>
      </c>
      <c r="BB48">
        <v>8462.9989999999998</v>
      </c>
      <c r="BC48">
        <v>798.03200000000004</v>
      </c>
      <c r="BE48">
        <v>1.5189999999999999</v>
      </c>
      <c r="BF48">
        <v>2345.587</v>
      </c>
      <c r="BH48">
        <v>0.77900000000000003</v>
      </c>
      <c r="BK48">
        <v>22.411999999999999</v>
      </c>
      <c r="BL48">
        <v>1.167</v>
      </c>
      <c r="BM48">
        <v>291.74799999999999</v>
      </c>
      <c r="BQ48">
        <v>0.158</v>
      </c>
      <c r="BR48">
        <v>32.356999999999999</v>
      </c>
      <c r="BV48">
        <v>5.1589999999999998</v>
      </c>
      <c r="BW48">
        <v>254928.52499999999</v>
      </c>
      <c r="BY48">
        <v>62.496000000000002</v>
      </c>
      <c r="CB48">
        <v>32019.87</v>
      </c>
      <c r="CC48">
        <v>315.411</v>
      </c>
      <c r="CQ48">
        <v>2384.7809999999999</v>
      </c>
      <c r="CR48">
        <v>4858.3729999999996</v>
      </c>
      <c r="CS48" t="s">
        <v>284</v>
      </c>
      <c r="CV48">
        <v>96.528999999999996</v>
      </c>
      <c r="CW48">
        <v>0.52600000000000002</v>
      </c>
      <c r="CX48">
        <v>6688.85</v>
      </c>
      <c r="CZ48">
        <v>200.774</v>
      </c>
      <c r="DA48">
        <v>1.288</v>
      </c>
      <c r="DC48">
        <v>4.78</v>
      </c>
      <c r="DF48">
        <v>4498.8339999999998</v>
      </c>
      <c r="DG48">
        <v>6.16</v>
      </c>
      <c r="DK48">
        <v>6.3179999999999996</v>
      </c>
      <c r="DP48">
        <v>3.9E-2</v>
      </c>
      <c r="DQ48">
        <v>92.748999999999995</v>
      </c>
      <c r="DS48">
        <v>0.2</v>
      </c>
      <c r="DZ48">
        <v>158.87799999999999</v>
      </c>
      <c r="EE48">
        <v>6847.2560000000003</v>
      </c>
      <c r="EK48">
        <v>42451.805</v>
      </c>
      <c r="EL48" t="s">
        <v>284</v>
      </c>
      <c r="EN48">
        <v>2.395</v>
      </c>
      <c r="EP48">
        <v>132.506</v>
      </c>
      <c r="EQ48">
        <v>2689.203</v>
      </c>
      <c r="ET48">
        <v>17.338999999999999</v>
      </c>
      <c r="EV48">
        <v>458.24599999999998</v>
      </c>
      <c r="FC48">
        <v>2299.6109999999999</v>
      </c>
      <c r="FD48">
        <v>28604.482</v>
      </c>
      <c r="FH48">
        <v>2.774</v>
      </c>
      <c r="FI48">
        <v>0.51</v>
      </c>
      <c r="FQ48">
        <v>34.506</v>
      </c>
      <c r="FT48" t="s">
        <v>284</v>
      </c>
      <c r="FY48">
        <v>75.48</v>
      </c>
      <c r="FZ48">
        <v>730.74800000000005</v>
      </c>
      <c r="GC48">
        <v>15.311999999999999</v>
      </c>
      <c r="GD48">
        <v>3940.7759999999998</v>
      </c>
      <c r="GG48" t="s">
        <v>284</v>
      </c>
      <c r="GK48">
        <v>1.6870000000000001</v>
      </c>
      <c r="GL48">
        <v>196.684</v>
      </c>
      <c r="GO48">
        <v>1612.5050000000001</v>
      </c>
      <c r="GP48">
        <v>63.387999999999998</v>
      </c>
      <c r="GR48">
        <v>0.58399999999999996</v>
      </c>
      <c r="GV48">
        <v>107.996</v>
      </c>
      <c r="GW48">
        <v>45.256</v>
      </c>
      <c r="HA48">
        <v>3.165</v>
      </c>
      <c r="HB48">
        <v>0.156</v>
      </c>
      <c r="HD48">
        <v>19271.883000000002</v>
      </c>
      <c r="HF48">
        <v>3815182.128</v>
      </c>
      <c r="HJ48">
        <v>6.4000000000000001E-2</v>
      </c>
      <c r="HK48">
        <v>36.076000000000001</v>
      </c>
    </row>
    <row r="49" spans="2:224" x14ac:dyDescent="0.2">
      <c r="B49" t="s">
        <v>29</v>
      </c>
      <c r="C49">
        <v>18.545999999999999</v>
      </c>
      <c r="D49">
        <v>134.51</v>
      </c>
      <c r="E49">
        <v>6822.6989999999996</v>
      </c>
      <c r="H49">
        <v>8257.4159999999993</v>
      </c>
      <c r="I49">
        <v>49.884999999999998</v>
      </c>
      <c r="J49">
        <v>836.70299999999997</v>
      </c>
      <c r="K49">
        <v>1186318.996</v>
      </c>
      <c r="L49">
        <v>128.02099999999999</v>
      </c>
      <c r="M49">
        <v>2204.6370000000002</v>
      </c>
      <c r="N49">
        <v>924825.79299999995</v>
      </c>
      <c r="O49">
        <v>55380.451000000001</v>
      </c>
      <c r="P49">
        <v>609.09799999999996</v>
      </c>
      <c r="Q49">
        <v>1573.944</v>
      </c>
      <c r="R49">
        <v>3617.0970000000002</v>
      </c>
      <c r="S49">
        <v>2824.4229999999998</v>
      </c>
      <c r="T49">
        <v>2210.576</v>
      </c>
      <c r="U49">
        <v>826.95299999999997</v>
      </c>
      <c r="V49">
        <v>1369603.6189999999</v>
      </c>
      <c r="W49">
        <v>432.03899999999999</v>
      </c>
      <c r="X49">
        <v>1498.298</v>
      </c>
      <c r="Y49">
        <v>366.91</v>
      </c>
      <c r="AA49">
        <v>1543356.328</v>
      </c>
      <c r="AC49">
        <v>177.54300000000001</v>
      </c>
      <c r="AE49">
        <v>4489564.6160000004</v>
      </c>
      <c r="AF49">
        <v>145.19300000000001</v>
      </c>
      <c r="AH49">
        <v>265422.93199999997</v>
      </c>
      <c r="AI49">
        <v>928.15899999999999</v>
      </c>
      <c r="AK49">
        <v>688.61800000000005</v>
      </c>
      <c r="AL49">
        <v>1757.0909999999999</v>
      </c>
      <c r="AM49">
        <v>1475776.395</v>
      </c>
      <c r="AN49">
        <v>415.30700000000002</v>
      </c>
      <c r="AO49">
        <v>515.53300000000002</v>
      </c>
      <c r="AP49">
        <v>15.041</v>
      </c>
      <c r="AS49">
        <v>18600856.655000001</v>
      </c>
      <c r="AT49">
        <v>338599.05200000003</v>
      </c>
      <c r="AU49">
        <v>145.23400000000001</v>
      </c>
      <c r="AV49">
        <v>2063073.588</v>
      </c>
      <c r="AW49">
        <v>899521.07400000002</v>
      </c>
      <c r="AY49">
        <v>7859.62</v>
      </c>
      <c r="AZ49">
        <v>11.412000000000001</v>
      </c>
      <c r="BA49">
        <v>247408.815</v>
      </c>
      <c r="BB49">
        <v>411.78100000000001</v>
      </c>
      <c r="BC49">
        <v>2011.413</v>
      </c>
      <c r="BD49">
        <v>44843.627999999997</v>
      </c>
      <c r="BE49">
        <v>3667.8409999999999</v>
      </c>
      <c r="BF49">
        <v>9540.9930000000004</v>
      </c>
      <c r="BH49">
        <v>133433.101</v>
      </c>
      <c r="BJ49">
        <v>267.32600000000002</v>
      </c>
      <c r="BK49">
        <v>65492.563000000002</v>
      </c>
      <c r="BL49">
        <v>529430.36199999996</v>
      </c>
      <c r="BM49">
        <v>15993.541999999999</v>
      </c>
      <c r="BN49">
        <v>48638.728000000003</v>
      </c>
      <c r="BO49">
        <v>1154.059</v>
      </c>
      <c r="BQ49">
        <v>7915.1220000000003</v>
      </c>
      <c r="BR49">
        <v>1454.9760000000001</v>
      </c>
      <c r="BU49">
        <v>249.26499999999999</v>
      </c>
      <c r="BV49">
        <v>255986.147</v>
      </c>
      <c r="BW49">
        <v>1396840.567</v>
      </c>
      <c r="BX49">
        <v>1661.559</v>
      </c>
      <c r="BY49">
        <v>579.11699999999996</v>
      </c>
      <c r="CA49">
        <v>1318.1959999999999</v>
      </c>
      <c r="CB49">
        <v>1114087.1000000001</v>
      </c>
      <c r="CC49">
        <v>16540.921999999999</v>
      </c>
      <c r="CD49">
        <v>12.582000000000001</v>
      </c>
      <c r="CE49">
        <v>370719.359</v>
      </c>
      <c r="CG49">
        <v>376.13200000000001</v>
      </c>
      <c r="CH49">
        <v>9.0719999999999992</v>
      </c>
      <c r="CI49">
        <v>98557.053</v>
      </c>
      <c r="CJ49">
        <v>2480.4059999999999</v>
      </c>
      <c r="CK49">
        <v>20.887</v>
      </c>
      <c r="CL49">
        <v>3236.6329999999998</v>
      </c>
      <c r="CM49">
        <v>3222.614</v>
      </c>
      <c r="CN49">
        <v>33847.896000000001</v>
      </c>
      <c r="CO49">
        <v>8507.0669999999991</v>
      </c>
      <c r="CP49">
        <v>3257.0940000000001</v>
      </c>
      <c r="CQ49">
        <v>1913476.5209999999</v>
      </c>
      <c r="CR49">
        <v>316293.71899999998</v>
      </c>
      <c r="CS49" t="s">
        <v>284</v>
      </c>
      <c r="CT49">
        <v>13241.271000000001</v>
      </c>
      <c r="CU49">
        <v>229.41</v>
      </c>
      <c r="CV49">
        <v>64052.17</v>
      </c>
      <c r="CW49">
        <v>58144.536999999997</v>
      </c>
      <c r="CX49">
        <v>2670700.469</v>
      </c>
      <c r="CY49">
        <v>9747.7070000000003</v>
      </c>
      <c r="CZ49">
        <v>9009420.602</v>
      </c>
      <c r="DA49">
        <v>3578.2890000000002</v>
      </c>
      <c r="DB49">
        <v>3659.009</v>
      </c>
      <c r="DC49">
        <v>2549.8879999999999</v>
      </c>
      <c r="DE49">
        <v>2818.5349999999999</v>
      </c>
      <c r="DF49">
        <v>4448351.324</v>
      </c>
      <c r="DG49">
        <v>8559.2880000000005</v>
      </c>
      <c r="DH49">
        <v>217.23599999999999</v>
      </c>
      <c r="DI49">
        <v>2580.3989999999999</v>
      </c>
      <c r="DJ49">
        <v>8713.8870000000006</v>
      </c>
      <c r="DK49">
        <v>3047.7820000000002</v>
      </c>
      <c r="DM49">
        <v>2292.558</v>
      </c>
      <c r="DN49">
        <v>159.22900000000001</v>
      </c>
      <c r="DO49">
        <v>14509.766</v>
      </c>
      <c r="DP49">
        <v>8175.0770000000002</v>
      </c>
      <c r="DQ49">
        <v>5.8380000000000001</v>
      </c>
      <c r="DR49">
        <v>13.946</v>
      </c>
      <c r="DS49">
        <v>210216.45300000001</v>
      </c>
      <c r="DT49">
        <v>197.41900000000001</v>
      </c>
      <c r="DU49">
        <v>64.953000000000003</v>
      </c>
      <c r="DV49">
        <v>2336.645</v>
      </c>
      <c r="DX49">
        <v>1254.1310000000001</v>
      </c>
      <c r="DY49">
        <v>562.01199999999994</v>
      </c>
      <c r="DZ49">
        <v>1827366.0109999999</v>
      </c>
      <c r="EB49">
        <v>12745.812</v>
      </c>
      <c r="EE49">
        <v>4081.672</v>
      </c>
      <c r="EF49">
        <v>4626.3450000000003</v>
      </c>
      <c r="EH49">
        <v>1299.396</v>
      </c>
      <c r="EJ49">
        <v>62.994</v>
      </c>
      <c r="EK49">
        <v>3813530.4309999999</v>
      </c>
      <c r="EL49" t="s">
        <v>284</v>
      </c>
      <c r="EM49">
        <v>4261.1379999999999</v>
      </c>
      <c r="EN49">
        <v>61640.714999999997</v>
      </c>
      <c r="EO49">
        <v>15230.321</v>
      </c>
      <c r="EQ49">
        <v>55382.26</v>
      </c>
      <c r="ER49">
        <v>19.007999999999999</v>
      </c>
      <c r="ET49">
        <v>50946.682000000001</v>
      </c>
      <c r="EU49">
        <v>10661.804</v>
      </c>
      <c r="EV49">
        <v>10288.298000000001</v>
      </c>
      <c r="EX49">
        <v>101007.43</v>
      </c>
      <c r="EY49">
        <v>3094.7440000000001</v>
      </c>
      <c r="EZ49">
        <v>585294.92099999997</v>
      </c>
      <c r="FA49">
        <v>2016996.432</v>
      </c>
      <c r="FB49">
        <v>150630.55300000001</v>
      </c>
      <c r="FC49">
        <v>130585.474</v>
      </c>
      <c r="FD49">
        <v>58207.133000000002</v>
      </c>
      <c r="FE49">
        <v>6761.4229999999998</v>
      </c>
      <c r="FF49">
        <v>844.28200000000004</v>
      </c>
      <c r="FG49">
        <v>2150.2719999999999</v>
      </c>
      <c r="FH49">
        <v>364509.58799999999</v>
      </c>
      <c r="FK49">
        <v>17.751000000000001</v>
      </c>
      <c r="FO49">
        <v>465.49700000000001</v>
      </c>
      <c r="FP49">
        <v>40.758000000000003</v>
      </c>
      <c r="FQ49">
        <v>235418.61</v>
      </c>
      <c r="FR49">
        <v>1307.135</v>
      </c>
      <c r="FS49">
        <v>29511.485000000001</v>
      </c>
      <c r="FT49" t="s">
        <v>284</v>
      </c>
      <c r="FU49">
        <v>131.24600000000001</v>
      </c>
      <c r="FV49">
        <v>1006.9109999999999</v>
      </c>
      <c r="FW49">
        <v>81525.842999999993</v>
      </c>
      <c r="FY49">
        <v>785.38099999999997</v>
      </c>
      <c r="FZ49">
        <v>2090.5309999999999</v>
      </c>
      <c r="GC49">
        <v>105909.163</v>
      </c>
      <c r="GD49">
        <v>1623886.24</v>
      </c>
      <c r="GE49">
        <v>5537.9459999999999</v>
      </c>
      <c r="GG49" t="s">
        <v>284</v>
      </c>
      <c r="GH49">
        <v>262.93200000000002</v>
      </c>
      <c r="GI49">
        <v>4150.4440000000004</v>
      </c>
      <c r="GJ49">
        <v>13.311999999999999</v>
      </c>
      <c r="GK49">
        <v>274857.92700000003</v>
      </c>
      <c r="GL49">
        <v>765823.39800000004</v>
      </c>
      <c r="GM49">
        <v>1853.8240000000001</v>
      </c>
      <c r="GO49">
        <v>328527.63299999997</v>
      </c>
      <c r="GP49">
        <v>77.010999999999996</v>
      </c>
      <c r="GR49">
        <v>138.221</v>
      </c>
      <c r="GT49">
        <v>827.029</v>
      </c>
      <c r="GU49">
        <v>18596.859</v>
      </c>
      <c r="GV49">
        <v>1431.8240000000001</v>
      </c>
      <c r="GW49">
        <v>456417.22499999998</v>
      </c>
      <c r="GY49">
        <v>254.14400000000001</v>
      </c>
      <c r="HB49">
        <v>33433.035000000003</v>
      </c>
      <c r="HC49">
        <v>120697.909</v>
      </c>
      <c r="HD49">
        <v>725460.22199999995</v>
      </c>
      <c r="HE49">
        <v>780.79399999999998</v>
      </c>
      <c r="HF49">
        <v>9087721.9829999991</v>
      </c>
      <c r="HG49">
        <v>194980.75099999999</v>
      </c>
      <c r="HH49">
        <v>106.789</v>
      </c>
      <c r="HI49">
        <v>169.99</v>
      </c>
      <c r="HJ49">
        <v>685190.84600000002</v>
      </c>
      <c r="HK49">
        <v>334252.90000000002</v>
      </c>
      <c r="HO49">
        <v>2891.8409999999999</v>
      </c>
      <c r="HP49">
        <v>263.315</v>
      </c>
    </row>
    <row r="50" spans="2:224" x14ac:dyDescent="0.2">
      <c r="B50" t="s">
        <v>24</v>
      </c>
      <c r="C50">
        <v>230009.96599999999</v>
      </c>
      <c r="D50">
        <v>281482.76400000002</v>
      </c>
      <c r="E50">
        <v>4471882.142</v>
      </c>
      <c r="G50">
        <v>5618.9939999999997</v>
      </c>
      <c r="H50">
        <v>2784153.3659999999</v>
      </c>
      <c r="J50">
        <v>656772.02599999995</v>
      </c>
      <c r="K50">
        <v>8502556.3650000002</v>
      </c>
      <c r="L50">
        <v>135722.78099999999</v>
      </c>
      <c r="M50">
        <v>17689.296999999999</v>
      </c>
      <c r="N50">
        <v>33910012.730999999</v>
      </c>
      <c r="O50">
        <v>2226818.6</v>
      </c>
      <c r="P50">
        <v>892618.56799999997</v>
      </c>
      <c r="Q50">
        <v>550136.74600000004</v>
      </c>
      <c r="R50">
        <v>880011.82700000005</v>
      </c>
      <c r="S50">
        <v>7810657.6330000004</v>
      </c>
      <c r="T50">
        <v>143862.60200000001</v>
      </c>
      <c r="U50">
        <v>705134.76699999999</v>
      </c>
      <c r="V50">
        <v>18973831.309999999</v>
      </c>
      <c r="W50">
        <v>49490.722000000002</v>
      </c>
      <c r="X50">
        <v>2874684.5159999998</v>
      </c>
      <c r="Y50">
        <v>355016.01</v>
      </c>
      <c r="Z50">
        <v>17381.996999999999</v>
      </c>
      <c r="AA50">
        <v>384540.29800000001</v>
      </c>
      <c r="AB50">
        <v>302.32499999999999</v>
      </c>
      <c r="AC50">
        <v>41434.915999999997</v>
      </c>
      <c r="AD50">
        <v>616161.51100000006</v>
      </c>
      <c r="AE50">
        <v>31836677.324999999</v>
      </c>
      <c r="AF50">
        <v>155440.03599999999</v>
      </c>
      <c r="AG50">
        <v>744393.81200000003</v>
      </c>
      <c r="AH50">
        <v>1005615.637</v>
      </c>
      <c r="AI50">
        <v>55618.684000000001</v>
      </c>
      <c r="AJ50">
        <v>42543.83</v>
      </c>
      <c r="AK50">
        <v>2314810.0780000002</v>
      </c>
      <c r="AL50">
        <v>874108.90599999996</v>
      </c>
      <c r="AM50">
        <v>25266589.989999998</v>
      </c>
      <c r="AN50">
        <v>49751.684999999998</v>
      </c>
      <c r="AO50">
        <v>29544.857</v>
      </c>
      <c r="AP50">
        <v>14271.013000000001</v>
      </c>
      <c r="AQ50">
        <v>94803.479000000007</v>
      </c>
      <c r="AR50">
        <v>10816757.816</v>
      </c>
      <c r="AT50">
        <v>267983736.80599999</v>
      </c>
      <c r="AU50">
        <v>2355272.9109999998</v>
      </c>
      <c r="AV50">
        <v>35109072.730999999</v>
      </c>
      <c r="AW50">
        <v>5838842.9759999998</v>
      </c>
      <c r="AX50">
        <v>8186.0190000000002</v>
      </c>
      <c r="AY50">
        <v>489431.14199999999</v>
      </c>
      <c r="AZ50">
        <v>4966.3320000000003</v>
      </c>
      <c r="BA50">
        <v>884537.34199999995</v>
      </c>
      <c r="BB50">
        <v>540633.27099999995</v>
      </c>
      <c r="BC50">
        <v>1540929.7560000001</v>
      </c>
      <c r="BD50">
        <v>1043647.427</v>
      </c>
      <c r="BE50">
        <v>1123405.121</v>
      </c>
      <c r="BF50">
        <v>7669407.1299999999</v>
      </c>
      <c r="BG50">
        <v>826684.60600000003</v>
      </c>
      <c r="BH50">
        <v>6446595.8700000001</v>
      </c>
      <c r="BI50">
        <v>508853.299</v>
      </c>
      <c r="BJ50">
        <v>26489.669000000002</v>
      </c>
      <c r="BK50">
        <v>967390.79700000002</v>
      </c>
      <c r="BL50">
        <v>2224132.3160000001</v>
      </c>
      <c r="BM50">
        <v>7283232.6840000004</v>
      </c>
      <c r="BN50">
        <v>449992.34399999998</v>
      </c>
      <c r="BO50">
        <v>266317.114</v>
      </c>
      <c r="BP50">
        <v>148155.97399999999</v>
      </c>
      <c r="BQ50">
        <v>1130854.7290000001</v>
      </c>
      <c r="BR50">
        <v>885361.446</v>
      </c>
      <c r="BS50">
        <v>406.161</v>
      </c>
      <c r="BU50">
        <v>171186.37100000001</v>
      </c>
      <c r="BV50">
        <v>6640366.0250000004</v>
      </c>
      <c r="BW50">
        <v>30245912.719000001</v>
      </c>
      <c r="BX50">
        <v>41838.915999999997</v>
      </c>
      <c r="BY50">
        <v>269914.91200000001</v>
      </c>
      <c r="BZ50">
        <v>290968.234</v>
      </c>
      <c r="CA50">
        <v>761069.08799999999</v>
      </c>
      <c r="CB50">
        <v>76399999.430000007</v>
      </c>
      <c r="CC50">
        <v>3109948.4530000002</v>
      </c>
      <c r="CD50">
        <v>28751.966</v>
      </c>
      <c r="CE50">
        <v>3949368.486</v>
      </c>
      <c r="CF50">
        <v>535.28800000000001</v>
      </c>
      <c r="CG50">
        <v>5912.2340000000004</v>
      </c>
      <c r="CI50">
        <v>1253974.5759999999</v>
      </c>
      <c r="CJ50">
        <v>630170.42500000005</v>
      </c>
      <c r="CK50">
        <v>14850.937</v>
      </c>
      <c r="CL50">
        <v>132625.432</v>
      </c>
      <c r="CM50">
        <v>303639.34100000001</v>
      </c>
      <c r="CN50">
        <v>421888.54200000002</v>
      </c>
      <c r="CO50">
        <v>6806021.5599999996</v>
      </c>
      <c r="CP50">
        <v>76580.759000000005</v>
      </c>
      <c r="CQ50">
        <v>50536415.931999996</v>
      </c>
      <c r="CR50">
        <v>29220943.980999999</v>
      </c>
      <c r="CS50" t="s">
        <v>284</v>
      </c>
      <c r="CT50">
        <v>14761998.859999999</v>
      </c>
      <c r="CU50">
        <v>3824651.3420000002</v>
      </c>
      <c r="CV50">
        <v>2166075.1170000001</v>
      </c>
      <c r="CW50">
        <v>6740797.8799999999</v>
      </c>
      <c r="CX50">
        <v>33692730.998999998</v>
      </c>
      <c r="CY50">
        <v>370913.28700000001</v>
      </c>
      <c r="CZ50">
        <v>148268708.074</v>
      </c>
      <c r="DA50">
        <v>2512724.02</v>
      </c>
      <c r="DB50">
        <v>9566529.5329999998</v>
      </c>
      <c r="DC50">
        <v>2368775.1090000002</v>
      </c>
      <c r="DD50">
        <v>13076.005999999999</v>
      </c>
      <c r="DE50">
        <v>3164703.5109999999</v>
      </c>
      <c r="DF50">
        <v>82920307.880999997</v>
      </c>
      <c r="DG50">
        <v>2128414.6379999998</v>
      </c>
      <c r="DH50">
        <v>4878288.66</v>
      </c>
      <c r="DI50">
        <v>476254.609</v>
      </c>
      <c r="DJ50">
        <v>1192946.6880000001</v>
      </c>
      <c r="DK50">
        <v>1458393.031</v>
      </c>
      <c r="DL50">
        <v>73108.508000000002</v>
      </c>
      <c r="DM50">
        <v>4966686.7939999998</v>
      </c>
      <c r="DN50">
        <v>720379.16299999994</v>
      </c>
      <c r="DO50">
        <v>1335101.1200000001</v>
      </c>
      <c r="DP50">
        <v>1595051.21</v>
      </c>
      <c r="DQ50">
        <v>503376.23200000002</v>
      </c>
      <c r="DR50">
        <v>112097.469</v>
      </c>
      <c r="DS50">
        <v>27886048.451000001</v>
      </c>
      <c r="DT50">
        <v>97122.448999999993</v>
      </c>
      <c r="DU50">
        <v>297734.84299999999</v>
      </c>
      <c r="DV50">
        <v>2329585.9380000001</v>
      </c>
      <c r="DW50">
        <v>2190067.0950000002</v>
      </c>
      <c r="DX50">
        <v>386274.76699999999</v>
      </c>
      <c r="DY50">
        <v>496927.16399999999</v>
      </c>
      <c r="DZ50">
        <v>23975905.864999998</v>
      </c>
      <c r="EA50">
        <v>3412.7660000000001</v>
      </c>
      <c r="EB50">
        <v>2731757.6359999999</v>
      </c>
      <c r="EC50">
        <v>89981.869000000006</v>
      </c>
      <c r="ED50">
        <v>17.888000000000002</v>
      </c>
      <c r="EE50">
        <v>3042649.4309999999</v>
      </c>
      <c r="EF50">
        <v>700247.02599999995</v>
      </c>
      <c r="EG50">
        <v>4821497.4620000003</v>
      </c>
      <c r="EH50">
        <v>282264.52799999999</v>
      </c>
      <c r="EI50">
        <v>184.63900000000001</v>
      </c>
      <c r="EJ50">
        <v>1181225.8629999999</v>
      </c>
      <c r="EK50">
        <v>59499691.402999997</v>
      </c>
      <c r="EL50" t="s">
        <v>284</v>
      </c>
      <c r="EM50">
        <v>135163.23800000001</v>
      </c>
      <c r="EN50">
        <v>3736692.8080000002</v>
      </c>
      <c r="EO50">
        <v>422029.098</v>
      </c>
      <c r="EP50">
        <v>142166.981</v>
      </c>
      <c r="EQ50">
        <v>9205574.2750000004</v>
      </c>
      <c r="ET50">
        <v>3785871.8130000001</v>
      </c>
      <c r="EU50">
        <v>998176.83900000004</v>
      </c>
      <c r="EV50">
        <v>8439729.4350000005</v>
      </c>
      <c r="EW50">
        <v>1193.7529999999999</v>
      </c>
      <c r="EX50">
        <v>14555810.117000001</v>
      </c>
      <c r="EY50">
        <v>453024.35800000001</v>
      </c>
      <c r="EZ50">
        <v>1248050.527</v>
      </c>
      <c r="FA50">
        <v>4653277.17</v>
      </c>
      <c r="FB50">
        <v>14255388.286</v>
      </c>
      <c r="FC50">
        <v>10939548.802999999</v>
      </c>
      <c r="FD50">
        <v>2801433.7420000001</v>
      </c>
      <c r="FE50">
        <v>1198757.273</v>
      </c>
      <c r="FF50">
        <v>97490.562999999995</v>
      </c>
      <c r="FG50">
        <v>3453775.07</v>
      </c>
      <c r="FH50">
        <v>38903017.967</v>
      </c>
      <c r="FI50">
        <v>66652.479999999996</v>
      </c>
      <c r="FK50">
        <v>4384.5370000000003</v>
      </c>
      <c r="FL50">
        <v>10151.553</v>
      </c>
      <c r="FM50">
        <v>1.712</v>
      </c>
      <c r="FN50">
        <v>77939.358999999997</v>
      </c>
      <c r="FO50">
        <v>37815.930999999997</v>
      </c>
      <c r="FP50">
        <v>1792.17</v>
      </c>
      <c r="FQ50">
        <v>14849707.392000001</v>
      </c>
      <c r="FR50">
        <v>680360.71100000001</v>
      </c>
      <c r="FS50">
        <v>396353.09399999998</v>
      </c>
      <c r="FT50" t="s">
        <v>284</v>
      </c>
      <c r="FU50">
        <v>35009.605000000003</v>
      </c>
      <c r="FV50">
        <v>224833.75</v>
      </c>
      <c r="FW50">
        <v>35570137.217</v>
      </c>
      <c r="FY50">
        <v>2512599.983</v>
      </c>
      <c r="FZ50">
        <v>1675371.443</v>
      </c>
      <c r="GA50">
        <v>30675.932000000001</v>
      </c>
      <c r="GB50">
        <v>91208.548999999999</v>
      </c>
      <c r="GC50">
        <v>13362300.051000001</v>
      </c>
      <c r="GD50">
        <v>19723608.754000001</v>
      </c>
      <c r="GE50">
        <v>2988723.9890000001</v>
      </c>
      <c r="GF50">
        <v>47815.39</v>
      </c>
      <c r="GG50" t="s">
        <v>284</v>
      </c>
      <c r="GH50">
        <v>1994639.8330000001</v>
      </c>
      <c r="GI50">
        <v>136184.285</v>
      </c>
      <c r="GJ50">
        <v>30685.633999999998</v>
      </c>
      <c r="GK50">
        <v>6566883.398</v>
      </c>
      <c r="GL50">
        <v>3713551.9939999999</v>
      </c>
      <c r="GM50">
        <v>2420241.0060000001</v>
      </c>
      <c r="GN50">
        <v>1996777.6059999999</v>
      </c>
      <c r="GO50">
        <v>25694603.598999999</v>
      </c>
      <c r="GP50">
        <v>91810.657999999996</v>
      </c>
      <c r="GQ50">
        <v>70432.762000000002</v>
      </c>
      <c r="GR50">
        <v>1831410.2549999999</v>
      </c>
      <c r="GT50">
        <v>13277.397000000001</v>
      </c>
      <c r="GU50">
        <v>286549.80200000003</v>
      </c>
      <c r="GV50">
        <v>1112727.084</v>
      </c>
      <c r="GW50">
        <v>15613704.584000001</v>
      </c>
      <c r="GX50">
        <v>784359.73600000003</v>
      </c>
      <c r="GY50">
        <v>399.755</v>
      </c>
      <c r="GZ50">
        <v>14939.183999999999</v>
      </c>
      <c r="HA50">
        <v>359381.70299999998</v>
      </c>
      <c r="HB50">
        <v>7147075.0789999999</v>
      </c>
      <c r="HC50">
        <v>26812847.745999999</v>
      </c>
      <c r="HD50">
        <v>44122054.711999997</v>
      </c>
      <c r="HE50">
        <v>1653631.7309999999</v>
      </c>
      <c r="HF50">
        <v>325010987.54900002</v>
      </c>
      <c r="HG50">
        <v>2001564.3570000001</v>
      </c>
      <c r="HH50">
        <v>1359242.44</v>
      </c>
      <c r="HI50">
        <v>133859.90299999999</v>
      </c>
      <c r="HJ50">
        <v>6521892.4359999998</v>
      </c>
      <c r="HK50">
        <v>29091568.151999999</v>
      </c>
      <c r="HL50">
        <v>563.03399999999999</v>
      </c>
      <c r="HM50">
        <v>2.3959999999999999</v>
      </c>
      <c r="HN50">
        <v>1104281.308</v>
      </c>
      <c r="HO50">
        <v>617335.08600000001</v>
      </c>
      <c r="HP50">
        <v>410277.76799999998</v>
      </c>
    </row>
    <row r="51" spans="2:224" x14ac:dyDescent="0.2">
      <c r="B51" t="s">
        <v>227</v>
      </c>
      <c r="C51">
        <v>12323.352000000001</v>
      </c>
      <c r="D51">
        <v>3533.2109999999998</v>
      </c>
      <c r="E51">
        <v>38668.544999999998</v>
      </c>
      <c r="F51">
        <v>1888.1610000000001</v>
      </c>
      <c r="G51">
        <v>846.28300000000002</v>
      </c>
      <c r="H51">
        <v>34327.288</v>
      </c>
      <c r="K51">
        <v>499522.09899999999</v>
      </c>
      <c r="L51">
        <v>9478.9339999999993</v>
      </c>
      <c r="M51">
        <v>4985.9110000000001</v>
      </c>
      <c r="N51">
        <v>5344099.074</v>
      </c>
      <c r="O51">
        <v>677196.68200000003</v>
      </c>
      <c r="P51">
        <v>30104.006000000001</v>
      </c>
      <c r="Q51">
        <v>1577.9770000000001</v>
      </c>
      <c r="R51">
        <v>60983.665000000001</v>
      </c>
      <c r="S51">
        <v>990971.50199999998</v>
      </c>
      <c r="T51">
        <v>1393.2349999999999</v>
      </c>
      <c r="U51">
        <v>79821.047000000006</v>
      </c>
      <c r="V51">
        <v>2805554.4580000001</v>
      </c>
      <c r="W51">
        <v>1712.231</v>
      </c>
      <c r="X51">
        <v>6184.2349999999997</v>
      </c>
      <c r="Z51">
        <v>679.072</v>
      </c>
      <c r="AA51">
        <v>20399.936000000002</v>
      </c>
      <c r="AC51">
        <v>5722.4690000000001</v>
      </c>
      <c r="AD51">
        <v>6944.92</v>
      </c>
      <c r="AE51">
        <v>2061940.227</v>
      </c>
      <c r="AG51">
        <v>12984.370999999999</v>
      </c>
      <c r="AH51">
        <v>47383.29</v>
      </c>
      <c r="AI51">
        <v>17502.561000000002</v>
      </c>
      <c r="AJ51">
        <v>2622.625</v>
      </c>
      <c r="AK51">
        <v>699809.85400000005</v>
      </c>
      <c r="AL51">
        <v>32175.957999999999</v>
      </c>
      <c r="AM51">
        <v>3181019.2050000001</v>
      </c>
      <c r="AN51">
        <v>2513.4</v>
      </c>
      <c r="AP51">
        <v>1677.19</v>
      </c>
      <c r="AQ51">
        <v>7892.5420000000004</v>
      </c>
      <c r="AR51">
        <v>502531.67499999999</v>
      </c>
      <c r="AS51">
        <v>246581686.77900001</v>
      </c>
      <c r="AU51">
        <v>4152518.1579999998</v>
      </c>
      <c r="AV51">
        <v>11621624.259</v>
      </c>
      <c r="AW51">
        <v>325548.81099999999</v>
      </c>
      <c r="AX51">
        <v>1231.1110000000001</v>
      </c>
      <c r="AY51">
        <v>19119.881000000001</v>
      </c>
      <c r="BA51">
        <v>57573.550999999999</v>
      </c>
      <c r="BB51">
        <v>19454.690999999999</v>
      </c>
      <c r="BC51">
        <v>39619.894999999997</v>
      </c>
      <c r="BD51">
        <v>3975.5459999999998</v>
      </c>
      <c r="BE51">
        <v>27475.901999999998</v>
      </c>
      <c r="BF51">
        <v>704674.05299999996</v>
      </c>
      <c r="BG51">
        <v>23427.776999999998</v>
      </c>
      <c r="BH51">
        <v>733427.51199999999</v>
      </c>
      <c r="BI51">
        <v>716.38499999999999</v>
      </c>
      <c r="BK51">
        <v>83015.680999999997</v>
      </c>
      <c r="BL51">
        <v>122552.969</v>
      </c>
      <c r="BM51">
        <v>329074.65999999997</v>
      </c>
      <c r="BN51">
        <v>51227.548999999999</v>
      </c>
      <c r="BO51">
        <v>4726.9620000000004</v>
      </c>
      <c r="BQ51">
        <v>141420.59</v>
      </c>
      <c r="BR51">
        <v>26134.357</v>
      </c>
      <c r="BU51">
        <v>13224.257</v>
      </c>
      <c r="BV51">
        <v>964108.41700000002</v>
      </c>
      <c r="BW51">
        <v>5107095.0650000004</v>
      </c>
      <c r="BY51">
        <v>16308.698</v>
      </c>
      <c r="BZ51">
        <v>3247.5529999999999</v>
      </c>
      <c r="CA51">
        <v>25524.68</v>
      </c>
      <c r="CB51">
        <v>11620593.471999999</v>
      </c>
      <c r="CC51">
        <v>70798.769</v>
      </c>
      <c r="CD51">
        <v>1769.4880000000001</v>
      </c>
      <c r="CE51">
        <v>179423.535</v>
      </c>
      <c r="CF51">
        <v>29.718</v>
      </c>
      <c r="CG51">
        <v>277.75700000000001</v>
      </c>
      <c r="CH51">
        <v>118825.429</v>
      </c>
      <c r="CI51">
        <v>122874.45</v>
      </c>
      <c r="CJ51">
        <v>10511.169</v>
      </c>
      <c r="CK51">
        <v>1448.4690000000001</v>
      </c>
      <c r="CL51">
        <v>2408.1080000000002</v>
      </c>
      <c r="CM51">
        <v>5895.3639999999996</v>
      </c>
      <c r="CN51">
        <v>52026.400999999998</v>
      </c>
      <c r="CO51">
        <v>1159328.4580000001</v>
      </c>
      <c r="CP51">
        <v>11628.86</v>
      </c>
      <c r="CQ51">
        <v>12363010.694</v>
      </c>
      <c r="CR51">
        <v>3036495.1370000001</v>
      </c>
      <c r="CS51" t="s">
        <v>284</v>
      </c>
      <c r="CT51">
        <v>185523.74799999999</v>
      </c>
      <c r="CU51">
        <v>16540.382000000001</v>
      </c>
      <c r="CV51">
        <v>298733.34000000003</v>
      </c>
      <c r="CW51">
        <v>1893407.466</v>
      </c>
      <c r="CX51">
        <v>3835812.4619999998</v>
      </c>
      <c r="CY51">
        <v>6772.2849999999999</v>
      </c>
      <c r="CZ51">
        <v>17425680.331999999</v>
      </c>
      <c r="DA51">
        <v>123674.00599999999</v>
      </c>
      <c r="DB51">
        <v>46091.095000000001</v>
      </c>
      <c r="DC51">
        <v>145826.71</v>
      </c>
      <c r="DD51">
        <v>355.80099999999999</v>
      </c>
      <c r="DE51">
        <v>11980.049000000001</v>
      </c>
      <c r="DF51">
        <v>8448117.7310000006</v>
      </c>
      <c r="DG51">
        <v>130529.072</v>
      </c>
      <c r="DH51">
        <v>14657.177</v>
      </c>
      <c r="DI51">
        <v>29495.026000000002</v>
      </c>
      <c r="DJ51">
        <v>181754.60800000001</v>
      </c>
      <c r="DK51">
        <v>64164.057000000001</v>
      </c>
      <c r="DL51">
        <v>18866.601999999999</v>
      </c>
      <c r="DM51">
        <v>4451.2579999999998</v>
      </c>
      <c r="DN51">
        <v>3377.6460000000002</v>
      </c>
      <c r="DO51">
        <v>100546.2</v>
      </c>
      <c r="DP51">
        <v>92954.482000000004</v>
      </c>
      <c r="DQ51">
        <v>36035.606</v>
      </c>
      <c r="DR51">
        <v>18005.496999999999</v>
      </c>
      <c r="DS51">
        <v>3808148.3569999998</v>
      </c>
      <c r="DT51">
        <v>5672.6229999999996</v>
      </c>
      <c r="DU51">
        <v>37129.017999999996</v>
      </c>
      <c r="DV51">
        <v>20662.483</v>
      </c>
      <c r="DW51">
        <v>281.44600000000003</v>
      </c>
      <c r="DX51">
        <v>3431.8850000000002</v>
      </c>
      <c r="DY51">
        <v>44595.571000000004</v>
      </c>
      <c r="DZ51">
        <v>2086043.1810000001</v>
      </c>
      <c r="EA51">
        <v>1848.3489999999999</v>
      </c>
      <c r="EB51">
        <v>41419.5</v>
      </c>
      <c r="EC51">
        <v>2773.2510000000002</v>
      </c>
      <c r="EE51">
        <v>113535.584</v>
      </c>
      <c r="EF51">
        <v>18963.243999999999</v>
      </c>
      <c r="EG51">
        <v>58824.008999999998</v>
      </c>
      <c r="EH51">
        <v>11516.447</v>
      </c>
      <c r="EI51">
        <v>204.01300000000001</v>
      </c>
      <c r="EJ51">
        <v>55576.800000000003</v>
      </c>
      <c r="EK51">
        <v>5429113.5690000001</v>
      </c>
      <c r="EL51" t="s">
        <v>284</v>
      </c>
      <c r="EN51">
        <v>533854.40399999998</v>
      </c>
      <c r="EO51">
        <v>59239.849000000002</v>
      </c>
      <c r="EP51">
        <v>3358.3139999999999</v>
      </c>
      <c r="EQ51">
        <v>290661.70699999999</v>
      </c>
      <c r="ES51">
        <v>26858.922999999999</v>
      </c>
      <c r="ET51">
        <v>362682.90299999999</v>
      </c>
      <c r="EU51">
        <v>40701.731</v>
      </c>
      <c r="EV51">
        <v>186663.15</v>
      </c>
      <c r="EX51">
        <v>420002.31800000003</v>
      </c>
      <c r="EY51">
        <v>46223.154999999999</v>
      </c>
      <c r="EZ51">
        <v>380683.7</v>
      </c>
      <c r="FA51">
        <v>209649.35699999999</v>
      </c>
      <c r="FB51">
        <v>2652781.3480000002</v>
      </c>
      <c r="FC51">
        <v>767594.31700000004</v>
      </c>
      <c r="FD51">
        <v>247047.527</v>
      </c>
      <c r="FE51">
        <v>67880.141000000003</v>
      </c>
      <c r="FF51">
        <v>14389.298000000001</v>
      </c>
      <c r="FG51">
        <v>364165.30300000001</v>
      </c>
      <c r="FH51">
        <v>1754143.6969999999</v>
      </c>
      <c r="FI51">
        <v>2822.944</v>
      </c>
      <c r="FO51">
        <v>2264.8519999999999</v>
      </c>
      <c r="FP51">
        <v>360.80599999999998</v>
      </c>
      <c r="FQ51">
        <v>628372.80900000001</v>
      </c>
      <c r="FR51">
        <v>22025.954000000002</v>
      </c>
      <c r="FS51">
        <v>29940.951000000001</v>
      </c>
      <c r="FT51" t="s">
        <v>284</v>
      </c>
      <c r="FU51">
        <v>3448.3649999999998</v>
      </c>
      <c r="FV51">
        <v>5991.848</v>
      </c>
      <c r="FW51">
        <v>7658849.9500000002</v>
      </c>
      <c r="FY51">
        <v>202114.32500000001</v>
      </c>
      <c r="FZ51">
        <v>63096.088000000003</v>
      </c>
      <c r="GA51">
        <v>5163.848</v>
      </c>
      <c r="GB51">
        <v>25.411000000000001</v>
      </c>
      <c r="GC51">
        <v>814365.67700000003</v>
      </c>
      <c r="GD51">
        <v>1993885.4240000001</v>
      </c>
      <c r="GE51">
        <v>404411.05599999998</v>
      </c>
      <c r="GG51" t="s">
        <v>284</v>
      </c>
      <c r="GH51">
        <v>16992.213</v>
      </c>
      <c r="GI51">
        <v>7590.8029999999999</v>
      </c>
      <c r="GJ51">
        <v>16715.87</v>
      </c>
      <c r="GK51">
        <v>1089954.0530000001</v>
      </c>
      <c r="GL51">
        <v>4052851.7310000001</v>
      </c>
      <c r="GM51">
        <v>13334.266</v>
      </c>
      <c r="GN51">
        <v>9192.0810000000001</v>
      </c>
      <c r="GO51">
        <v>6224861.8550000004</v>
      </c>
      <c r="GP51">
        <v>9062.6779999999999</v>
      </c>
      <c r="GR51">
        <v>9223.7919999999995</v>
      </c>
      <c r="GS51">
        <v>99.518000000000001</v>
      </c>
      <c r="GT51">
        <v>259.05</v>
      </c>
      <c r="GU51">
        <v>14143.63</v>
      </c>
      <c r="GV51">
        <v>102601.41499999999</v>
      </c>
      <c r="GW51">
        <v>873997.97199999995</v>
      </c>
      <c r="GX51">
        <v>1834.6510000000001</v>
      </c>
      <c r="GZ51">
        <v>29.423999999999999</v>
      </c>
      <c r="HA51">
        <v>26066.31</v>
      </c>
      <c r="HB51">
        <v>190569.08100000001</v>
      </c>
      <c r="HC51">
        <v>3844238.1430000002</v>
      </c>
      <c r="HD51">
        <v>7542949.0839999998</v>
      </c>
      <c r="HE51">
        <v>29549.68</v>
      </c>
      <c r="HF51">
        <v>42660146.277999997</v>
      </c>
      <c r="HG51">
        <v>109394.33199999999</v>
      </c>
      <c r="HH51">
        <v>18644.629000000001</v>
      </c>
      <c r="HI51">
        <v>3080.1039999999998</v>
      </c>
      <c r="HJ51">
        <v>137740.26699999999</v>
      </c>
      <c r="HK51">
        <v>6001942.3679999998</v>
      </c>
      <c r="HN51">
        <v>4303.0559999999996</v>
      </c>
      <c r="HO51">
        <v>33645.54</v>
      </c>
      <c r="HP51">
        <v>16498.504000000001</v>
      </c>
    </row>
    <row r="52" spans="2:224" x14ac:dyDescent="0.2">
      <c r="B52" t="s">
        <v>228</v>
      </c>
      <c r="H52">
        <v>204.95500000000001</v>
      </c>
      <c r="K52">
        <v>190.94</v>
      </c>
      <c r="N52">
        <v>5606.9620000000004</v>
      </c>
      <c r="O52">
        <v>327.45499999999998</v>
      </c>
      <c r="S52">
        <v>533.80499999999995</v>
      </c>
      <c r="V52">
        <v>429.74599999999998</v>
      </c>
      <c r="AE52">
        <v>172.035</v>
      </c>
      <c r="AK52">
        <v>3378.172</v>
      </c>
      <c r="AM52">
        <v>4655.973</v>
      </c>
      <c r="AR52">
        <v>229.86199999999999</v>
      </c>
      <c r="AS52">
        <v>163982.38800000001</v>
      </c>
      <c r="AT52">
        <v>459671.85700000002</v>
      </c>
      <c r="AV52">
        <v>15182.334999999999</v>
      </c>
      <c r="AW52">
        <v>92.21</v>
      </c>
      <c r="BC52">
        <v>18.04</v>
      </c>
      <c r="BE52">
        <v>63.540999999999997</v>
      </c>
      <c r="BF52">
        <v>130.60400000000001</v>
      </c>
      <c r="BH52">
        <v>754.92100000000005</v>
      </c>
      <c r="BK52">
        <v>39.204000000000001</v>
      </c>
      <c r="BL52">
        <v>35.590000000000003</v>
      </c>
      <c r="BM52">
        <v>128.13499999999999</v>
      </c>
      <c r="BU52">
        <v>15.978</v>
      </c>
      <c r="BV52">
        <v>456.904</v>
      </c>
      <c r="BW52">
        <v>12978.424999999999</v>
      </c>
      <c r="BX52">
        <v>3.5819999999999999</v>
      </c>
      <c r="CB52">
        <v>17969.183000000001</v>
      </c>
      <c r="CC52">
        <v>57.801000000000002</v>
      </c>
      <c r="CE52">
        <v>353.214</v>
      </c>
      <c r="CQ52">
        <v>155.16399999999999</v>
      </c>
      <c r="CR52">
        <v>475.51100000000002</v>
      </c>
      <c r="CS52" t="s">
        <v>284</v>
      </c>
      <c r="CT52">
        <v>8.5280000000000005</v>
      </c>
      <c r="CV52">
        <v>616.70100000000002</v>
      </c>
      <c r="CW52">
        <v>49.03</v>
      </c>
      <c r="CX52">
        <v>1988.0809999999999</v>
      </c>
      <c r="CZ52">
        <v>21190.460999999999</v>
      </c>
      <c r="DA52">
        <v>116.126</v>
      </c>
      <c r="DC52">
        <v>6.0000000000000001E-3</v>
      </c>
      <c r="DF52">
        <v>1431.674</v>
      </c>
      <c r="DI52">
        <v>12.154999999999999</v>
      </c>
      <c r="DJ52">
        <v>2.6509999999999998</v>
      </c>
      <c r="DS52">
        <v>5977.5140000000001</v>
      </c>
      <c r="DZ52">
        <v>9650.5879999999997</v>
      </c>
      <c r="EE52">
        <v>52.862000000000002</v>
      </c>
      <c r="EG52">
        <v>7.55</v>
      </c>
      <c r="EJ52">
        <v>0.377</v>
      </c>
      <c r="EK52">
        <v>12543.84</v>
      </c>
      <c r="EL52" t="s">
        <v>284</v>
      </c>
      <c r="EM52">
        <v>4.306</v>
      </c>
      <c r="EN52">
        <v>107.42</v>
      </c>
      <c r="EQ52">
        <v>40.914000000000001</v>
      </c>
      <c r="ET52">
        <v>41.246000000000002</v>
      </c>
      <c r="EX52">
        <v>3351.7950000000001</v>
      </c>
      <c r="EY52">
        <v>7.782</v>
      </c>
      <c r="FB52">
        <v>2708.9670000000001</v>
      </c>
      <c r="FC52">
        <v>13.997</v>
      </c>
      <c r="FD52">
        <v>161.499</v>
      </c>
      <c r="FG52">
        <v>240.977</v>
      </c>
      <c r="FH52">
        <v>113.21899999999999</v>
      </c>
      <c r="FO52">
        <v>3.6829999999999998</v>
      </c>
      <c r="FT52" t="s">
        <v>284</v>
      </c>
      <c r="FW52">
        <v>9099.5249999999996</v>
      </c>
      <c r="GA52">
        <v>3.2389999999999999</v>
      </c>
      <c r="GC52">
        <v>1185.7750000000001</v>
      </c>
      <c r="GD52">
        <v>374.10599999999999</v>
      </c>
      <c r="GE52">
        <v>113.38200000000001</v>
      </c>
      <c r="GG52" t="s">
        <v>284</v>
      </c>
      <c r="GK52">
        <v>79.409000000000006</v>
      </c>
      <c r="GL52">
        <v>1276.1489999999999</v>
      </c>
      <c r="GO52">
        <v>741.94899999999996</v>
      </c>
      <c r="GW52">
        <v>4.33</v>
      </c>
      <c r="HC52">
        <v>1209.6400000000001</v>
      </c>
      <c r="HD52">
        <v>6937.3149999999996</v>
      </c>
      <c r="HF52">
        <v>81794.073999999993</v>
      </c>
      <c r="HG52">
        <v>18.664999999999999</v>
      </c>
      <c r="HK52">
        <v>17513.719000000001</v>
      </c>
    </row>
    <row r="53" spans="2:224" x14ac:dyDescent="0.2">
      <c r="B53" t="s">
        <v>229</v>
      </c>
      <c r="C53">
        <v>586.15499999999997</v>
      </c>
      <c r="D53">
        <v>10105.433999999999</v>
      </c>
      <c r="E53">
        <v>69065.535999999993</v>
      </c>
      <c r="F53">
        <v>9886.9629999999997</v>
      </c>
      <c r="G53">
        <v>313.15899999999999</v>
      </c>
      <c r="H53">
        <v>15936.297</v>
      </c>
      <c r="I53">
        <v>117.842</v>
      </c>
      <c r="J53">
        <v>277.81700000000001</v>
      </c>
      <c r="K53">
        <v>376986.658</v>
      </c>
      <c r="L53">
        <v>1291.749</v>
      </c>
      <c r="M53">
        <v>664.41099999999994</v>
      </c>
      <c r="N53">
        <v>3640131.4959999998</v>
      </c>
      <c r="O53">
        <v>297928.13099999999</v>
      </c>
      <c r="P53">
        <v>8197.7559999999994</v>
      </c>
      <c r="Q53">
        <v>314.92500000000001</v>
      </c>
      <c r="R53">
        <v>46513.067999999999</v>
      </c>
      <c r="S53">
        <v>1066350.5079999999</v>
      </c>
      <c r="T53">
        <v>4004.8690000000001</v>
      </c>
      <c r="U53">
        <v>19489.080999999998</v>
      </c>
      <c r="V53">
        <v>1292043.4839999999</v>
      </c>
      <c r="W53">
        <v>5149.4080000000004</v>
      </c>
      <c r="X53">
        <v>8743.3739999999998</v>
      </c>
      <c r="Y53">
        <v>1245.3040000000001</v>
      </c>
      <c r="Z53">
        <v>157.428</v>
      </c>
      <c r="AA53">
        <v>6630.125</v>
      </c>
      <c r="AC53">
        <v>1814.586</v>
      </c>
      <c r="AD53">
        <v>11703.858</v>
      </c>
      <c r="AE53">
        <v>2339585.9920000001</v>
      </c>
      <c r="AF53">
        <v>5195.3090000000002</v>
      </c>
      <c r="AG53">
        <v>37605.847999999998</v>
      </c>
      <c r="AH53">
        <v>99162.451000000001</v>
      </c>
      <c r="AI53">
        <v>5436.7650000000003</v>
      </c>
      <c r="AJ53">
        <v>41.997</v>
      </c>
      <c r="AK53">
        <v>628537.897</v>
      </c>
      <c r="AL53">
        <v>8250.82</v>
      </c>
      <c r="AM53">
        <v>2560865.4709999999</v>
      </c>
      <c r="AN53">
        <v>381.02600000000001</v>
      </c>
      <c r="AO53">
        <v>1969.808</v>
      </c>
      <c r="AP53">
        <v>35.341999999999999</v>
      </c>
      <c r="AQ53">
        <v>172.876</v>
      </c>
      <c r="AR53">
        <v>396858.83600000001</v>
      </c>
      <c r="AS53">
        <v>83591906.828999996</v>
      </c>
      <c r="AT53">
        <v>39918174.295000002</v>
      </c>
      <c r="AU53">
        <v>211713.68799999999</v>
      </c>
      <c r="AW53">
        <v>399311.86099999998</v>
      </c>
      <c r="AX53">
        <v>28.585999999999999</v>
      </c>
      <c r="AY53">
        <v>1624.3620000000001</v>
      </c>
      <c r="AZ53">
        <v>107.351</v>
      </c>
      <c r="BA53">
        <v>156036.19200000001</v>
      </c>
      <c r="BB53">
        <v>18902.756000000001</v>
      </c>
      <c r="BC53">
        <v>43811.66</v>
      </c>
      <c r="BD53">
        <v>3810.74</v>
      </c>
      <c r="BE53">
        <v>38793.709000000003</v>
      </c>
      <c r="BF53">
        <v>462300.52899999998</v>
      </c>
      <c r="BG53">
        <v>8252.4840000000004</v>
      </c>
      <c r="BH53">
        <v>388158.71500000003</v>
      </c>
      <c r="BI53">
        <v>21930.427</v>
      </c>
      <c r="BJ53">
        <v>786.53099999999995</v>
      </c>
      <c r="BK53">
        <v>102963.175</v>
      </c>
      <c r="BL53">
        <v>191593.53599999999</v>
      </c>
      <c r="BM53">
        <v>514999.48</v>
      </c>
      <c r="BN53">
        <v>129411.599</v>
      </c>
      <c r="BO53">
        <v>196.87899999999999</v>
      </c>
      <c r="BP53">
        <v>688.17700000000002</v>
      </c>
      <c r="BQ53">
        <v>137087.97700000001</v>
      </c>
      <c r="BR53">
        <v>3729.5639999999999</v>
      </c>
      <c r="BS53">
        <v>215.14400000000001</v>
      </c>
      <c r="BT53">
        <v>3.056</v>
      </c>
      <c r="BU53">
        <v>80704.447</v>
      </c>
      <c r="BV53">
        <v>793522.35400000005</v>
      </c>
      <c r="BW53">
        <v>1745284.2209999999</v>
      </c>
      <c r="BX53">
        <v>5696.9960000000001</v>
      </c>
      <c r="BY53">
        <v>1668.837</v>
      </c>
      <c r="BZ53">
        <v>1555.884</v>
      </c>
      <c r="CA53">
        <v>22257.574000000001</v>
      </c>
      <c r="CB53">
        <v>6843330.9210000001</v>
      </c>
      <c r="CC53">
        <v>46319.889000000003</v>
      </c>
      <c r="CD53">
        <v>14.802</v>
      </c>
      <c r="CE53">
        <v>177231.761</v>
      </c>
      <c r="CF53">
        <v>43.048999999999999</v>
      </c>
      <c r="CG53">
        <v>152.607</v>
      </c>
      <c r="CH53">
        <v>33963.910000000003</v>
      </c>
      <c r="CI53">
        <v>104522.352</v>
      </c>
      <c r="CJ53">
        <v>13309.92</v>
      </c>
      <c r="CK53">
        <v>238.26499999999999</v>
      </c>
      <c r="CL53">
        <v>7612.5510000000004</v>
      </c>
      <c r="CM53">
        <v>10260.960999999999</v>
      </c>
      <c r="CN53">
        <v>46236.065999999999</v>
      </c>
      <c r="CO53">
        <v>413868.44400000002</v>
      </c>
      <c r="CP53">
        <v>7082.1080000000002</v>
      </c>
      <c r="CQ53">
        <v>4403587.2879999997</v>
      </c>
      <c r="CR53">
        <v>4821113.5240000002</v>
      </c>
      <c r="CS53" t="s">
        <v>284</v>
      </c>
      <c r="CT53">
        <v>911126.07200000004</v>
      </c>
      <c r="CU53">
        <v>19698.555</v>
      </c>
      <c r="CV53">
        <v>182875.217</v>
      </c>
      <c r="CW53">
        <v>609138.00399999996</v>
      </c>
      <c r="CX53">
        <v>2445139.1150000002</v>
      </c>
      <c r="CY53">
        <v>15062.852000000001</v>
      </c>
      <c r="CZ53">
        <v>18163640.298999999</v>
      </c>
      <c r="DA53">
        <v>257809.878</v>
      </c>
      <c r="DB53">
        <v>61630.716</v>
      </c>
      <c r="DC53">
        <v>156201.565</v>
      </c>
      <c r="DD53">
        <v>662.51</v>
      </c>
      <c r="DE53">
        <v>14236.972</v>
      </c>
      <c r="DF53">
        <v>12329119.695</v>
      </c>
      <c r="DG53">
        <v>169778.234</v>
      </c>
      <c r="DH53">
        <v>1379.7819999999999</v>
      </c>
      <c r="DI53">
        <v>2238.0509999999999</v>
      </c>
      <c r="DJ53">
        <v>129477.395</v>
      </c>
      <c r="DK53">
        <v>91068.854999999996</v>
      </c>
      <c r="DL53">
        <v>59504.091</v>
      </c>
      <c r="DM53">
        <v>1554.729</v>
      </c>
      <c r="DN53">
        <v>12685.231</v>
      </c>
      <c r="DO53">
        <v>154049.10399999999</v>
      </c>
      <c r="DP53">
        <v>36161.798000000003</v>
      </c>
      <c r="DQ53">
        <v>9474.0910000000003</v>
      </c>
      <c r="DR53">
        <v>4118.7730000000001</v>
      </c>
      <c r="DS53">
        <v>6863408.398</v>
      </c>
      <c r="DT53">
        <v>3596.0030000000002</v>
      </c>
      <c r="DU53">
        <v>627.81299999999999</v>
      </c>
      <c r="DV53">
        <v>46404.900999999998</v>
      </c>
      <c r="DW53">
        <v>24743.599999999999</v>
      </c>
      <c r="DX53">
        <v>993.62900000000002</v>
      </c>
      <c r="DY53">
        <v>74275.918999999994</v>
      </c>
      <c r="DZ53">
        <v>1529430.7439999999</v>
      </c>
      <c r="EA53">
        <v>11282.973</v>
      </c>
      <c r="EB53">
        <v>4626.7060000000001</v>
      </c>
      <c r="EC53">
        <v>1317.857</v>
      </c>
      <c r="ED53">
        <v>32.966000000000001</v>
      </c>
      <c r="EE53">
        <v>65333.425999999999</v>
      </c>
      <c r="EF53">
        <v>13540.682000000001</v>
      </c>
      <c r="EG53">
        <v>132379.552</v>
      </c>
      <c r="EH53">
        <v>1871.4190000000001</v>
      </c>
      <c r="EI53">
        <v>345.51400000000001</v>
      </c>
      <c r="EJ53">
        <v>8249.6319999999996</v>
      </c>
      <c r="EK53">
        <v>4565069.6490000002</v>
      </c>
      <c r="EL53" t="s">
        <v>284</v>
      </c>
      <c r="EM53">
        <v>6574.4120000000003</v>
      </c>
      <c r="EN53">
        <v>432056.06599999999</v>
      </c>
      <c r="EO53">
        <v>34176.033000000003</v>
      </c>
      <c r="EP53">
        <v>254.39099999999999</v>
      </c>
      <c r="EQ53">
        <v>244157.83900000001</v>
      </c>
      <c r="ER53">
        <v>1.1539999999999999</v>
      </c>
      <c r="ES53">
        <v>3807.0050000000001</v>
      </c>
      <c r="ET53">
        <v>419942.32400000002</v>
      </c>
      <c r="EU53">
        <v>173091.39600000001</v>
      </c>
      <c r="EV53">
        <v>474295.41100000002</v>
      </c>
      <c r="EW53">
        <v>16739.803</v>
      </c>
      <c r="EX53">
        <v>195858.94099999999</v>
      </c>
      <c r="EY53">
        <v>134254.94399999999</v>
      </c>
      <c r="EZ53">
        <v>90093.899000000005</v>
      </c>
      <c r="FA53">
        <v>352442.00799999997</v>
      </c>
      <c r="FB53">
        <v>6948061.5590000004</v>
      </c>
      <c r="FC53">
        <v>745364.18099999998</v>
      </c>
      <c r="FD53">
        <v>202267.19899999999</v>
      </c>
      <c r="FE53">
        <v>78437.64</v>
      </c>
      <c r="FF53">
        <v>5288.9110000000001</v>
      </c>
      <c r="FG53">
        <v>137112.79500000001</v>
      </c>
      <c r="FH53">
        <v>1513218.6680000001</v>
      </c>
      <c r="FI53">
        <v>73.841999999999999</v>
      </c>
      <c r="FJ53">
        <v>3.2930000000000001</v>
      </c>
      <c r="FK53">
        <v>1261.1590000000001</v>
      </c>
      <c r="FL53">
        <v>2360.9520000000002</v>
      </c>
      <c r="FN53">
        <v>1859.231</v>
      </c>
      <c r="FO53">
        <v>9858.2749999999996</v>
      </c>
      <c r="FP53">
        <v>168.49600000000001</v>
      </c>
      <c r="FQ53">
        <v>1682061.905</v>
      </c>
      <c r="FR53">
        <v>7958.9480000000003</v>
      </c>
      <c r="FS53">
        <v>9214.4369999999999</v>
      </c>
      <c r="FT53" t="s">
        <v>284</v>
      </c>
      <c r="FU53">
        <v>2874.962</v>
      </c>
      <c r="FV53">
        <v>3590.096</v>
      </c>
      <c r="FW53">
        <v>16834506.063000001</v>
      </c>
      <c r="FY53">
        <v>290790.48</v>
      </c>
      <c r="FZ53">
        <v>288127.84399999998</v>
      </c>
      <c r="GA53">
        <v>4094.0230000000001</v>
      </c>
      <c r="GB53">
        <v>292.416</v>
      </c>
      <c r="GC53">
        <v>1302232.6059999999</v>
      </c>
      <c r="GD53">
        <v>1259982.703</v>
      </c>
      <c r="GE53">
        <v>301006.76299999998</v>
      </c>
      <c r="GF53">
        <v>29.096</v>
      </c>
      <c r="GG53" t="s">
        <v>284</v>
      </c>
      <c r="GH53">
        <v>36396.328000000001</v>
      </c>
      <c r="GI53">
        <v>7542.2049999999999</v>
      </c>
      <c r="GJ53">
        <v>16626.578000000001</v>
      </c>
      <c r="GK53">
        <v>678270.62600000005</v>
      </c>
      <c r="GL53">
        <v>453484.70500000002</v>
      </c>
      <c r="GM53">
        <v>207087.62700000001</v>
      </c>
      <c r="GN53">
        <v>611.04100000000005</v>
      </c>
      <c r="GO53">
        <v>6107017.6710000001</v>
      </c>
      <c r="GP53">
        <v>2768.9690000000001</v>
      </c>
      <c r="GQ53">
        <v>147.31100000000001</v>
      </c>
      <c r="GR53">
        <v>13229.933000000001</v>
      </c>
      <c r="GT53">
        <v>1093.7149999999999</v>
      </c>
      <c r="GU53">
        <v>52727.163999999997</v>
      </c>
      <c r="GV53">
        <v>96928.372000000003</v>
      </c>
      <c r="GW53">
        <v>1612407.1580000001</v>
      </c>
      <c r="GX53">
        <v>657.75699999999995</v>
      </c>
      <c r="GY53">
        <v>6.077</v>
      </c>
      <c r="GZ53">
        <v>2515.8339999999998</v>
      </c>
      <c r="HA53">
        <v>3615.9319999999998</v>
      </c>
      <c r="HB53">
        <v>187152.77600000001</v>
      </c>
      <c r="HC53">
        <v>1572621.0430000001</v>
      </c>
      <c r="HD53">
        <v>4609747.7609999999</v>
      </c>
      <c r="HE53">
        <v>35207.483</v>
      </c>
      <c r="HF53">
        <v>36257601.373000003</v>
      </c>
      <c r="HG53">
        <v>143190.51199999999</v>
      </c>
      <c r="HH53">
        <v>5932.9859999999999</v>
      </c>
      <c r="HI53">
        <v>1013.524</v>
      </c>
      <c r="HJ53">
        <v>187142.897</v>
      </c>
      <c r="HK53">
        <v>8984706.1190000009</v>
      </c>
      <c r="HL53">
        <v>0.84899999999999998</v>
      </c>
      <c r="HN53">
        <v>23657.455000000002</v>
      </c>
      <c r="HO53">
        <v>5188.1459999999997</v>
      </c>
      <c r="HP53">
        <v>4032.9119999999998</v>
      </c>
    </row>
    <row r="54" spans="2:224" x14ac:dyDescent="0.2">
      <c r="B54" t="s">
        <v>30</v>
      </c>
      <c r="D54">
        <v>537.18399999999997</v>
      </c>
      <c r="E54">
        <v>1159.146</v>
      </c>
      <c r="G54">
        <v>41.5</v>
      </c>
      <c r="H54">
        <v>6963.2560000000003</v>
      </c>
      <c r="I54">
        <v>69.295000000000002</v>
      </c>
      <c r="J54">
        <v>663.53599999999994</v>
      </c>
      <c r="K54">
        <v>305249.52500000002</v>
      </c>
      <c r="L54">
        <v>412.18200000000002</v>
      </c>
      <c r="M54">
        <v>1724064.4380000001</v>
      </c>
      <c r="N54">
        <v>37954.228999999999</v>
      </c>
      <c r="O54">
        <v>1935.576</v>
      </c>
      <c r="P54">
        <v>149.30799999999999</v>
      </c>
      <c r="Q54">
        <v>451620.03899999999</v>
      </c>
      <c r="R54">
        <v>1491.279</v>
      </c>
      <c r="S54">
        <v>141.09100000000001</v>
      </c>
      <c r="T54">
        <v>5170.8850000000002</v>
      </c>
      <c r="U54">
        <v>1128.42</v>
      </c>
      <c r="V54">
        <v>620668.18700000003</v>
      </c>
      <c r="W54">
        <v>741.44</v>
      </c>
      <c r="X54">
        <v>1995.1310000000001</v>
      </c>
      <c r="Y54">
        <v>111.994</v>
      </c>
      <c r="AA54">
        <v>141300.42600000001</v>
      </c>
      <c r="AC54">
        <v>12.555</v>
      </c>
      <c r="AE54">
        <v>1370308.42</v>
      </c>
      <c r="AF54">
        <v>364.77</v>
      </c>
      <c r="AG54">
        <v>92.043999999999997</v>
      </c>
      <c r="AH54">
        <v>149.221</v>
      </c>
      <c r="AJ54">
        <v>109.72499999999999</v>
      </c>
      <c r="AK54">
        <v>958.096</v>
      </c>
      <c r="AL54">
        <v>1260.3420000000001</v>
      </c>
      <c r="AM54">
        <v>614416.19299999997</v>
      </c>
      <c r="AN54">
        <v>460.483</v>
      </c>
      <c r="AO54">
        <v>5540.2579999999998</v>
      </c>
      <c r="AR54">
        <v>2205006.4679999999</v>
      </c>
      <c r="AS54">
        <v>1989061.246</v>
      </c>
      <c r="AT54">
        <v>57841.379000000001</v>
      </c>
      <c r="AU54">
        <v>209.262</v>
      </c>
      <c r="AV54">
        <v>110270.75900000001</v>
      </c>
      <c r="AY54">
        <v>2285.65</v>
      </c>
      <c r="BA54">
        <v>434876.978</v>
      </c>
      <c r="BB54">
        <v>176342.67199999999</v>
      </c>
      <c r="BC54">
        <v>79982.856</v>
      </c>
      <c r="BD54">
        <v>40354.718000000001</v>
      </c>
      <c r="BE54">
        <v>728.81299999999999</v>
      </c>
      <c r="BF54">
        <v>2366.2440000000001</v>
      </c>
      <c r="BH54">
        <v>451162.201</v>
      </c>
      <c r="BI54">
        <v>63.558999999999997</v>
      </c>
      <c r="BJ54">
        <v>18525.636999999999</v>
      </c>
      <c r="BK54">
        <v>620730.25699999998</v>
      </c>
      <c r="BL54">
        <v>1908591.669</v>
      </c>
      <c r="BM54">
        <v>13355.745000000001</v>
      </c>
      <c r="BN54">
        <v>445151.16499999998</v>
      </c>
      <c r="BO54">
        <v>352.60500000000002</v>
      </c>
      <c r="BQ54">
        <v>487.96600000000001</v>
      </c>
      <c r="BR54">
        <v>285.31700000000001</v>
      </c>
      <c r="BU54">
        <v>137.55000000000001</v>
      </c>
      <c r="BV54">
        <v>68510.482000000004</v>
      </c>
      <c r="BW54">
        <v>488040.99200000003</v>
      </c>
      <c r="BY54">
        <v>724.09400000000005</v>
      </c>
      <c r="BZ54">
        <v>77.012</v>
      </c>
      <c r="CA54">
        <v>2321.6060000000002</v>
      </c>
      <c r="CB54">
        <v>419384.03700000001</v>
      </c>
      <c r="CC54">
        <v>41098.152000000002</v>
      </c>
      <c r="CD54">
        <v>28425.969000000001</v>
      </c>
      <c r="CE54">
        <v>44389.273000000001</v>
      </c>
      <c r="CG54">
        <v>1395.268</v>
      </c>
      <c r="CH54">
        <v>66.183999999999997</v>
      </c>
      <c r="CI54">
        <v>573512.10600000003</v>
      </c>
      <c r="CJ54">
        <v>579.399</v>
      </c>
      <c r="CK54">
        <v>377.57400000000001</v>
      </c>
      <c r="CL54">
        <v>10712.953</v>
      </c>
      <c r="CM54">
        <v>65730.653000000006</v>
      </c>
      <c r="CN54">
        <v>293072.61599999998</v>
      </c>
      <c r="CO54">
        <v>1002.974</v>
      </c>
      <c r="CP54">
        <v>585.25099999999998</v>
      </c>
      <c r="CQ54">
        <v>731877.84199999995</v>
      </c>
      <c r="CR54">
        <v>29929.56</v>
      </c>
      <c r="CS54" t="s">
        <v>284</v>
      </c>
      <c r="CT54">
        <v>1095.6379999999999</v>
      </c>
      <c r="CU54">
        <v>1077.662</v>
      </c>
      <c r="CV54">
        <v>178026.859</v>
      </c>
      <c r="CW54">
        <v>672386.88199999998</v>
      </c>
      <c r="CX54">
        <v>744748.46900000004</v>
      </c>
      <c r="CY54">
        <v>60061.728999999999</v>
      </c>
      <c r="CZ54">
        <v>527962.61100000003</v>
      </c>
      <c r="DA54">
        <v>2198.0859999999998</v>
      </c>
      <c r="DB54">
        <v>446.93099999999998</v>
      </c>
      <c r="DC54">
        <v>4460.4849999999997</v>
      </c>
      <c r="DF54">
        <v>276148.48100000003</v>
      </c>
      <c r="DG54">
        <v>2457.922</v>
      </c>
      <c r="DH54">
        <v>54.615000000000002</v>
      </c>
      <c r="DJ54">
        <v>2754.0120000000002</v>
      </c>
      <c r="DK54">
        <v>44508.226999999999</v>
      </c>
      <c r="DM54">
        <v>2586.3069999999998</v>
      </c>
      <c r="DN54">
        <v>45.448</v>
      </c>
      <c r="DO54">
        <v>1583.96</v>
      </c>
      <c r="DP54">
        <v>2160.9079999999999</v>
      </c>
      <c r="DQ54">
        <v>150.31299999999999</v>
      </c>
      <c r="DR54">
        <v>93.980999999999995</v>
      </c>
      <c r="DS54">
        <v>14083.794</v>
      </c>
      <c r="DT54">
        <v>0.75</v>
      </c>
      <c r="DU54">
        <v>43.83</v>
      </c>
      <c r="DV54">
        <v>117.634</v>
      </c>
      <c r="DX54">
        <v>947.94799999999998</v>
      </c>
      <c r="DY54">
        <v>109.087</v>
      </c>
      <c r="DZ54">
        <v>704938.26800000004</v>
      </c>
      <c r="EE54">
        <v>9540.7790000000005</v>
      </c>
      <c r="EF54">
        <v>3573.7460000000001</v>
      </c>
      <c r="EG54">
        <v>8.0779999999999994</v>
      </c>
      <c r="EH54">
        <v>70.003</v>
      </c>
      <c r="EJ54">
        <v>0.5</v>
      </c>
      <c r="EK54">
        <v>2524104.4619999998</v>
      </c>
      <c r="EL54" t="s">
        <v>284</v>
      </c>
      <c r="EM54">
        <v>15.01</v>
      </c>
      <c r="EN54">
        <v>10289.161</v>
      </c>
      <c r="EO54">
        <v>11219.300999999999</v>
      </c>
      <c r="EP54">
        <v>1.6419999999999999</v>
      </c>
      <c r="EQ54">
        <v>52957.629000000001</v>
      </c>
      <c r="ET54">
        <v>36241.053</v>
      </c>
      <c r="EU54">
        <v>90.028999999999996</v>
      </c>
      <c r="EV54">
        <v>1790.779</v>
      </c>
      <c r="EX54">
        <v>1956815.7690000001</v>
      </c>
      <c r="EY54">
        <v>56.665999999999997</v>
      </c>
      <c r="EZ54">
        <v>12729.123</v>
      </c>
      <c r="FA54">
        <v>1396866.7609999999</v>
      </c>
      <c r="FB54">
        <v>7749.8540000000003</v>
      </c>
      <c r="FC54">
        <v>56730.824000000001</v>
      </c>
      <c r="FD54">
        <v>312468.12</v>
      </c>
      <c r="FE54">
        <v>679.77099999999996</v>
      </c>
      <c r="FF54">
        <v>3.9329999999999998</v>
      </c>
      <c r="FG54">
        <v>9547.3449999999993</v>
      </c>
      <c r="FH54">
        <v>100461.761</v>
      </c>
      <c r="FI54">
        <v>36.356000000000002</v>
      </c>
      <c r="FK54">
        <v>776.40099999999995</v>
      </c>
      <c r="FL54">
        <v>66465.941999999995</v>
      </c>
      <c r="FN54">
        <v>2833.4960000000001</v>
      </c>
      <c r="FO54">
        <v>170.04900000000001</v>
      </c>
      <c r="FQ54">
        <v>7834.6909999999998</v>
      </c>
      <c r="FR54">
        <v>951.43499999999995</v>
      </c>
      <c r="FS54">
        <v>19.085000000000001</v>
      </c>
      <c r="FT54" t="s">
        <v>284</v>
      </c>
      <c r="FU54">
        <v>89.293999999999997</v>
      </c>
      <c r="FV54">
        <v>72.343999999999994</v>
      </c>
      <c r="FW54">
        <v>281394.47499999998</v>
      </c>
      <c r="FY54">
        <v>1218.2070000000001</v>
      </c>
      <c r="FZ54">
        <v>7580.7290000000003</v>
      </c>
      <c r="GC54">
        <v>21145.592000000001</v>
      </c>
      <c r="GD54">
        <v>1720161.2779999999</v>
      </c>
      <c r="GE54">
        <v>1050.586</v>
      </c>
      <c r="GG54" t="s">
        <v>284</v>
      </c>
      <c r="GH54">
        <v>11.816000000000001</v>
      </c>
      <c r="GI54">
        <v>13558.585999999999</v>
      </c>
      <c r="GJ54">
        <v>52.201000000000001</v>
      </c>
      <c r="GK54">
        <v>55986.118000000002</v>
      </c>
      <c r="GL54">
        <v>953690.78099999996</v>
      </c>
      <c r="GM54">
        <v>11752.521000000001</v>
      </c>
      <c r="GO54">
        <v>37367.105000000003</v>
      </c>
      <c r="GP54">
        <v>47.212000000000003</v>
      </c>
      <c r="GR54">
        <v>99.763999999999996</v>
      </c>
      <c r="GS54">
        <v>4.2000000000000003E-2</v>
      </c>
      <c r="GU54">
        <v>1000916.454</v>
      </c>
      <c r="GV54">
        <v>14387.974</v>
      </c>
      <c r="GW54">
        <v>596103.45600000001</v>
      </c>
      <c r="GY54">
        <v>24.661000000000001</v>
      </c>
      <c r="HA54">
        <v>514.65200000000004</v>
      </c>
      <c r="HB54">
        <v>15303.109</v>
      </c>
      <c r="HC54">
        <v>12515.228999999999</v>
      </c>
      <c r="HD54">
        <v>1196012.8459999999</v>
      </c>
      <c r="HE54">
        <v>2859.39</v>
      </c>
      <c r="HF54">
        <v>21948534.649</v>
      </c>
      <c r="HG54">
        <v>22148.147000000001</v>
      </c>
      <c r="HJ54">
        <v>1750409.6429999999</v>
      </c>
      <c r="HK54">
        <v>11360.554</v>
      </c>
      <c r="HN54">
        <v>3016.223</v>
      </c>
      <c r="HO54">
        <v>491.67399999999998</v>
      </c>
      <c r="HP54">
        <v>2439.587</v>
      </c>
    </row>
    <row r="55" spans="2:224" x14ac:dyDescent="0.2">
      <c r="B55" t="s">
        <v>111</v>
      </c>
      <c r="K55">
        <v>11.002000000000001</v>
      </c>
      <c r="O55">
        <v>7.94</v>
      </c>
      <c r="V55">
        <v>120.52</v>
      </c>
      <c r="AE55">
        <v>12.127000000000001</v>
      </c>
      <c r="AH55">
        <v>10.476000000000001</v>
      </c>
      <c r="AM55">
        <v>62.15</v>
      </c>
      <c r="AS55">
        <v>65.971000000000004</v>
      </c>
      <c r="AT55">
        <v>25.216999999999999</v>
      </c>
      <c r="AW55">
        <v>1.347</v>
      </c>
      <c r="BA55">
        <v>24.462</v>
      </c>
      <c r="BC55">
        <v>5.1449999999999996</v>
      </c>
      <c r="BF55">
        <v>9.0660000000000007</v>
      </c>
      <c r="BK55">
        <v>73.632999999999996</v>
      </c>
      <c r="BM55">
        <v>112.913</v>
      </c>
      <c r="BV55">
        <v>0.999</v>
      </c>
      <c r="BW55">
        <v>6247.326</v>
      </c>
      <c r="BX55">
        <v>20.216999999999999</v>
      </c>
      <c r="CB55">
        <v>880.38300000000004</v>
      </c>
      <c r="CE55">
        <v>1240.98</v>
      </c>
      <c r="CQ55">
        <v>527.98699999999997</v>
      </c>
      <c r="CS55" t="s">
        <v>284</v>
      </c>
      <c r="CV55">
        <v>82.152000000000001</v>
      </c>
      <c r="CZ55">
        <v>16.782</v>
      </c>
      <c r="DC55">
        <v>9.1280000000000001</v>
      </c>
      <c r="DG55">
        <v>1.498</v>
      </c>
      <c r="DQ55">
        <v>190.69399999999999</v>
      </c>
      <c r="DS55">
        <v>28.288</v>
      </c>
      <c r="DY55">
        <v>83.606999999999999</v>
      </c>
      <c r="DZ55">
        <v>16.225000000000001</v>
      </c>
      <c r="EK55">
        <v>776.779</v>
      </c>
      <c r="EL55" t="s">
        <v>284</v>
      </c>
      <c r="EN55">
        <v>6.1360000000000001</v>
      </c>
      <c r="ET55">
        <v>11.025</v>
      </c>
      <c r="EV55">
        <v>70.027000000000001</v>
      </c>
      <c r="FC55">
        <v>56.396000000000001</v>
      </c>
      <c r="FH55">
        <v>62.921999999999997</v>
      </c>
      <c r="FQ55">
        <v>1024.713</v>
      </c>
      <c r="FT55" t="s">
        <v>284</v>
      </c>
      <c r="FW55">
        <v>4007.9560000000001</v>
      </c>
      <c r="FY55">
        <v>6.3410000000000002</v>
      </c>
      <c r="FZ55">
        <v>0.28000000000000003</v>
      </c>
      <c r="GC55">
        <v>66.950999999999993</v>
      </c>
      <c r="GD55">
        <v>37.784999999999997</v>
      </c>
      <c r="GG55" t="s">
        <v>284</v>
      </c>
      <c r="GH55">
        <v>48.228000000000002</v>
      </c>
      <c r="GO55">
        <v>5.0010000000000003</v>
      </c>
      <c r="GV55">
        <v>1.585</v>
      </c>
      <c r="GW55">
        <v>7573.97</v>
      </c>
      <c r="HB55">
        <v>50.323999999999998</v>
      </c>
      <c r="HC55">
        <v>581.97</v>
      </c>
      <c r="HD55">
        <v>70.713999999999999</v>
      </c>
      <c r="HF55">
        <v>823.65899999999999</v>
      </c>
    </row>
    <row r="56" spans="2:224" x14ac:dyDescent="0.2">
      <c r="B56" t="s">
        <v>230</v>
      </c>
      <c r="D56">
        <v>4.4269999999999996</v>
      </c>
      <c r="E56">
        <v>1017.79</v>
      </c>
      <c r="H56">
        <v>126205.505</v>
      </c>
      <c r="J56">
        <v>8.5</v>
      </c>
      <c r="K56">
        <v>168.28299999999999</v>
      </c>
      <c r="N56">
        <v>548573.17599999998</v>
      </c>
      <c r="O56">
        <v>113.48</v>
      </c>
      <c r="P56">
        <v>27.094999999999999</v>
      </c>
      <c r="R56">
        <v>254.66300000000001</v>
      </c>
      <c r="U56">
        <v>19.71</v>
      </c>
      <c r="V56">
        <v>47791.862999999998</v>
      </c>
      <c r="X56">
        <v>3516.0210000000002</v>
      </c>
      <c r="Y56">
        <v>21.928999999999998</v>
      </c>
      <c r="AA56">
        <v>6.9340000000000002</v>
      </c>
      <c r="AD56">
        <v>3636.0529999999999</v>
      </c>
      <c r="AE56">
        <v>28875.827000000001</v>
      </c>
      <c r="AH56">
        <v>1023.4349999999999</v>
      </c>
      <c r="AI56">
        <v>2243.799</v>
      </c>
      <c r="AJ56">
        <v>8.2000000000000003E-2</v>
      </c>
      <c r="AL56">
        <v>9534.8629999999994</v>
      </c>
      <c r="AM56">
        <v>14143.985000000001</v>
      </c>
      <c r="AP56">
        <v>569.61599999999999</v>
      </c>
      <c r="AQ56">
        <v>1019.854</v>
      </c>
      <c r="AR56">
        <v>0.51400000000000001</v>
      </c>
      <c r="AS56">
        <v>3985314.1009999998</v>
      </c>
      <c r="AT56">
        <v>1815.04</v>
      </c>
      <c r="AU56">
        <v>670.47400000000005</v>
      </c>
      <c r="AV56">
        <v>631345.28200000001</v>
      </c>
      <c r="AW56">
        <v>2013.7850000000001</v>
      </c>
      <c r="BA56">
        <v>976.76400000000001</v>
      </c>
      <c r="BB56">
        <v>24823.905999999999</v>
      </c>
      <c r="BC56">
        <v>150.77799999999999</v>
      </c>
      <c r="BE56">
        <v>26.367999999999999</v>
      </c>
      <c r="BF56">
        <v>1194.595</v>
      </c>
      <c r="BG56">
        <v>3113.4009999999998</v>
      </c>
      <c r="BH56">
        <v>1845.7829999999999</v>
      </c>
      <c r="BK56">
        <v>368.23899999999998</v>
      </c>
      <c r="BL56">
        <v>27.193000000000001</v>
      </c>
      <c r="BM56">
        <v>102.538</v>
      </c>
      <c r="BO56">
        <v>5450.7330000000002</v>
      </c>
      <c r="BQ56">
        <v>0.84199999999999997</v>
      </c>
      <c r="BR56">
        <v>7.4889999999999999</v>
      </c>
      <c r="BV56">
        <v>123.23099999999999</v>
      </c>
      <c r="BW56">
        <v>734131.56700000004</v>
      </c>
      <c r="BY56">
        <v>72105.388000000006</v>
      </c>
      <c r="BZ56">
        <v>1.323</v>
      </c>
      <c r="CA56">
        <v>2.2789999999999999</v>
      </c>
      <c r="CB56">
        <v>177053.65400000001</v>
      </c>
      <c r="CC56">
        <v>4108.0540000000001</v>
      </c>
      <c r="CE56">
        <v>2059.3409999999999</v>
      </c>
      <c r="CI56">
        <v>10.206</v>
      </c>
      <c r="CO56">
        <v>20.713999999999999</v>
      </c>
      <c r="CQ56">
        <v>204933.649</v>
      </c>
      <c r="CR56">
        <v>2763.6410000000001</v>
      </c>
      <c r="CS56" t="s">
        <v>284</v>
      </c>
      <c r="CV56">
        <v>1076.056</v>
      </c>
      <c r="CW56">
        <v>263.303</v>
      </c>
      <c r="CX56">
        <v>403027.69400000002</v>
      </c>
      <c r="CZ56">
        <v>1453.0909999999999</v>
      </c>
      <c r="DA56">
        <v>116.38</v>
      </c>
      <c r="DB56">
        <v>165.76900000000001</v>
      </c>
      <c r="DC56">
        <v>219.18199999999999</v>
      </c>
      <c r="DE56">
        <v>156720.435</v>
      </c>
      <c r="DF56">
        <v>84876.237999999998</v>
      </c>
      <c r="DG56">
        <v>10.787000000000001</v>
      </c>
      <c r="DJ56">
        <v>0.193</v>
      </c>
      <c r="DK56">
        <v>16834.441999999999</v>
      </c>
      <c r="DN56">
        <v>8.58</v>
      </c>
      <c r="DO56">
        <v>1.58</v>
      </c>
      <c r="DP56">
        <v>26.021999999999998</v>
      </c>
      <c r="DQ56">
        <v>69.186000000000007</v>
      </c>
      <c r="DS56">
        <v>149169.82699999999</v>
      </c>
      <c r="DU56">
        <v>39.188000000000002</v>
      </c>
      <c r="DV56">
        <v>1690.9659999999999</v>
      </c>
      <c r="DX56">
        <v>77.503</v>
      </c>
      <c r="DY56">
        <v>796.23599999999999</v>
      </c>
      <c r="DZ56">
        <v>3460.2689999999998</v>
      </c>
      <c r="EC56">
        <v>2.6339999999999999</v>
      </c>
      <c r="EE56">
        <v>12326.055</v>
      </c>
      <c r="EF56">
        <v>19.085999999999999</v>
      </c>
      <c r="EH56">
        <v>552.28499999999997</v>
      </c>
      <c r="EK56">
        <v>400045.36700000003</v>
      </c>
      <c r="EL56" t="s">
        <v>284</v>
      </c>
      <c r="EN56">
        <v>108.48699999999999</v>
      </c>
      <c r="EP56">
        <v>343.54300000000001</v>
      </c>
      <c r="EQ56">
        <v>13856.351000000001</v>
      </c>
      <c r="ET56">
        <v>20547.891</v>
      </c>
      <c r="EU56">
        <v>74.179000000000002</v>
      </c>
      <c r="EV56">
        <v>529.92600000000004</v>
      </c>
      <c r="EX56">
        <v>2.68</v>
      </c>
      <c r="FA56">
        <v>3.08</v>
      </c>
      <c r="FC56">
        <v>1905.2550000000001</v>
      </c>
      <c r="FD56">
        <v>32475.228999999999</v>
      </c>
      <c r="FG56">
        <v>753.71699999999998</v>
      </c>
      <c r="FH56">
        <v>716.97400000000005</v>
      </c>
      <c r="FI56">
        <v>1.4950000000000001</v>
      </c>
      <c r="FN56">
        <v>6.0000000000000001E-3</v>
      </c>
      <c r="FQ56">
        <v>15253.741</v>
      </c>
      <c r="FR56">
        <v>1534.598</v>
      </c>
      <c r="FS56">
        <v>612.73800000000006</v>
      </c>
      <c r="FT56" t="s">
        <v>284</v>
      </c>
      <c r="FW56">
        <v>20649.808000000001</v>
      </c>
      <c r="FY56">
        <v>35.4</v>
      </c>
      <c r="FZ56">
        <v>112.211</v>
      </c>
      <c r="GC56">
        <v>12832.995000000001</v>
      </c>
      <c r="GD56">
        <v>490108.66</v>
      </c>
      <c r="GE56">
        <v>0.83399999999999996</v>
      </c>
      <c r="GG56" t="s">
        <v>284</v>
      </c>
      <c r="GH56">
        <v>1014.654</v>
      </c>
      <c r="GK56">
        <v>32702.873</v>
      </c>
      <c r="GL56">
        <v>5895.7160000000003</v>
      </c>
      <c r="GO56">
        <v>38008.766000000003</v>
      </c>
      <c r="GP56">
        <v>49.988999999999997</v>
      </c>
      <c r="GR56">
        <v>242.053</v>
      </c>
      <c r="GU56">
        <v>18420.005000000001</v>
      </c>
      <c r="GV56">
        <v>380.947</v>
      </c>
      <c r="GW56">
        <v>20502.828000000001</v>
      </c>
      <c r="HA56">
        <v>1777.7449999999999</v>
      </c>
      <c r="HB56">
        <v>77.447000000000003</v>
      </c>
      <c r="HC56">
        <v>18721.792000000001</v>
      </c>
      <c r="HD56">
        <v>31209.483</v>
      </c>
      <c r="HE56">
        <v>1286.3150000000001</v>
      </c>
      <c r="HF56">
        <v>2520852.2439999999</v>
      </c>
      <c r="HG56">
        <v>8.8719999999999999</v>
      </c>
      <c r="HJ56">
        <v>7.968</v>
      </c>
      <c r="HK56">
        <v>3667.634</v>
      </c>
      <c r="HO56">
        <v>13.218</v>
      </c>
      <c r="HP56">
        <v>18366.777999999998</v>
      </c>
    </row>
    <row r="57" spans="2:224" x14ac:dyDescent="0.2">
      <c r="B57" t="s">
        <v>231</v>
      </c>
      <c r="N57">
        <v>12.445</v>
      </c>
      <c r="O57">
        <v>0.60399999999999998</v>
      </c>
      <c r="R57">
        <v>0.06</v>
      </c>
      <c r="U57">
        <v>8.984</v>
      </c>
      <c r="V57">
        <v>1.222</v>
      </c>
      <c r="AA57">
        <v>1.0999999999999999E-2</v>
      </c>
      <c r="AC57">
        <v>5.6000000000000001E-2</v>
      </c>
      <c r="AM57">
        <v>16.036999999999999</v>
      </c>
      <c r="AS57">
        <v>69.055000000000007</v>
      </c>
      <c r="AV57">
        <v>4.8000000000000001E-2</v>
      </c>
      <c r="AW57">
        <v>5.9470000000000001</v>
      </c>
      <c r="BA57">
        <v>41.375999999999998</v>
      </c>
      <c r="BC57">
        <v>8.6999999999999994E-2</v>
      </c>
      <c r="BF57">
        <v>2.8250000000000002</v>
      </c>
      <c r="BK57">
        <v>0.39100000000000001</v>
      </c>
      <c r="BL57">
        <v>0.88200000000000001</v>
      </c>
      <c r="BU57">
        <v>6.4779999999999998</v>
      </c>
      <c r="BW57">
        <v>8.9849999999999994</v>
      </c>
      <c r="CB57">
        <v>2.3769999999999998</v>
      </c>
      <c r="CC57">
        <v>3.661</v>
      </c>
      <c r="CE57">
        <v>9.7270000000000003</v>
      </c>
      <c r="CF57">
        <v>0.76700000000000002</v>
      </c>
      <c r="CQ57">
        <v>3.6709999999999998</v>
      </c>
      <c r="CR57">
        <v>103.935</v>
      </c>
      <c r="CS57" t="s">
        <v>284</v>
      </c>
      <c r="CV57">
        <v>1.0920000000000001</v>
      </c>
      <c r="CZ57">
        <v>1374.498</v>
      </c>
      <c r="DB57">
        <v>0.63700000000000001</v>
      </c>
      <c r="DF57">
        <v>5.2149999999999999</v>
      </c>
      <c r="DP57">
        <v>0.17699999999999999</v>
      </c>
      <c r="DR57">
        <v>0.45500000000000002</v>
      </c>
      <c r="DY57">
        <v>65.456999999999994</v>
      </c>
      <c r="DZ57">
        <v>4.3150000000000004</v>
      </c>
      <c r="EF57">
        <v>1.3759999999999999</v>
      </c>
      <c r="EK57">
        <v>6.0570000000000004</v>
      </c>
      <c r="EL57" t="s">
        <v>284</v>
      </c>
      <c r="EN57">
        <v>47.408999999999999</v>
      </c>
      <c r="EO57">
        <v>1.0999999999999999E-2</v>
      </c>
      <c r="EV57">
        <v>0.85699999999999998</v>
      </c>
      <c r="FA57">
        <v>4.7E-2</v>
      </c>
      <c r="FC57">
        <v>353.43700000000001</v>
      </c>
      <c r="FF57">
        <v>1.7000000000000001E-2</v>
      </c>
      <c r="FH57">
        <v>2.6440000000000001</v>
      </c>
      <c r="FI57">
        <v>6.6000000000000003E-2</v>
      </c>
      <c r="FN57">
        <v>0.124</v>
      </c>
      <c r="FO57">
        <v>0.14899999999999999</v>
      </c>
      <c r="FR57">
        <v>0.11899999999999999</v>
      </c>
      <c r="FS57">
        <v>0.52500000000000002</v>
      </c>
      <c r="FT57" t="s">
        <v>284</v>
      </c>
      <c r="FY57">
        <v>0.63900000000000001</v>
      </c>
      <c r="GC57">
        <v>17.690000000000001</v>
      </c>
      <c r="GD57">
        <v>650.93799999999999</v>
      </c>
      <c r="GG57" t="s">
        <v>284</v>
      </c>
      <c r="GL57">
        <v>0.752</v>
      </c>
      <c r="GO57">
        <v>41.149000000000001</v>
      </c>
      <c r="GT57">
        <v>5.8000000000000003E-2</v>
      </c>
      <c r="GW57">
        <v>193.50299999999999</v>
      </c>
      <c r="HB57">
        <v>2.5960000000000001</v>
      </c>
      <c r="HD57">
        <v>12.105</v>
      </c>
      <c r="HE57">
        <v>1.1040000000000001</v>
      </c>
      <c r="HF57">
        <v>72.763000000000005</v>
      </c>
      <c r="HI57">
        <v>0.63900000000000001</v>
      </c>
    </row>
    <row r="58" spans="2:224" x14ac:dyDescent="0.2">
      <c r="B58" t="s">
        <v>113</v>
      </c>
      <c r="C58">
        <v>41.991</v>
      </c>
      <c r="D58">
        <v>202.28899999999999</v>
      </c>
      <c r="E58">
        <v>4057.2179999999998</v>
      </c>
      <c r="G58">
        <v>231.17099999999999</v>
      </c>
      <c r="H58">
        <v>0.80900000000000005</v>
      </c>
      <c r="J58">
        <v>416.54399999999998</v>
      </c>
      <c r="K58">
        <v>17041.587</v>
      </c>
      <c r="L58">
        <v>312.88099999999997</v>
      </c>
      <c r="M58">
        <v>2849.4720000000002</v>
      </c>
      <c r="N58">
        <v>42561.529000000002</v>
      </c>
      <c r="O58">
        <v>8448.1450000000004</v>
      </c>
      <c r="P58">
        <v>42.323999999999998</v>
      </c>
      <c r="Q58">
        <v>6460.72</v>
      </c>
      <c r="R58">
        <v>49.895000000000003</v>
      </c>
      <c r="S58">
        <v>7.681</v>
      </c>
      <c r="T58">
        <v>5560.7060000000001</v>
      </c>
      <c r="U58">
        <v>1487.8520000000001</v>
      </c>
      <c r="V58">
        <v>184110.45300000001</v>
      </c>
      <c r="W58">
        <v>4307.1270000000004</v>
      </c>
      <c r="X58">
        <v>0.64600000000000002</v>
      </c>
      <c r="Y58">
        <v>712.07399999999996</v>
      </c>
      <c r="AA58">
        <v>718.87099999999998</v>
      </c>
      <c r="AC58">
        <v>605.45299999999997</v>
      </c>
      <c r="AE58">
        <v>118684.943</v>
      </c>
      <c r="AH58">
        <v>91.218000000000004</v>
      </c>
      <c r="AI58">
        <v>2.0379999999999998</v>
      </c>
      <c r="AK58">
        <v>122.994</v>
      </c>
      <c r="AL58">
        <v>3877.9319999999998</v>
      </c>
      <c r="AM58">
        <v>138766.21</v>
      </c>
      <c r="AN58">
        <v>1.577</v>
      </c>
      <c r="AO58">
        <v>530.75800000000004</v>
      </c>
      <c r="AR58">
        <v>12416.491</v>
      </c>
      <c r="AS58">
        <v>960275.85900000005</v>
      </c>
      <c r="AT58">
        <v>397919.95600000001</v>
      </c>
      <c r="AU58">
        <v>5.6020000000000003</v>
      </c>
      <c r="AV58">
        <v>84945.974000000002</v>
      </c>
      <c r="AW58">
        <v>24864.550999999999</v>
      </c>
      <c r="AX58">
        <v>6.1440000000000001</v>
      </c>
      <c r="AY58">
        <v>52.145000000000003</v>
      </c>
      <c r="BB58">
        <v>163.03899999999999</v>
      </c>
      <c r="BC58">
        <v>2282.0709999999999</v>
      </c>
      <c r="BD58">
        <v>11873.021000000001</v>
      </c>
      <c r="BE58">
        <v>40.491999999999997</v>
      </c>
      <c r="BF58">
        <v>14222.431</v>
      </c>
      <c r="BH58">
        <v>719.46900000000005</v>
      </c>
      <c r="BJ58">
        <v>332.88099999999997</v>
      </c>
      <c r="BK58">
        <v>121334.583</v>
      </c>
      <c r="BL58">
        <v>18893.863000000001</v>
      </c>
      <c r="BM58">
        <v>463.43799999999999</v>
      </c>
      <c r="BN58">
        <v>140300.51800000001</v>
      </c>
      <c r="BQ58">
        <v>672.245</v>
      </c>
      <c r="BR58">
        <v>103.52500000000001</v>
      </c>
      <c r="BU58">
        <v>6.2439999999999998</v>
      </c>
      <c r="BV58">
        <v>233.75899999999999</v>
      </c>
      <c r="BW58">
        <v>59673.209000000003</v>
      </c>
      <c r="BX58">
        <v>52.673999999999999</v>
      </c>
      <c r="BY58">
        <v>102.44799999999999</v>
      </c>
      <c r="CA58">
        <v>76.302999999999997</v>
      </c>
      <c r="CB58">
        <v>130201.465</v>
      </c>
      <c r="CC58">
        <v>173.53899999999999</v>
      </c>
      <c r="CE58">
        <v>2414.826</v>
      </c>
      <c r="CF58">
        <v>1.87</v>
      </c>
      <c r="CG58">
        <v>316.67500000000001</v>
      </c>
      <c r="CH58">
        <v>19.852</v>
      </c>
      <c r="CI58">
        <v>204214.08900000001</v>
      </c>
      <c r="CL58">
        <v>3138.8560000000002</v>
      </c>
      <c r="CM58">
        <v>5203.1369999999997</v>
      </c>
      <c r="CN58">
        <v>164336.88699999999</v>
      </c>
      <c r="CO58">
        <v>963.55399999999997</v>
      </c>
      <c r="CP58">
        <v>1301.8499999999999</v>
      </c>
      <c r="CQ58">
        <v>43860.51</v>
      </c>
      <c r="CR58">
        <v>2595.694</v>
      </c>
      <c r="CS58" t="s">
        <v>284</v>
      </c>
      <c r="CT58">
        <v>105.139</v>
      </c>
      <c r="CU58">
        <v>6.133</v>
      </c>
      <c r="CV58">
        <v>14406.322</v>
      </c>
      <c r="CW58">
        <v>2405.7260000000001</v>
      </c>
      <c r="CX58">
        <v>77033.457999999999</v>
      </c>
      <c r="CY58">
        <v>25764.521000000001</v>
      </c>
      <c r="CZ58">
        <v>77224.366999999998</v>
      </c>
      <c r="DA58">
        <v>145.31800000000001</v>
      </c>
      <c r="DB58">
        <v>1414.412</v>
      </c>
      <c r="DC58">
        <v>2.6040000000000001</v>
      </c>
      <c r="DF58">
        <v>53740.703999999998</v>
      </c>
      <c r="DG58">
        <v>41.104999999999997</v>
      </c>
      <c r="DH58">
        <v>133.511</v>
      </c>
      <c r="DJ58">
        <v>105.18899999999999</v>
      </c>
      <c r="DK58">
        <v>1080.181</v>
      </c>
      <c r="DO58">
        <v>61.468000000000004</v>
      </c>
      <c r="DP58">
        <v>605.96400000000006</v>
      </c>
      <c r="DQ58">
        <v>4.9610000000000003</v>
      </c>
      <c r="DR58">
        <v>27.891999999999999</v>
      </c>
      <c r="DS58">
        <v>364298.35100000002</v>
      </c>
      <c r="DT58">
        <v>1.6140000000000001</v>
      </c>
      <c r="DU58">
        <v>4.0140000000000002</v>
      </c>
      <c r="DV58">
        <v>34.204999999999998</v>
      </c>
      <c r="DX58">
        <v>1.9279999999999999</v>
      </c>
      <c r="DY58">
        <v>51.628999999999998</v>
      </c>
      <c r="DZ58">
        <v>733526.52800000005</v>
      </c>
      <c r="EC58">
        <v>1360.49</v>
      </c>
      <c r="EE58">
        <v>977.75300000000004</v>
      </c>
      <c r="EF58">
        <v>375.596</v>
      </c>
      <c r="EG58">
        <v>71.036000000000001</v>
      </c>
      <c r="EJ58">
        <v>1.4590000000000001</v>
      </c>
      <c r="EK58">
        <v>1046415.162</v>
      </c>
      <c r="EL58" t="s">
        <v>284</v>
      </c>
      <c r="EM58">
        <v>97.858000000000004</v>
      </c>
      <c r="EN58">
        <v>2097.1680000000001</v>
      </c>
      <c r="EO58">
        <v>219156.30100000001</v>
      </c>
      <c r="EP58">
        <v>1.2769999999999999</v>
      </c>
      <c r="EQ58">
        <v>214.358</v>
      </c>
      <c r="ET58">
        <v>12876.601000000001</v>
      </c>
      <c r="EU58">
        <v>227.922</v>
      </c>
      <c r="EV58">
        <v>40.198999999999998</v>
      </c>
      <c r="EW58">
        <v>7.0999999999999994E-2</v>
      </c>
      <c r="EX58">
        <v>263906.39899999998</v>
      </c>
      <c r="EY58">
        <v>21.242999999999999</v>
      </c>
      <c r="EZ58">
        <v>375.61200000000002</v>
      </c>
      <c r="FA58">
        <v>9044.2219999999998</v>
      </c>
      <c r="FB58">
        <v>1080.771</v>
      </c>
      <c r="FC58">
        <v>10962.305</v>
      </c>
      <c r="FD58">
        <v>28890.827000000001</v>
      </c>
      <c r="FE58">
        <v>53.212000000000003</v>
      </c>
      <c r="FF58">
        <v>240.94800000000001</v>
      </c>
      <c r="FG58">
        <v>972.96600000000001</v>
      </c>
      <c r="FH58">
        <v>31100.724999999999</v>
      </c>
      <c r="FI58">
        <v>0.27400000000000002</v>
      </c>
      <c r="FK58">
        <v>278.12299999999999</v>
      </c>
      <c r="FL58">
        <v>1069.114</v>
      </c>
      <c r="FN58">
        <v>160.37</v>
      </c>
      <c r="FO58">
        <v>6.0000000000000001E-3</v>
      </c>
      <c r="FQ58">
        <v>3725.3690000000001</v>
      </c>
      <c r="FR58">
        <v>164.80600000000001</v>
      </c>
      <c r="FS58">
        <v>1855.412</v>
      </c>
      <c r="FT58" t="s">
        <v>284</v>
      </c>
      <c r="FW58">
        <v>164681.394</v>
      </c>
      <c r="FY58">
        <v>1663.854</v>
      </c>
      <c r="FZ58">
        <v>2343.6640000000002</v>
      </c>
      <c r="GC58">
        <v>9321.9130000000005</v>
      </c>
      <c r="GD58">
        <v>41310.514000000003</v>
      </c>
      <c r="GE58">
        <v>74.457999999999998</v>
      </c>
      <c r="GG58" t="s">
        <v>284</v>
      </c>
      <c r="GH58">
        <v>26.346</v>
      </c>
      <c r="GI58">
        <v>3710.58</v>
      </c>
      <c r="GK58">
        <v>19302.371999999999</v>
      </c>
      <c r="GL58">
        <v>21648.402999999998</v>
      </c>
      <c r="GO58">
        <v>15918.7</v>
      </c>
      <c r="GP58">
        <v>321.98200000000003</v>
      </c>
      <c r="GR58">
        <v>5.9180000000000001</v>
      </c>
      <c r="GU58">
        <v>27928.93</v>
      </c>
      <c r="GV58">
        <v>570.00800000000004</v>
      </c>
      <c r="GW58">
        <v>25376.581999999999</v>
      </c>
      <c r="GY58">
        <v>72.947000000000003</v>
      </c>
      <c r="HA58">
        <v>39.582000000000001</v>
      </c>
      <c r="HB58">
        <v>3958.45</v>
      </c>
      <c r="HC58">
        <v>1828.4</v>
      </c>
      <c r="HD58">
        <v>488626.62300000002</v>
      </c>
      <c r="HE58">
        <v>69.861999999999995</v>
      </c>
      <c r="HF58">
        <v>3391890.7480000001</v>
      </c>
      <c r="HG58">
        <v>1867.2190000000001</v>
      </c>
      <c r="HH58">
        <v>0.54400000000000004</v>
      </c>
      <c r="HJ58">
        <v>27929.781999999999</v>
      </c>
      <c r="HK58">
        <v>8861.3719999999994</v>
      </c>
      <c r="HO58">
        <v>35.213999999999999</v>
      </c>
      <c r="HP58">
        <v>4.0010000000000003</v>
      </c>
    </row>
    <row r="59" spans="2:224" x14ac:dyDescent="0.2">
      <c r="B59" t="s">
        <v>232</v>
      </c>
      <c r="D59">
        <v>106.34</v>
      </c>
      <c r="E59">
        <v>36615.743999999999</v>
      </c>
      <c r="H59">
        <v>41149.097999999998</v>
      </c>
      <c r="J59">
        <v>1.4019999999999999</v>
      </c>
      <c r="K59">
        <v>2587.107</v>
      </c>
      <c r="L59">
        <v>2.5339999999999998</v>
      </c>
      <c r="N59">
        <v>8191.3919999999998</v>
      </c>
      <c r="O59">
        <v>59.237000000000002</v>
      </c>
      <c r="Q59">
        <v>18684.494999999999</v>
      </c>
      <c r="R59">
        <v>710.03099999999995</v>
      </c>
      <c r="S59">
        <v>694.52700000000004</v>
      </c>
      <c r="T59">
        <v>93.745000000000005</v>
      </c>
      <c r="U59">
        <v>5519.0450000000001</v>
      </c>
      <c r="V59">
        <v>361466.81300000002</v>
      </c>
      <c r="W59">
        <v>66.417000000000002</v>
      </c>
      <c r="X59">
        <v>97421.82</v>
      </c>
      <c r="AE59">
        <v>130900.818</v>
      </c>
      <c r="AF59">
        <v>9.5730000000000004</v>
      </c>
      <c r="AH59">
        <v>3653.57</v>
      </c>
      <c r="AI59">
        <v>343930.50799999997</v>
      </c>
      <c r="AJ59">
        <v>209.167</v>
      </c>
      <c r="AK59">
        <v>251.56800000000001</v>
      </c>
      <c r="AL59">
        <v>27245.954000000002</v>
      </c>
      <c r="AM59">
        <v>634089.54299999995</v>
      </c>
      <c r="AN59">
        <v>181.68799999999999</v>
      </c>
      <c r="AP59">
        <v>2448.0129999999999</v>
      </c>
      <c r="AQ59">
        <v>6383.5749999999998</v>
      </c>
      <c r="AS59">
        <v>116089.716</v>
      </c>
      <c r="AT59">
        <v>90.477000000000004</v>
      </c>
      <c r="AV59">
        <v>5637.2749999999996</v>
      </c>
      <c r="AW59">
        <v>60.859000000000002</v>
      </c>
      <c r="BC59">
        <v>1210.192</v>
      </c>
      <c r="BE59">
        <v>743.91700000000003</v>
      </c>
      <c r="BF59">
        <v>10756.689</v>
      </c>
      <c r="BG59">
        <v>71040.850000000006</v>
      </c>
      <c r="BH59">
        <v>1460.586</v>
      </c>
      <c r="BI59">
        <v>1051.175</v>
      </c>
      <c r="BK59">
        <v>1388.56</v>
      </c>
      <c r="BL59">
        <v>1347.8430000000001</v>
      </c>
      <c r="BM59">
        <v>2603.2620000000002</v>
      </c>
      <c r="BO59">
        <v>123585.11199999999</v>
      </c>
      <c r="BQ59">
        <v>175525.10200000001</v>
      </c>
      <c r="BR59">
        <v>2.1000000000000001E-2</v>
      </c>
      <c r="BV59">
        <v>2230.808</v>
      </c>
      <c r="BW59">
        <v>630069.18999999994</v>
      </c>
      <c r="BX59">
        <v>2.2400000000000002</v>
      </c>
      <c r="BY59">
        <v>16097.09</v>
      </c>
      <c r="BZ59">
        <v>27502.739000000001</v>
      </c>
      <c r="CB59">
        <v>818878.41299999994</v>
      </c>
      <c r="CC59">
        <v>303858.56699999998</v>
      </c>
      <c r="CD59">
        <v>11726.857</v>
      </c>
      <c r="CE59">
        <v>23226.633000000002</v>
      </c>
      <c r="CJ59">
        <v>58418.07</v>
      </c>
      <c r="CK59">
        <v>759.92100000000005</v>
      </c>
      <c r="CM59">
        <v>180.024</v>
      </c>
      <c r="CQ59">
        <v>280930.75099999999</v>
      </c>
      <c r="CR59">
        <v>46977.107000000004</v>
      </c>
      <c r="CS59" t="s">
        <v>284</v>
      </c>
      <c r="CV59">
        <v>2262.6260000000002</v>
      </c>
      <c r="CW59">
        <v>5392.7979999999998</v>
      </c>
      <c r="CX59">
        <v>312596.663</v>
      </c>
      <c r="CY59">
        <v>259.52800000000002</v>
      </c>
      <c r="CZ59">
        <v>2991.9270000000001</v>
      </c>
      <c r="DA59">
        <v>367.52100000000002</v>
      </c>
      <c r="DC59">
        <v>1830.655</v>
      </c>
      <c r="DE59">
        <v>36.706000000000003</v>
      </c>
      <c r="DF59">
        <v>835.34400000000005</v>
      </c>
      <c r="DG59">
        <v>47.738999999999997</v>
      </c>
      <c r="DJ59">
        <v>101.929</v>
      </c>
      <c r="DK59">
        <v>4431.8860000000004</v>
      </c>
      <c r="DM59">
        <v>183911.51</v>
      </c>
      <c r="DN59">
        <v>68.638000000000005</v>
      </c>
      <c r="DO59">
        <v>26417.941999999999</v>
      </c>
      <c r="DQ59">
        <v>17.599</v>
      </c>
      <c r="DR59">
        <v>100.468</v>
      </c>
      <c r="DS59">
        <v>386842.935</v>
      </c>
      <c r="DU59">
        <v>241819.212</v>
      </c>
      <c r="DV59">
        <v>518.65599999999995</v>
      </c>
      <c r="DW59">
        <v>898.91600000000005</v>
      </c>
      <c r="DX59">
        <v>7248.9560000000001</v>
      </c>
      <c r="DY59">
        <v>1438.569</v>
      </c>
      <c r="DZ59">
        <v>66278.850000000006</v>
      </c>
      <c r="EE59">
        <v>14391.034</v>
      </c>
      <c r="EF59">
        <v>507.53399999999999</v>
      </c>
      <c r="EH59">
        <v>123.488</v>
      </c>
      <c r="EK59">
        <v>1296367.1980000001</v>
      </c>
      <c r="EL59" t="s">
        <v>284</v>
      </c>
      <c r="EM59">
        <v>23.472999999999999</v>
      </c>
      <c r="EN59">
        <v>74.906999999999996</v>
      </c>
      <c r="EO59">
        <v>88.218999999999994</v>
      </c>
      <c r="EP59">
        <v>46853.830999999998</v>
      </c>
      <c r="EQ59">
        <v>663913.81000000006</v>
      </c>
      <c r="ET59">
        <v>3970.2570000000001</v>
      </c>
      <c r="EV59">
        <v>3577.29</v>
      </c>
      <c r="EX59">
        <v>326.90800000000002</v>
      </c>
      <c r="FA59">
        <v>617.56100000000004</v>
      </c>
      <c r="FB59">
        <v>485.37099999999998</v>
      </c>
      <c r="FC59">
        <v>139494.28200000001</v>
      </c>
      <c r="FD59">
        <v>14019.949000000001</v>
      </c>
      <c r="FE59">
        <v>768.26</v>
      </c>
      <c r="FG59">
        <v>13300.169</v>
      </c>
      <c r="FH59">
        <v>5969.74</v>
      </c>
      <c r="FN59">
        <v>351.51400000000001</v>
      </c>
      <c r="FP59">
        <v>171.08600000000001</v>
      </c>
      <c r="FQ59">
        <v>1168.9749999999999</v>
      </c>
      <c r="FR59">
        <v>172162.96900000001</v>
      </c>
      <c r="FT59" t="s">
        <v>284</v>
      </c>
      <c r="FU59">
        <v>5.3710000000000004</v>
      </c>
      <c r="FV59">
        <v>61529.66</v>
      </c>
      <c r="FW59">
        <v>19853.484</v>
      </c>
      <c r="FZ59">
        <v>6653.5410000000002</v>
      </c>
      <c r="GC59">
        <v>605437.5</v>
      </c>
      <c r="GD59">
        <v>181267.1</v>
      </c>
      <c r="GE59">
        <v>409.01799999999997</v>
      </c>
      <c r="GG59" t="s">
        <v>284</v>
      </c>
      <c r="GH59">
        <v>0.97799999999999998</v>
      </c>
      <c r="GK59">
        <v>8259.2479999999996</v>
      </c>
      <c r="GL59">
        <v>163561.67199999999</v>
      </c>
      <c r="GM59">
        <v>1713.077</v>
      </c>
      <c r="GO59">
        <v>10479.834999999999</v>
      </c>
      <c r="GR59">
        <v>140978.405</v>
      </c>
      <c r="GV59">
        <v>9995.9449999999997</v>
      </c>
      <c r="GW59">
        <v>108372.04700000001</v>
      </c>
      <c r="HA59">
        <v>3834.105</v>
      </c>
      <c r="HB59">
        <v>12254.06</v>
      </c>
      <c r="HC59">
        <v>7091.2359999999999</v>
      </c>
      <c r="HD59">
        <v>126583.304</v>
      </c>
      <c r="HE59">
        <v>934.524</v>
      </c>
      <c r="HF59">
        <v>1318511.736</v>
      </c>
      <c r="HG59">
        <v>70.046999999999997</v>
      </c>
      <c r="HI59">
        <v>350.73</v>
      </c>
      <c r="HJ59">
        <v>85.369</v>
      </c>
      <c r="HK59">
        <v>111934.57799999999</v>
      </c>
      <c r="HO59">
        <v>1175.8440000000001</v>
      </c>
      <c r="HP59">
        <v>131.09</v>
      </c>
    </row>
    <row r="60" spans="2:224" x14ac:dyDescent="0.2">
      <c r="B60" t="s">
        <v>84</v>
      </c>
      <c r="C60">
        <v>9472.357</v>
      </c>
      <c r="D60">
        <v>59531.324999999997</v>
      </c>
      <c r="E60">
        <v>43440.77</v>
      </c>
      <c r="H60">
        <v>29.335999999999999</v>
      </c>
      <c r="J60">
        <v>6.1749999999999998</v>
      </c>
      <c r="K60">
        <v>1962.134</v>
      </c>
      <c r="L60">
        <v>827.08799999999997</v>
      </c>
      <c r="N60">
        <v>19628.221000000001</v>
      </c>
      <c r="O60">
        <v>762140.31099999999</v>
      </c>
      <c r="P60">
        <v>4116.549</v>
      </c>
      <c r="Q60">
        <v>5.0940000000000003</v>
      </c>
      <c r="R60">
        <v>3894.962</v>
      </c>
      <c r="S60">
        <v>4100.4269999999997</v>
      </c>
      <c r="U60">
        <v>19952.64</v>
      </c>
      <c r="V60">
        <v>122011.936</v>
      </c>
      <c r="W60">
        <v>970.60599999999999</v>
      </c>
      <c r="X60">
        <v>44.887</v>
      </c>
      <c r="Y60">
        <v>56878.252999999997</v>
      </c>
      <c r="AA60">
        <v>420.87299999999999</v>
      </c>
      <c r="AC60">
        <v>1637282.7679999999</v>
      </c>
      <c r="AD60">
        <v>11.714</v>
      </c>
      <c r="AE60">
        <v>29335.455999999998</v>
      </c>
      <c r="AF60">
        <v>8399.9770000000008</v>
      </c>
      <c r="AG60">
        <v>3.3679999999999999</v>
      </c>
      <c r="AH60">
        <v>37741.730000000003</v>
      </c>
      <c r="AI60">
        <v>10.000999999999999</v>
      </c>
      <c r="AJ60">
        <v>25.91</v>
      </c>
      <c r="AK60">
        <v>19.744</v>
      </c>
      <c r="AL60">
        <v>1066.9169999999999</v>
      </c>
      <c r="AM60">
        <v>15987.433000000001</v>
      </c>
      <c r="AN60">
        <v>368.91699999999997</v>
      </c>
      <c r="AO60">
        <v>52564.463000000003</v>
      </c>
      <c r="AR60">
        <v>3718.3409999999999</v>
      </c>
      <c r="AS60">
        <v>54692.457999999999</v>
      </c>
      <c r="AT60">
        <v>4273.6180000000004</v>
      </c>
      <c r="AU60">
        <v>3.806</v>
      </c>
      <c r="AV60">
        <v>2391.6950000000002</v>
      </c>
      <c r="AW60">
        <v>2041.923</v>
      </c>
      <c r="AY60">
        <v>62.145000000000003</v>
      </c>
      <c r="AZ60">
        <v>35.122</v>
      </c>
      <c r="BA60">
        <v>10566.647999999999</v>
      </c>
      <c r="BB60">
        <v>9.6310000000000002</v>
      </c>
      <c r="BD60">
        <v>2449.3290000000002</v>
      </c>
      <c r="BE60">
        <v>20222.328000000001</v>
      </c>
      <c r="BF60">
        <v>131722.11499999999</v>
      </c>
      <c r="BG60">
        <v>1149.585</v>
      </c>
      <c r="BH60">
        <v>34388.510999999999</v>
      </c>
      <c r="BI60">
        <v>5.3979999999999997</v>
      </c>
      <c r="BK60">
        <v>79.046999999999997</v>
      </c>
      <c r="BL60">
        <v>0.90600000000000003</v>
      </c>
      <c r="BM60">
        <v>97039.012000000002</v>
      </c>
      <c r="BN60">
        <v>23.187999999999999</v>
      </c>
      <c r="BO60">
        <v>334.97</v>
      </c>
      <c r="BP60">
        <v>2402.3449999999998</v>
      </c>
      <c r="BQ60">
        <v>4941.2269999999999</v>
      </c>
      <c r="BR60">
        <v>59.052999999999997</v>
      </c>
      <c r="BS60">
        <v>457.17</v>
      </c>
      <c r="BV60">
        <v>28905.998</v>
      </c>
      <c r="BW60">
        <v>381326.272</v>
      </c>
      <c r="BX60">
        <v>3.4889999999999999</v>
      </c>
      <c r="BY60">
        <v>107.876</v>
      </c>
      <c r="CA60">
        <v>8083.6869999999999</v>
      </c>
      <c r="CB60">
        <v>1349254.453</v>
      </c>
      <c r="CC60">
        <v>843.73400000000004</v>
      </c>
      <c r="CD60">
        <v>60374.472000000002</v>
      </c>
      <c r="CE60">
        <v>48741.707000000002</v>
      </c>
      <c r="CF60">
        <v>2270.0369999999998</v>
      </c>
      <c r="CG60">
        <v>98.12</v>
      </c>
      <c r="CI60">
        <v>162.447</v>
      </c>
      <c r="CJ60">
        <v>23.893999999999998</v>
      </c>
      <c r="CK60">
        <v>12.914</v>
      </c>
      <c r="CM60">
        <v>6.3159999999999998</v>
      </c>
      <c r="CN60">
        <v>27.555</v>
      </c>
      <c r="CO60">
        <v>335431.092</v>
      </c>
      <c r="CP60">
        <v>708.83900000000006</v>
      </c>
      <c r="CQ60">
        <v>32713.324000000001</v>
      </c>
      <c r="CR60">
        <v>14979.531000000001</v>
      </c>
      <c r="CS60" t="s">
        <v>284</v>
      </c>
      <c r="CT60">
        <v>4193.2659999999996</v>
      </c>
      <c r="CU60">
        <v>16439.873</v>
      </c>
      <c r="CV60">
        <v>8614.7970000000005</v>
      </c>
      <c r="CW60">
        <v>10678.541999999999</v>
      </c>
      <c r="CX60">
        <v>2111580.585</v>
      </c>
      <c r="CY60">
        <v>199.71899999999999</v>
      </c>
      <c r="CZ60">
        <v>73874.793000000005</v>
      </c>
      <c r="DA60">
        <v>535.26599999999996</v>
      </c>
      <c r="DB60">
        <v>15669.921</v>
      </c>
      <c r="DC60">
        <v>200.476</v>
      </c>
      <c r="DE60">
        <v>0.84899999999999998</v>
      </c>
      <c r="DF60">
        <v>4945.951</v>
      </c>
      <c r="DG60">
        <v>789.64599999999996</v>
      </c>
      <c r="DH60">
        <v>183.744</v>
      </c>
      <c r="DJ60">
        <v>9004.3580000000002</v>
      </c>
      <c r="DK60">
        <v>12754.824000000001</v>
      </c>
      <c r="DM60">
        <v>199136.26</v>
      </c>
      <c r="DN60">
        <v>35428.112999999998</v>
      </c>
      <c r="DO60">
        <v>10273.314</v>
      </c>
      <c r="DP60">
        <v>331098.62599999999</v>
      </c>
      <c r="DQ60">
        <v>354.12</v>
      </c>
      <c r="DR60">
        <v>2.9319999999999999</v>
      </c>
      <c r="DS60">
        <v>1223.452</v>
      </c>
      <c r="DT60">
        <v>201.87</v>
      </c>
      <c r="DU60">
        <v>31.806000000000001</v>
      </c>
      <c r="DV60">
        <v>254865.573</v>
      </c>
      <c r="DW60">
        <v>4434.0590000000002</v>
      </c>
      <c r="DX60">
        <v>1494.0219999999999</v>
      </c>
      <c r="DY60">
        <v>3330.11</v>
      </c>
      <c r="DZ60">
        <v>5752.732</v>
      </c>
      <c r="EB60">
        <v>2.0649999999999999</v>
      </c>
      <c r="EC60">
        <v>120049.833</v>
      </c>
      <c r="EE60">
        <v>10553.147000000001</v>
      </c>
      <c r="EF60">
        <v>8632.2279999999992</v>
      </c>
      <c r="EG60">
        <v>1850.7429999999999</v>
      </c>
      <c r="EH60">
        <v>783.69799999999998</v>
      </c>
      <c r="EJ60">
        <v>17.605</v>
      </c>
      <c r="EK60">
        <v>179346.476</v>
      </c>
      <c r="EL60" t="s">
        <v>284</v>
      </c>
      <c r="EM60">
        <v>15.718999999999999</v>
      </c>
      <c r="EN60">
        <v>10873.895</v>
      </c>
      <c r="EO60">
        <v>2413.098</v>
      </c>
      <c r="EP60">
        <v>24.951000000000001</v>
      </c>
      <c r="EQ60">
        <v>38513.887999999999</v>
      </c>
      <c r="ET60">
        <v>204306.12400000001</v>
      </c>
      <c r="EU60">
        <v>865.73299999999995</v>
      </c>
      <c r="EV60">
        <v>26030.394</v>
      </c>
      <c r="EX60">
        <v>63996.434000000001</v>
      </c>
      <c r="EY60">
        <v>3.2240000000000002</v>
      </c>
      <c r="FA60">
        <v>2275.402</v>
      </c>
      <c r="FB60">
        <v>23220.037</v>
      </c>
      <c r="FC60">
        <v>143708.883</v>
      </c>
      <c r="FD60">
        <v>15060.986999999999</v>
      </c>
      <c r="FE60">
        <v>51129.233999999997</v>
      </c>
      <c r="FF60">
        <v>2444.5360000000001</v>
      </c>
      <c r="FG60">
        <v>109977.916</v>
      </c>
      <c r="FH60">
        <v>320466.50599999999</v>
      </c>
      <c r="FN60">
        <v>184.63900000000001</v>
      </c>
      <c r="FQ60">
        <v>25430.778999999999</v>
      </c>
      <c r="FR60">
        <v>2.9079999999999999</v>
      </c>
      <c r="FS60">
        <v>521876.74599999998</v>
      </c>
      <c r="FT60" t="s">
        <v>284</v>
      </c>
      <c r="FU60">
        <v>78.863</v>
      </c>
      <c r="FV60">
        <v>5294.7510000000002</v>
      </c>
      <c r="FW60">
        <v>11992.305</v>
      </c>
      <c r="FY60">
        <v>123391.281</v>
      </c>
      <c r="FZ60">
        <v>1106211.442</v>
      </c>
      <c r="GC60">
        <v>27540.858</v>
      </c>
      <c r="GD60">
        <v>73065.877999999997</v>
      </c>
      <c r="GE60">
        <v>2455.5479999999998</v>
      </c>
      <c r="GG60" t="s">
        <v>284</v>
      </c>
      <c r="GH60">
        <v>330.17099999999999</v>
      </c>
      <c r="GI60">
        <v>152.10300000000001</v>
      </c>
      <c r="GJ60">
        <v>58.436999999999998</v>
      </c>
      <c r="GK60">
        <v>63886.355000000003</v>
      </c>
      <c r="GL60">
        <v>124723.19500000001</v>
      </c>
      <c r="GM60">
        <v>3275.3890000000001</v>
      </c>
      <c r="GN60">
        <v>183.321</v>
      </c>
      <c r="GO60">
        <v>4618.924</v>
      </c>
      <c r="GP60">
        <v>133749.41399999999</v>
      </c>
      <c r="GR60">
        <v>1221.356</v>
      </c>
      <c r="GU60">
        <v>28.751999999999999</v>
      </c>
      <c r="GV60">
        <v>91264.89</v>
      </c>
      <c r="GW60">
        <v>242509.087</v>
      </c>
      <c r="GX60">
        <v>721.93399999999997</v>
      </c>
      <c r="HA60">
        <v>29.745999999999999</v>
      </c>
      <c r="HB60">
        <v>47540.374000000003</v>
      </c>
      <c r="HC60">
        <v>107584.469</v>
      </c>
      <c r="HD60">
        <v>199744.75899999999</v>
      </c>
      <c r="HE60">
        <v>591.56500000000005</v>
      </c>
      <c r="HF60">
        <v>355451.125</v>
      </c>
      <c r="HG60">
        <v>39.244999999999997</v>
      </c>
      <c r="HH60">
        <v>1505.383</v>
      </c>
      <c r="HJ60">
        <v>13.88</v>
      </c>
      <c r="HK60">
        <v>3871.4839999999999</v>
      </c>
      <c r="HN60">
        <v>1011.59</v>
      </c>
      <c r="HO60">
        <v>2233.9540000000002</v>
      </c>
      <c r="HP60">
        <v>1.867</v>
      </c>
    </row>
    <row r="61" spans="2:224" x14ac:dyDescent="0.2">
      <c r="B61" t="s">
        <v>115</v>
      </c>
      <c r="D61">
        <v>270.81</v>
      </c>
      <c r="E61">
        <v>16340.489</v>
      </c>
      <c r="K61">
        <v>11802.736999999999</v>
      </c>
      <c r="L61">
        <v>131.22499999999999</v>
      </c>
      <c r="M61">
        <v>440.85</v>
      </c>
      <c r="N61">
        <v>11441.004999999999</v>
      </c>
      <c r="O61">
        <v>5785.6689999999999</v>
      </c>
      <c r="P61">
        <v>29.036000000000001</v>
      </c>
      <c r="Q61">
        <v>1342.069</v>
      </c>
      <c r="R61">
        <v>6144.91</v>
      </c>
      <c r="T61">
        <v>633.202</v>
      </c>
      <c r="U61">
        <v>20728.144</v>
      </c>
      <c r="V61">
        <v>95656.3</v>
      </c>
      <c r="W61">
        <v>134202.62</v>
      </c>
      <c r="Y61">
        <v>1357.74</v>
      </c>
      <c r="AA61">
        <v>5344.57</v>
      </c>
      <c r="AE61">
        <v>147496.63399999999</v>
      </c>
      <c r="AH61">
        <v>6914.5159999999996</v>
      </c>
      <c r="AK61">
        <v>83.923000000000002</v>
      </c>
      <c r="AL61">
        <v>0.77800000000000002</v>
      </c>
      <c r="AM61">
        <v>1297941.03</v>
      </c>
      <c r="AN61">
        <v>83.016000000000005</v>
      </c>
      <c r="AR61">
        <v>12202.44</v>
      </c>
      <c r="AS61">
        <v>1486360.3829999999</v>
      </c>
      <c r="AT61">
        <v>53029.116999999998</v>
      </c>
      <c r="AU61">
        <v>27112.275000000001</v>
      </c>
      <c r="AV61">
        <v>69478.804999999993</v>
      </c>
      <c r="AW61">
        <v>17411.277999999998</v>
      </c>
      <c r="BA61">
        <v>12882.529</v>
      </c>
      <c r="BB61">
        <v>261.57400000000001</v>
      </c>
      <c r="BC61">
        <v>4633.7870000000003</v>
      </c>
      <c r="BE61">
        <v>20391.187999999998</v>
      </c>
      <c r="BF61">
        <v>2606.4949999999999</v>
      </c>
      <c r="BH61">
        <v>3900.067</v>
      </c>
      <c r="BJ61">
        <v>31.617000000000001</v>
      </c>
      <c r="BK61">
        <v>56592.373</v>
      </c>
      <c r="BL61">
        <v>7529.0360000000001</v>
      </c>
      <c r="BM61">
        <v>18523.333999999999</v>
      </c>
      <c r="BN61">
        <v>697.33500000000004</v>
      </c>
      <c r="BQ61">
        <v>30719.190999999999</v>
      </c>
      <c r="BR61">
        <v>47.732999999999997</v>
      </c>
      <c r="BU61">
        <v>0.129</v>
      </c>
      <c r="BV61">
        <v>6033.9129999999996</v>
      </c>
      <c r="BW61">
        <v>36361.161999999997</v>
      </c>
      <c r="BX61">
        <v>22.550999999999998</v>
      </c>
      <c r="BY61">
        <v>10.750999999999999</v>
      </c>
      <c r="BZ61">
        <v>201.494</v>
      </c>
      <c r="CA61">
        <v>1404.366</v>
      </c>
      <c r="CB61">
        <v>54289.658000000003</v>
      </c>
      <c r="CC61">
        <v>105556.66</v>
      </c>
      <c r="CE61">
        <v>8200.2909999999993</v>
      </c>
      <c r="CF61">
        <v>0.78900000000000003</v>
      </c>
      <c r="CG61">
        <v>133.959</v>
      </c>
      <c r="CI61">
        <v>12328.058999999999</v>
      </c>
      <c r="CJ61">
        <v>21.138000000000002</v>
      </c>
      <c r="CK61">
        <v>22208.058000000001</v>
      </c>
      <c r="CL61">
        <v>130476.742</v>
      </c>
      <c r="CM61">
        <v>36787.514000000003</v>
      </c>
      <c r="CN61">
        <v>29331.313999999998</v>
      </c>
      <c r="CO61">
        <v>297.27499999999998</v>
      </c>
      <c r="CP61">
        <v>1313.9690000000001</v>
      </c>
      <c r="CQ61">
        <v>7969.0230000000001</v>
      </c>
      <c r="CR61">
        <v>2420.3829999999998</v>
      </c>
      <c r="CS61" t="s">
        <v>284</v>
      </c>
      <c r="CT61">
        <v>915.43499999999995</v>
      </c>
      <c r="CV61">
        <v>331.43700000000001</v>
      </c>
      <c r="CW61">
        <v>8599.0010000000002</v>
      </c>
      <c r="CX61">
        <v>126664.073</v>
      </c>
      <c r="CY61">
        <v>9518.2669999999998</v>
      </c>
      <c r="CZ61">
        <v>26147.168000000001</v>
      </c>
      <c r="DA61">
        <v>66.122</v>
      </c>
      <c r="DB61">
        <v>26992.116999999998</v>
      </c>
      <c r="DF61">
        <v>36445.502</v>
      </c>
      <c r="DG61">
        <v>1191.126</v>
      </c>
      <c r="DH61">
        <v>80.548000000000002</v>
      </c>
      <c r="DJ61">
        <v>4030.55</v>
      </c>
      <c r="DK61">
        <v>6110.9870000000001</v>
      </c>
      <c r="DN61">
        <v>2454.998</v>
      </c>
      <c r="DO61">
        <v>45.871000000000002</v>
      </c>
      <c r="DP61">
        <v>524.596</v>
      </c>
      <c r="DQ61">
        <v>208.53</v>
      </c>
      <c r="DS61">
        <v>5476.625</v>
      </c>
      <c r="DV61">
        <v>220.941</v>
      </c>
      <c r="DX61">
        <v>159.45699999999999</v>
      </c>
      <c r="DY61">
        <v>329.29599999999999</v>
      </c>
      <c r="DZ61">
        <v>39952.521999999997</v>
      </c>
      <c r="EB61">
        <v>49.427999999999997</v>
      </c>
      <c r="EC61">
        <v>132.773</v>
      </c>
      <c r="EE61">
        <v>18536.977999999999</v>
      </c>
      <c r="EF61">
        <v>10.711</v>
      </c>
      <c r="EK61">
        <v>386002.51500000001</v>
      </c>
      <c r="EL61" t="s">
        <v>284</v>
      </c>
      <c r="EM61">
        <v>81.772000000000006</v>
      </c>
      <c r="EN61">
        <v>1428.0519999999999</v>
      </c>
      <c r="EO61">
        <v>5559.4930000000004</v>
      </c>
      <c r="EQ61">
        <v>1619.0139999999999</v>
      </c>
      <c r="ET61">
        <v>3635.2190000000001</v>
      </c>
      <c r="EU61">
        <v>4.7430000000000003</v>
      </c>
      <c r="EV61">
        <v>1852.213</v>
      </c>
      <c r="EX61">
        <v>28460.23</v>
      </c>
      <c r="EZ61">
        <v>2032.6559999999999</v>
      </c>
      <c r="FA61">
        <v>2221.7829999999999</v>
      </c>
      <c r="FB61">
        <v>3819.7060000000001</v>
      </c>
      <c r="FC61">
        <v>19034.597000000002</v>
      </c>
      <c r="FD61">
        <v>35264.711000000003</v>
      </c>
      <c r="FE61">
        <v>2348.9389999999999</v>
      </c>
      <c r="FF61">
        <v>321.952</v>
      </c>
      <c r="FG61">
        <v>1490.452</v>
      </c>
      <c r="FH61">
        <v>108945.527</v>
      </c>
      <c r="FI61">
        <v>0.17399999999999999</v>
      </c>
      <c r="FK61">
        <v>2.71</v>
      </c>
      <c r="FL61">
        <v>391.29399999999998</v>
      </c>
      <c r="FN61">
        <v>41.414000000000001</v>
      </c>
      <c r="FQ61">
        <v>1306.57</v>
      </c>
      <c r="FR61">
        <v>313.34899999999999</v>
      </c>
      <c r="FS61">
        <v>914.78300000000002</v>
      </c>
      <c r="FT61" t="s">
        <v>284</v>
      </c>
      <c r="FW61">
        <v>9177.1929999999993</v>
      </c>
      <c r="FY61">
        <v>2271.5720000000001</v>
      </c>
      <c r="FZ61">
        <v>423.65600000000001</v>
      </c>
      <c r="GC61">
        <v>5423.7479999999996</v>
      </c>
      <c r="GD61">
        <v>385430.70600000001</v>
      </c>
      <c r="GE61">
        <v>31.312999999999999</v>
      </c>
      <c r="GG61" t="s">
        <v>284</v>
      </c>
      <c r="GH61">
        <v>1.2569999999999999</v>
      </c>
      <c r="GI61">
        <v>2726.741</v>
      </c>
      <c r="GK61">
        <v>2635.2860000000001</v>
      </c>
      <c r="GL61">
        <v>59076.118999999999</v>
      </c>
      <c r="GM61">
        <v>558.59500000000003</v>
      </c>
      <c r="GO61">
        <v>2953.8809999999999</v>
      </c>
      <c r="GP61">
        <v>863.85500000000002</v>
      </c>
      <c r="GR61">
        <v>34.677999999999997</v>
      </c>
      <c r="GT61">
        <v>3.6480000000000001</v>
      </c>
      <c r="GU61">
        <v>1516.6120000000001</v>
      </c>
      <c r="GV61">
        <v>3224.319</v>
      </c>
      <c r="GW61">
        <v>3963.9140000000002</v>
      </c>
      <c r="HB61">
        <v>4208.2759999999998</v>
      </c>
      <c r="HC61">
        <v>5460.5209999999997</v>
      </c>
      <c r="HD61">
        <v>66127.495999999999</v>
      </c>
      <c r="HE61">
        <v>4.5289999999999999</v>
      </c>
      <c r="HF61">
        <v>18.106000000000002</v>
      </c>
      <c r="HG61">
        <v>1457.385</v>
      </c>
      <c r="HJ61">
        <v>552020.701</v>
      </c>
      <c r="HN61">
        <v>19.904</v>
      </c>
      <c r="HO61">
        <v>0.03</v>
      </c>
      <c r="HP61">
        <v>9.5120000000000005</v>
      </c>
    </row>
    <row r="62" spans="2:224" x14ac:dyDescent="0.2">
      <c r="B62" t="s">
        <v>116</v>
      </c>
      <c r="C62">
        <v>285.38799999999998</v>
      </c>
      <c r="D62">
        <v>1848.4459999999999</v>
      </c>
      <c r="E62">
        <v>1248.9169999999999</v>
      </c>
      <c r="G62">
        <v>756.74900000000002</v>
      </c>
      <c r="H62">
        <v>1039.2919999999999</v>
      </c>
      <c r="J62">
        <v>34.308</v>
      </c>
      <c r="K62">
        <v>221.488</v>
      </c>
      <c r="L62">
        <v>1295.873</v>
      </c>
      <c r="M62">
        <v>23.061</v>
      </c>
      <c r="N62">
        <v>5663.1490000000003</v>
      </c>
      <c r="O62">
        <v>34653.688000000002</v>
      </c>
      <c r="P62">
        <v>842.226</v>
      </c>
      <c r="Q62">
        <v>99.334000000000003</v>
      </c>
      <c r="R62">
        <v>2190.3290000000002</v>
      </c>
      <c r="S62">
        <v>1191.694</v>
      </c>
      <c r="T62">
        <v>89.201999999999998</v>
      </c>
      <c r="U62">
        <v>5473.0870000000004</v>
      </c>
      <c r="V62">
        <v>36259.218999999997</v>
      </c>
      <c r="W62">
        <v>1.7509999999999999</v>
      </c>
      <c r="X62">
        <v>7.0380000000000003</v>
      </c>
      <c r="AA62">
        <v>2.2040000000000002</v>
      </c>
      <c r="AC62">
        <v>1287.4949999999999</v>
      </c>
      <c r="AD62">
        <v>3114.7829999999999</v>
      </c>
      <c r="AE62">
        <v>396.41699999999997</v>
      </c>
      <c r="AF62">
        <v>9.7789999999999999</v>
      </c>
      <c r="AG62">
        <v>11.013</v>
      </c>
      <c r="AH62">
        <v>32759.281999999999</v>
      </c>
      <c r="AI62">
        <v>5.82</v>
      </c>
      <c r="AJ62">
        <v>17.952000000000002</v>
      </c>
      <c r="AK62">
        <v>645.202</v>
      </c>
      <c r="AL62">
        <v>1393.807</v>
      </c>
      <c r="AM62">
        <v>1496.251</v>
      </c>
      <c r="AP62">
        <v>1.43</v>
      </c>
      <c r="AR62">
        <v>169.739</v>
      </c>
      <c r="AS62">
        <v>13862.54</v>
      </c>
      <c r="AT62">
        <v>19807.125</v>
      </c>
      <c r="AU62">
        <v>277.47699999999998</v>
      </c>
      <c r="AV62">
        <v>1513.125</v>
      </c>
      <c r="AW62">
        <v>156.17099999999999</v>
      </c>
      <c r="AX62">
        <v>8.8230000000000004</v>
      </c>
      <c r="AY62">
        <v>24.128</v>
      </c>
      <c r="BA62">
        <v>42.207999999999998</v>
      </c>
      <c r="BB62">
        <v>35.533999999999999</v>
      </c>
      <c r="BC62">
        <v>3872.915</v>
      </c>
      <c r="BD62">
        <v>1.0109999999999999</v>
      </c>
      <c r="BF62">
        <v>16767.016</v>
      </c>
      <c r="BG62">
        <v>219.101</v>
      </c>
      <c r="BH62">
        <v>12069.195</v>
      </c>
      <c r="BI62">
        <v>14.346</v>
      </c>
      <c r="BJ62">
        <v>5.6000000000000001E-2</v>
      </c>
      <c r="BK62">
        <v>16.052</v>
      </c>
      <c r="BL62">
        <v>252.303</v>
      </c>
      <c r="BM62">
        <v>22571.089</v>
      </c>
      <c r="BN62">
        <v>16.138000000000002</v>
      </c>
      <c r="BP62">
        <v>198.672</v>
      </c>
      <c r="BQ62">
        <v>2610.904</v>
      </c>
      <c r="BR62">
        <v>2587.5340000000001</v>
      </c>
      <c r="BU62">
        <v>5.3230000000000004</v>
      </c>
      <c r="BV62">
        <v>3345.19</v>
      </c>
      <c r="BW62">
        <v>21450.6</v>
      </c>
      <c r="BX62">
        <v>33.460999999999999</v>
      </c>
      <c r="BY62">
        <v>78.539000000000001</v>
      </c>
      <c r="BZ62">
        <v>28.417999999999999</v>
      </c>
      <c r="CA62">
        <v>457.733</v>
      </c>
      <c r="CB62">
        <v>129629.675</v>
      </c>
      <c r="CC62">
        <v>221.75399999999999</v>
      </c>
      <c r="CD62">
        <v>19.084</v>
      </c>
      <c r="CE62">
        <v>376086.24800000002</v>
      </c>
      <c r="CF62">
        <v>50.911000000000001</v>
      </c>
      <c r="CI62">
        <v>2.548</v>
      </c>
      <c r="CJ62">
        <v>90.846000000000004</v>
      </c>
      <c r="CK62">
        <v>0.88800000000000001</v>
      </c>
      <c r="CL62">
        <v>7.5110000000000001</v>
      </c>
      <c r="CM62">
        <v>23.603999999999999</v>
      </c>
      <c r="CN62">
        <v>0.95799999999999996</v>
      </c>
      <c r="CO62">
        <v>20803.705999999998</v>
      </c>
      <c r="CP62">
        <v>146.80099999999999</v>
      </c>
      <c r="CQ62">
        <v>12618.716</v>
      </c>
      <c r="CR62">
        <v>3132.944</v>
      </c>
      <c r="CS62" t="s">
        <v>284</v>
      </c>
      <c r="CT62">
        <v>38262.841999999997</v>
      </c>
      <c r="CU62">
        <v>3033.3119999999999</v>
      </c>
      <c r="CV62">
        <v>1791.5719999999999</v>
      </c>
      <c r="CW62">
        <v>94413.706999999995</v>
      </c>
      <c r="CX62">
        <v>48288.273999999998</v>
      </c>
      <c r="CY62">
        <v>18.356999999999999</v>
      </c>
      <c r="CZ62">
        <v>22712.335999999999</v>
      </c>
      <c r="DA62">
        <v>6704.79</v>
      </c>
      <c r="DB62">
        <v>1634.9349999999999</v>
      </c>
      <c r="DC62">
        <v>757.13900000000001</v>
      </c>
      <c r="DD62">
        <v>6.5229999999999997</v>
      </c>
      <c r="DE62">
        <v>3.2269999999999999</v>
      </c>
      <c r="DF62">
        <v>121643.174</v>
      </c>
      <c r="DG62">
        <v>4599.1540000000014</v>
      </c>
      <c r="DH62">
        <v>16.637</v>
      </c>
      <c r="DJ62">
        <v>11673.901</v>
      </c>
      <c r="DK62">
        <v>22424.641</v>
      </c>
      <c r="DL62">
        <v>249.86699999999999</v>
      </c>
      <c r="DM62">
        <v>43.491999999999997</v>
      </c>
      <c r="DN62">
        <v>941.21100000000001</v>
      </c>
      <c r="DO62">
        <v>20586.544999999998</v>
      </c>
      <c r="DP62">
        <v>3324.6370000000002</v>
      </c>
      <c r="DQ62">
        <v>45.807000000000002</v>
      </c>
      <c r="DR62">
        <v>32.941000000000003</v>
      </c>
      <c r="DS62">
        <v>5073.576</v>
      </c>
      <c r="DT62">
        <v>284.238</v>
      </c>
      <c r="DU62">
        <v>47.192</v>
      </c>
      <c r="DV62">
        <v>4182.4009999999998</v>
      </c>
      <c r="DW62">
        <v>10.702</v>
      </c>
      <c r="DX62">
        <v>147.87299999999999</v>
      </c>
      <c r="DY62">
        <v>912.9</v>
      </c>
      <c r="DZ62">
        <v>823.91</v>
      </c>
      <c r="EB62">
        <v>669.67</v>
      </c>
      <c r="EC62">
        <v>242.923</v>
      </c>
      <c r="ED62">
        <v>3.605</v>
      </c>
      <c r="EE62">
        <v>907.83299999999997</v>
      </c>
      <c r="EF62">
        <v>633.66200000000003</v>
      </c>
      <c r="EG62">
        <v>3591.1779999999999</v>
      </c>
      <c r="EH62">
        <v>478.173</v>
      </c>
      <c r="EJ62">
        <v>0.214</v>
      </c>
      <c r="EK62">
        <v>48705.493000000002</v>
      </c>
      <c r="EL62" t="s">
        <v>284</v>
      </c>
      <c r="EM62">
        <v>10.253</v>
      </c>
      <c r="EN62">
        <v>881.827</v>
      </c>
      <c r="EO62">
        <v>4.8000000000000001E-2</v>
      </c>
      <c r="EP62">
        <v>145.45400000000001</v>
      </c>
      <c r="EQ62">
        <v>5943.6540000000014</v>
      </c>
      <c r="ET62">
        <v>14671.306</v>
      </c>
      <c r="EU62">
        <v>2044.16</v>
      </c>
      <c r="EV62">
        <v>6816.2640000000001</v>
      </c>
      <c r="EX62">
        <v>50.52</v>
      </c>
      <c r="EY62">
        <v>14.826000000000001</v>
      </c>
      <c r="EZ62">
        <v>1.179</v>
      </c>
      <c r="FA62">
        <v>199.37299999999999</v>
      </c>
      <c r="FB62">
        <v>578.37099999999998</v>
      </c>
      <c r="FC62">
        <v>65219.491999999998</v>
      </c>
      <c r="FD62">
        <v>1892.7829999999999</v>
      </c>
      <c r="FE62">
        <v>1913.7950000000001</v>
      </c>
      <c r="FF62">
        <v>232.92400000000001</v>
      </c>
      <c r="FG62">
        <v>34107.156000000003</v>
      </c>
      <c r="FH62">
        <v>16732.526000000002</v>
      </c>
      <c r="FI62">
        <v>150.453</v>
      </c>
      <c r="FK62">
        <v>24.376000000000001</v>
      </c>
      <c r="FN62">
        <v>6.5869999999999997</v>
      </c>
      <c r="FQ62">
        <v>6882.6189999999997</v>
      </c>
      <c r="FR62">
        <v>53.139000000000003</v>
      </c>
      <c r="FS62">
        <v>1001.713</v>
      </c>
      <c r="FT62" t="s">
        <v>284</v>
      </c>
      <c r="FU62">
        <v>141.09899999999999</v>
      </c>
      <c r="FV62">
        <v>403.37299999999999</v>
      </c>
      <c r="FW62">
        <v>59335.508000000002</v>
      </c>
      <c r="FY62">
        <v>14442.617</v>
      </c>
      <c r="FZ62">
        <v>28964.77</v>
      </c>
      <c r="GA62">
        <v>2.4140000000000001</v>
      </c>
      <c r="GB62">
        <v>212.73599999999999</v>
      </c>
      <c r="GC62">
        <v>1213.796</v>
      </c>
      <c r="GD62">
        <v>7909.0659999999998</v>
      </c>
      <c r="GE62">
        <v>951.11599999999999</v>
      </c>
      <c r="GF62">
        <v>103.94799999999999</v>
      </c>
      <c r="GG62" t="s">
        <v>284</v>
      </c>
      <c r="GH62">
        <v>4044.768</v>
      </c>
      <c r="GI62">
        <v>78.353999999999999</v>
      </c>
      <c r="GJ62">
        <v>28.962</v>
      </c>
      <c r="GK62">
        <v>16276.619000000001</v>
      </c>
      <c r="GL62">
        <v>5513.7030000000004</v>
      </c>
      <c r="GM62">
        <v>5220.7489999999998</v>
      </c>
      <c r="GO62">
        <v>2179.79</v>
      </c>
      <c r="GP62">
        <v>593.774</v>
      </c>
      <c r="GR62">
        <v>27.102</v>
      </c>
      <c r="GT62">
        <v>8.8829999999999991</v>
      </c>
      <c r="GU62">
        <v>9.4730000000000008</v>
      </c>
      <c r="GV62">
        <v>945.45100000000002</v>
      </c>
      <c r="GW62">
        <v>10895.633</v>
      </c>
      <c r="GX62">
        <v>81.734999999999999</v>
      </c>
      <c r="HA62">
        <v>708.05200000000002</v>
      </c>
      <c r="HB62">
        <v>41324.985000000001</v>
      </c>
      <c r="HC62">
        <v>14505.013000000001</v>
      </c>
      <c r="HD62">
        <v>99540.490999999995</v>
      </c>
      <c r="HE62">
        <v>1153.6790000000001</v>
      </c>
      <c r="HF62">
        <v>12482.608</v>
      </c>
      <c r="HG62">
        <v>53.548999999999999</v>
      </c>
      <c r="HH62">
        <v>9.15</v>
      </c>
      <c r="HI62">
        <v>2.3839999999999999</v>
      </c>
      <c r="HJ62">
        <v>254.01</v>
      </c>
      <c r="HK62">
        <v>4917.92</v>
      </c>
      <c r="HN62">
        <v>782.32299999999998</v>
      </c>
      <c r="HO62">
        <v>97.632999999999996</v>
      </c>
      <c r="HP62">
        <v>628.95600000000002</v>
      </c>
    </row>
    <row r="63" spans="2:224" x14ac:dyDescent="0.2">
      <c r="B63" t="s">
        <v>40</v>
      </c>
      <c r="C63">
        <v>14447.897000000001</v>
      </c>
      <c r="D63">
        <v>61519.241999999998</v>
      </c>
      <c r="E63">
        <v>158166.59400000001</v>
      </c>
      <c r="G63">
        <v>1603.91</v>
      </c>
      <c r="H63">
        <v>42385.250999999997</v>
      </c>
      <c r="I63">
        <v>10.881</v>
      </c>
      <c r="J63">
        <v>9.5329999999999995</v>
      </c>
      <c r="K63">
        <v>128394.758</v>
      </c>
      <c r="L63">
        <v>44556.31</v>
      </c>
      <c r="M63">
        <v>126.345</v>
      </c>
      <c r="N63">
        <v>418424.24800000002</v>
      </c>
      <c r="O63">
        <v>7432519.9079999998</v>
      </c>
      <c r="P63">
        <v>149320.21100000001</v>
      </c>
      <c r="Q63">
        <v>189.357</v>
      </c>
      <c r="R63">
        <v>12168.055</v>
      </c>
      <c r="S63">
        <v>24698.042000000001</v>
      </c>
      <c r="T63">
        <v>108.32299999999999</v>
      </c>
      <c r="U63">
        <v>361757.97100000002</v>
      </c>
      <c r="V63">
        <v>4176642.0529999998</v>
      </c>
      <c r="W63">
        <v>823.52800000000002</v>
      </c>
      <c r="X63">
        <v>1410.509</v>
      </c>
      <c r="Y63">
        <v>212.78700000000001</v>
      </c>
      <c r="Z63">
        <v>9.5120000000000005</v>
      </c>
      <c r="AA63">
        <v>4243.3549999999996</v>
      </c>
      <c r="AC63">
        <v>218518.81599999999</v>
      </c>
      <c r="AD63">
        <v>688.10799999999995</v>
      </c>
      <c r="AE63">
        <v>524647.62100000004</v>
      </c>
      <c r="AF63">
        <v>7175.7640000000001</v>
      </c>
      <c r="AG63">
        <v>565.06200000000001</v>
      </c>
      <c r="AH63">
        <v>589106.47</v>
      </c>
      <c r="AI63">
        <v>1659.2080000000001</v>
      </c>
      <c r="AJ63">
        <v>131.49700000000001</v>
      </c>
      <c r="AK63">
        <v>1644.8130000000001</v>
      </c>
      <c r="AL63">
        <v>3903.0990000000002</v>
      </c>
      <c r="AM63">
        <v>338975.94</v>
      </c>
      <c r="AN63">
        <v>693.46100000000001</v>
      </c>
      <c r="AO63">
        <v>460.29</v>
      </c>
      <c r="AP63">
        <v>238.00800000000001</v>
      </c>
      <c r="AQ63">
        <v>501.02800000000002</v>
      </c>
      <c r="AR63">
        <v>52821.815999999999</v>
      </c>
      <c r="AS63">
        <v>2060593.5049999999</v>
      </c>
      <c r="AT63">
        <v>387614.52399999998</v>
      </c>
      <c r="AU63">
        <v>2519.395</v>
      </c>
      <c r="AV63">
        <v>179161.592</v>
      </c>
      <c r="AW63">
        <v>36311.908000000003</v>
      </c>
      <c r="AX63">
        <v>128.56700000000001</v>
      </c>
      <c r="AY63">
        <v>3046.0309999999999</v>
      </c>
      <c r="AZ63">
        <v>2.516</v>
      </c>
      <c r="BA63">
        <v>4246.6049999999996</v>
      </c>
      <c r="BB63">
        <v>6069.3209999999999</v>
      </c>
      <c r="BC63">
        <v>491348.17700000003</v>
      </c>
      <c r="BD63">
        <v>54111.523999999998</v>
      </c>
      <c r="BE63">
        <v>65787.37</v>
      </c>
      <c r="BG63">
        <v>4860.7520000000004</v>
      </c>
      <c r="BH63">
        <v>1256152.8489999999</v>
      </c>
      <c r="BI63">
        <v>4570.2</v>
      </c>
      <c r="BK63">
        <v>4866.5780000000004</v>
      </c>
      <c r="BL63">
        <v>16153.569</v>
      </c>
      <c r="BM63">
        <v>204130.728</v>
      </c>
      <c r="BN63">
        <v>56497.470999999998</v>
      </c>
      <c r="BO63">
        <v>5066.9989999999998</v>
      </c>
      <c r="BP63">
        <v>109.166</v>
      </c>
      <c r="BQ63">
        <v>243783.70699999999</v>
      </c>
      <c r="BR63">
        <v>8449.8259999999991</v>
      </c>
      <c r="BS63">
        <v>760.33</v>
      </c>
      <c r="BU63">
        <v>162.45400000000001</v>
      </c>
      <c r="BV63">
        <v>940108.321</v>
      </c>
      <c r="BW63">
        <v>8938588.0720000006</v>
      </c>
      <c r="BX63">
        <v>1244.287</v>
      </c>
      <c r="BY63">
        <v>2147.3429999999998</v>
      </c>
      <c r="BZ63">
        <v>176.57300000000001</v>
      </c>
      <c r="CA63">
        <v>100245.32799999999</v>
      </c>
      <c r="CB63">
        <v>52105931.435000002</v>
      </c>
      <c r="CC63">
        <v>24763.455999999998</v>
      </c>
      <c r="CD63">
        <v>232.28899999999999</v>
      </c>
      <c r="CE63">
        <v>352614.625</v>
      </c>
      <c r="CF63">
        <v>1307.875</v>
      </c>
      <c r="CG63">
        <v>1316.288</v>
      </c>
      <c r="CH63">
        <v>1.484</v>
      </c>
      <c r="CI63">
        <v>5171.652</v>
      </c>
      <c r="CJ63">
        <v>990.98</v>
      </c>
      <c r="CK63">
        <v>74.486000000000004</v>
      </c>
      <c r="CL63">
        <v>514.86300000000006</v>
      </c>
      <c r="CM63">
        <v>166.44200000000001</v>
      </c>
      <c r="CN63">
        <v>8227.2160000000003</v>
      </c>
      <c r="CO63">
        <v>3698218.0809999998</v>
      </c>
      <c r="CP63">
        <v>29126.651000000002</v>
      </c>
      <c r="CQ63">
        <v>818604.06200000003</v>
      </c>
      <c r="CR63">
        <v>94389.168000000005</v>
      </c>
      <c r="CS63" t="s">
        <v>284</v>
      </c>
      <c r="CT63">
        <v>69339.904999999999</v>
      </c>
      <c r="CU63">
        <v>88204.084000000003</v>
      </c>
      <c r="CV63">
        <v>378711.15899999999</v>
      </c>
      <c r="CW63">
        <v>522977.50400000002</v>
      </c>
      <c r="CX63">
        <v>7009835.2230000002</v>
      </c>
      <c r="CY63">
        <v>80.522999999999996</v>
      </c>
      <c r="CZ63">
        <v>625000.69799999997</v>
      </c>
      <c r="DA63">
        <v>36964.925000000003</v>
      </c>
      <c r="DB63">
        <v>195254.52799999999</v>
      </c>
      <c r="DC63">
        <v>22058.835999999999</v>
      </c>
      <c r="DE63">
        <v>91.727000000000004</v>
      </c>
      <c r="DF63">
        <v>484248.78600000002</v>
      </c>
      <c r="DG63">
        <v>49662.19</v>
      </c>
      <c r="DH63">
        <v>7869.5789999999997</v>
      </c>
      <c r="DI63">
        <v>434.88600000000002</v>
      </c>
      <c r="DJ63">
        <v>235496.01</v>
      </c>
      <c r="DK63">
        <v>74014.509000000005</v>
      </c>
      <c r="DL63">
        <v>41.96</v>
      </c>
      <c r="DM63">
        <v>161.404</v>
      </c>
      <c r="DN63">
        <v>4637.8980000000001</v>
      </c>
      <c r="DO63">
        <v>430546.46899999998</v>
      </c>
      <c r="DP63">
        <v>198380.23699999999</v>
      </c>
      <c r="DQ63">
        <v>1372.828</v>
      </c>
      <c r="DR63">
        <v>403.47800000000001</v>
      </c>
      <c r="DS63">
        <v>113317.356</v>
      </c>
      <c r="DT63">
        <v>877.93700000000001</v>
      </c>
      <c r="DU63">
        <v>38944.542000000001</v>
      </c>
      <c r="DV63">
        <v>40046.949999999997</v>
      </c>
      <c r="DW63">
        <v>54.652999999999999</v>
      </c>
      <c r="DX63">
        <v>29722.095000000001</v>
      </c>
      <c r="DY63">
        <v>7399.9040000000014</v>
      </c>
      <c r="DZ63">
        <v>317833.12699999998</v>
      </c>
      <c r="EB63">
        <v>13968.808000000001</v>
      </c>
      <c r="EC63">
        <v>21188.714</v>
      </c>
      <c r="EE63">
        <v>146135.424</v>
      </c>
      <c r="EF63">
        <v>1236.18</v>
      </c>
      <c r="EG63">
        <v>150.79400000000001</v>
      </c>
      <c r="EH63">
        <v>2420.9470000000001</v>
      </c>
      <c r="EJ63">
        <v>3471.752</v>
      </c>
      <c r="EK63">
        <v>6726758.3710000003</v>
      </c>
      <c r="EL63" t="s">
        <v>284</v>
      </c>
      <c r="EM63">
        <v>3676.3069999999998</v>
      </c>
      <c r="EN63">
        <v>46739.786</v>
      </c>
      <c r="EO63">
        <v>938.46400000000006</v>
      </c>
      <c r="EP63">
        <v>921.48699999999997</v>
      </c>
      <c r="EQ63">
        <v>76458.744000000006</v>
      </c>
      <c r="ET63">
        <v>911477.40099999995</v>
      </c>
      <c r="EU63">
        <v>29067.449000000001</v>
      </c>
      <c r="EV63">
        <v>34135.578999999998</v>
      </c>
      <c r="EX63">
        <v>11495.398999999999</v>
      </c>
      <c r="EY63">
        <v>791.73599999999999</v>
      </c>
      <c r="EZ63">
        <v>3302.319</v>
      </c>
      <c r="FA63">
        <v>23455.518</v>
      </c>
      <c r="FB63">
        <v>111550.656</v>
      </c>
      <c r="FC63">
        <v>9568943.0830000006</v>
      </c>
      <c r="FD63">
        <v>539202.59499999997</v>
      </c>
      <c r="FE63">
        <v>50266.116999999998</v>
      </c>
      <c r="FF63">
        <v>60976.866999999998</v>
      </c>
      <c r="FG63">
        <v>1900582.1880000001</v>
      </c>
      <c r="FH63">
        <v>4569678.6720000003</v>
      </c>
      <c r="FI63">
        <v>827.17399999999998</v>
      </c>
      <c r="FJ63">
        <v>116.15300000000001</v>
      </c>
      <c r="FK63">
        <v>6.4779999999999998</v>
      </c>
      <c r="FL63">
        <v>5.7720000000000002</v>
      </c>
      <c r="FN63">
        <v>25.771999999999998</v>
      </c>
      <c r="FO63">
        <v>16.361999999999998</v>
      </c>
      <c r="FP63">
        <v>35.776000000000003</v>
      </c>
      <c r="FQ63">
        <v>291809.23700000002</v>
      </c>
      <c r="FR63">
        <v>12074.227999999999</v>
      </c>
      <c r="FS63">
        <v>545402.05799999996</v>
      </c>
      <c r="FT63" t="s">
        <v>284</v>
      </c>
      <c r="FU63">
        <v>3535.4630000000002</v>
      </c>
      <c r="FV63">
        <v>638.13900000000001</v>
      </c>
      <c r="FW63">
        <v>186036.96799999999</v>
      </c>
      <c r="FY63">
        <v>13370299.054</v>
      </c>
      <c r="FZ63">
        <v>832836.66599999997</v>
      </c>
      <c r="GA63">
        <v>0.10100000000000001</v>
      </c>
      <c r="GB63">
        <v>83.992000000000004</v>
      </c>
      <c r="GC63">
        <v>614604.79599999997</v>
      </c>
      <c r="GD63">
        <v>3545702.24</v>
      </c>
      <c r="GE63">
        <v>13270.985000000001</v>
      </c>
      <c r="GF63">
        <v>9236.0660000000007</v>
      </c>
      <c r="GG63" t="s">
        <v>284</v>
      </c>
      <c r="GH63">
        <v>6025.192</v>
      </c>
      <c r="GI63">
        <v>652.173</v>
      </c>
      <c r="GJ63">
        <v>89.361999999999995</v>
      </c>
      <c r="GK63">
        <v>2529483.0929999999</v>
      </c>
      <c r="GL63">
        <v>2651051.855</v>
      </c>
      <c r="GM63">
        <v>47163.531999999999</v>
      </c>
      <c r="GN63">
        <v>4170.0450000000001</v>
      </c>
      <c r="GO63">
        <v>152806.82500000001</v>
      </c>
      <c r="GP63">
        <v>70563.77</v>
      </c>
      <c r="GQ63">
        <v>113.01600000000001</v>
      </c>
      <c r="GR63">
        <v>5797.3549999999996</v>
      </c>
      <c r="GU63">
        <v>2137.9560000000001</v>
      </c>
      <c r="GV63">
        <v>101014.74099999999</v>
      </c>
      <c r="GW63">
        <v>1611981.027</v>
      </c>
      <c r="GX63">
        <v>17871.471000000001</v>
      </c>
      <c r="GY63">
        <v>8.859</v>
      </c>
      <c r="HA63">
        <v>3015.3119999999999</v>
      </c>
      <c r="HB63">
        <v>1309701.1399999999</v>
      </c>
      <c r="HC63">
        <v>678017.45600000001</v>
      </c>
      <c r="HD63">
        <v>7335267.4400000004</v>
      </c>
      <c r="HE63">
        <v>5502.6639999999998</v>
      </c>
      <c r="HF63">
        <v>3378328.074</v>
      </c>
      <c r="HG63">
        <v>16451.935000000001</v>
      </c>
      <c r="HH63">
        <v>61385.803</v>
      </c>
      <c r="HI63">
        <v>0.16</v>
      </c>
      <c r="HJ63">
        <v>18059.669000000002</v>
      </c>
      <c r="HK63">
        <v>42001.197</v>
      </c>
      <c r="HN63">
        <v>5718.8729999999996</v>
      </c>
      <c r="HO63">
        <v>6650.3909999999996</v>
      </c>
      <c r="HP63">
        <v>3652.0169999999998</v>
      </c>
    </row>
    <row r="64" spans="2:224" x14ac:dyDescent="0.2">
      <c r="B64" t="s">
        <v>233</v>
      </c>
      <c r="L64">
        <v>4.0640000000000001</v>
      </c>
      <c r="N64">
        <v>84.95</v>
      </c>
      <c r="O64">
        <v>437.55</v>
      </c>
      <c r="U64">
        <v>6.6589999999999998</v>
      </c>
      <c r="V64">
        <v>347388.49300000002</v>
      </c>
      <c r="Y64">
        <v>5.3999999999999999E-2</v>
      </c>
      <c r="AA64">
        <v>8.5000000000000006E-2</v>
      </c>
      <c r="AC64">
        <v>0.307</v>
      </c>
      <c r="AD64">
        <v>2178.857</v>
      </c>
      <c r="AE64">
        <v>101921.901</v>
      </c>
      <c r="AI64">
        <v>73.153000000000006</v>
      </c>
      <c r="AJ64">
        <v>5022.585</v>
      </c>
      <c r="AL64">
        <v>360.47399999999999</v>
      </c>
      <c r="AM64">
        <v>978.29499999999996</v>
      </c>
      <c r="AN64">
        <v>146.69999999999999</v>
      </c>
      <c r="AP64">
        <v>2489.2979999999998</v>
      </c>
      <c r="AS64">
        <v>3007963.21</v>
      </c>
      <c r="AT64">
        <v>392.52600000000001</v>
      </c>
      <c r="AV64">
        <v>17419.455000000002</v>
      </c>
      <c r="BA64">
        <v>76.472999999999999</v>
      </c>
      <c r="BB64">
        <v>21226.904999999999</v>
      </c>
      <c r="BC64">
        <v>33.338999999999999</v>
      </c>
      <c r="BE64">
        <v>293.89299999999997</v>
      </c>
      <c r="BF64">
        <v>584.75199999999995</v>
      </c>
      <c r="BH64">
        <v>147.74600000000001</v>
      </c>
      <c r="BK64">
        <v>2.5529999999999999</v>
      </c>
      <c r="BL64">
        <v>14.509</v>
      </c>
      <c r="BM64">
        <v>9555.7309999999998</v>
      </c>
      <c r="BQ64">
        <v>723.49300000000005</v>
      </c>
      <c r="BR64">
        <v>93.492000000000004</v>
      </c>
      <c r="BU64">
        <v>2.83</v>
      </c>
      <c r="BV64">
        <v>85049.737999999998</v>
      </c>
      <c r="BW64">
        <v>26618.547999999999</v>
      </c>
      <c r="BX64">
        <v>0.85599999999999998</v>
      </c>
      <c r="CB64">
        <v>14035.231</v>
      </c>
      <c r="CC64">
        <v>47.792999999999999</v>
      </c>
      <c r="CE64">
        <v>1981.2819999999999</v>
      </c>
      <c r="CI64">
        <v>0.26400000000000001</v>
      </c>
      <c r="CO64">
        <v>65.638999999999996</v>
      </c>
      <c r="CQ64">
        <v>5919.8270000000002</v>
      </c>
      <c r="CR64">
        <v>957.20799999999997</v>
      </c>
      <c r="CS64" t="s">
        <v>284</v>
      </c>
      <c r="CV64">
        <v>88.012</v>
      </c>
      <c r="CX64">
        <v>21711.931</v>
      </c>
      <c r="CZ64">
        <v>1372.931</v>
      </c>
      <c r="DB64">
        <v>4757.9560000000001</v>
      </c>
      <c r="DF64">
        <v>141929.08499999999</v>
      </c>
      <c r="DK64">
        <v>3.3450000000000002</v>
      </c>
      <c r="DP64">
        <v>8.8179999999999996</v>
      </c>
      <c r="DQ64">
        <v>1557.7190000000001</v>
      </c>
      <c r="DR64">
        <v>66.873999999999995</v>
      </c>
      <c r="DS64">
        <v>493.39400000000001</v>
      </c>
      <c r="DU64">
        <v>65.808000000000007</v>
      </c>
      <c r="DV64">
        <v>31.434999999999999</v>
      </c>
      <c r="DX64">
        <v>83.863</v>
      </c>
      <c r="EC64">
        <v>2.7480000000000002</v>
      </c>
      <c r="EE64">
        <v>7620.5519999999997</v>
      </c>
      <c r="EF64">
        <v>155.38300000000001</v>
      </c>
      <c r="EH64">
        <v>1713.1310000000001</v>
      </c>
      <c r="EK64">
        <v>119243.33500000001</v>
      </c>
      <c r="EL64" t="s">
        <v>284</v>
      </c>
      <c r="EM64">
        <v>42.896000000000001</v>
      </c>
      <c r="EN64">
        <v>25.689</v>
      </c>
      <c r="EO64">
        <v>7.2999999999999995E-2</v>
      </c>
      <c r="EP64">
        <v>17.585999999999999</v>
      </c>
      <c r="ET64">
        <v>0.19700000000000001</v>
      </c>
      <c r="EV64">
        <v>98.015000000000001</v>
      </c>
      <c r="FC64">
        <v>16619.02</v>
      </c>
      <c r="FD64">
        <v>12081.178</v>
      </c>
      <c r="FG64">
        <v>1062.865</v>
      </c>
      <c r="FH64">
        <v>607.99900000000002</v>
      </c>
      <c r="FI64">
        <v>18479.278999999999</v>
      </c>
      <c r="FN64">
        <v>0.189</v>
      </c>
      <c r="FQ64">
        <v>426600.26699999999</v>
      </c>
      <c r="FR64">
        <v>17716.643</v>
      </c>
      <c r="FS64">
        <v>245.24299999999999</v>
      </c>
      <c r="FT64" t="s">
        <v>284</v>
      </c>
      <c r="FY64">
        <v>0.61</v>
      </c>
      <c r="FZ64">
        <v>915.65499999999997</v>
      </c>
      <c r="GC64">
        <v>14171.49</v>
      </c>
      <c r="GD64">
        <v>96719.066000000006</v>
      </c>
      <c r="GG64" t="s">
        <v>284</v>
      </c>
      <c r="GH64">
        <v>39.914999999999999</v>
      </c>
      <c r="GK64">
        <v>8262.7070000000003</v>
      </c>
      <c r="GL64">
        <v>1888.328</v>
      </c>
      <c r="GO64">
        <v>0.223</v>
      </c>
      <c r="GV64">
        <v>1.5449999999999999</v>
      </c>
      <c r="GW64">
        <v>18010.758999999998</v>
      </c>
      <c r="HA64">
        <v>3955.2570000000001</v>
      </c>
      <c r="HB64">
        <v>826.56100000000004</v>
      </c>
      <c r="HD64">
        <v>19592.325000000001</v>
      </c>
      <c r="HE64">
        <v>1169.376</v>
      </c>
      <c r="HF64">
        <v>592744.10900000005</v>
      </c>
      <c r="HG64">
        <v>0.33900000000000002</v>
      </c>
      <c r="HJ64">
        <v>2.3159999999999998</v>
      </c>
      <c r="HO64">
        <v>1365001.173</v>
      </c>
      <c r="HP64">
        <v>27894.072</v>
      </c>
    </row>
    <row r="65" spans="2:224" x14ac:dyDescent="0.2">
      <c r="B65" t="s">
        <v>41</v>
      </c>
      <c r="C65">
        <v>22323.391</v>
      </c>
      <c r="D65">
        <v>3413.328</v>
      </c>
      <c r="E65">
        <v>97218.347999999998</v>
      </c>
      <c r="F65">
        <v>61.97</v>
      </c>
      <c r="G65">
        <v>1113.5170000000001</v>
      </c>
      <c r="H65">
        <v>20630.124</v>
      </c>
      <c r="I65">
        <v>127.65600000000001</v>
      </c>
      <c r="J65">
        <v>3147.0239999999999</v>
      </c>
      <c r="K65">
        <v>187782.33199999999</v>
      </c>
      <c r="L65">
        <v>6080.576</v>
      </c>
      <c r="M65">
        <v>1004.343</v>
      </c>
      <c r="N65">
        <v>1211831.4720000001</v>
      </c>
      <c r="O65">
        <v>700810.973</v>
      </c>
      <c r="P65">
        <v>16520.687000000002</v>
      </c>
      <c r="Q65">
        <v>24083.316999999999</v>
      </c>
      <c r="R65">
        <v>22428.026000000002</v>
      </c>
      <c r="S65">
        <v>46584.542999999998</v>
      </c>
      <c r="T65">
        <v>3280.1109999999999</v>
      </c>
      <c r="U65">
        <v>51951.737000000001</v>
      </c>
      <c r="V65">
        <v>1432953.48</v>
      </c>
      <c r="W65">
        <v>2239.511</v>
      </c>
      <c r="X65">
        <v>5005.7569999999996</v>
      </c>
      <c r="Y65">
        <v>7319.42</v>
      </c>
      <c r="Z65">
        <v>140.893</v>
      </c>
      <c r="AA65">
        <v>9225.6530000000002</v>
      </c>
      <c r="AC65">
        <v>15161.852999999999</v>
      </c>
      <c r="AD65">
        <v>584.54</v>
      </c>
      <c r="AE65">
        <v>670717.62600000005</v>
      </c>
      <c r="AF65">
        <v>180209.416</v>
      </c>
      <c r="AG65">
        <v>2270.4780000000001</v>
      </c>
      <c r="AH65">
        <v>81340.638000000006</v>
      </c>
      <c r="AI65">
        <v>1954.5050000000001</v>
      </c>
      <c r="AJ65">
        <v>1807.422</v>
      </c>
      <c r="AK65">
        <v>3279.66</v>
      </c>
      <c r="AL65">
        <v>4591.732</v>
      </c>
      <c r="AM65">
        <v>1078388.3049999999</v>
      </c>
      <c r="AN65">
        <v>1572.9939999999999</v>
      </c>
      <c r="AO65">
        <v>23898.151999999998</v>
      </c>
      <c r="AP65">
        <v>1305.875</v>
      </c>
      <c r="AQ65">
        <v>3002.3939999999998</v>
      </c>
      <c r="AR65">
        <v>164164.50599999999</v>
      </c>
      <c r="AS65">
        <v>2530892.7209999999</v>
      </c>
      <c r="AT65">
        <v>1695030.466</v>
      </c>
      <c r="AU65">
        <v>2157.1709999999998</v>
      </c>
      <c r="AV65">
        <v>273672.842</v>
      </c>
      <c r="AW65">
        <v>64165.222000000002</v>
      </c>
      <c r="AX65">
        <v>419.61200000000002</v>
      </c>
      <c r="AY65">
        <v>5305.2479999999996</v>
      </c>
      <c r="AZ65">
        <v>358.12799999999999</v>
      </c>
      <c r="BA65">
        <v>13150.487999999999</v>
      </c>
      <c r="BB65">
        <v>7563.5159999999996</v>
      </c>
      <c r="BC65">
        <v>149396.45300000001</v>
      </c>
      <c r="BD65">
        <v>10699.967000000001</v>
      </c>
      <c r="BE65">
        <v>138209.94699999999</v>
      </c>
      <c r="BF65">
        <v>625445.84400000004</v>
      </c>
      <c r="BG65">
        <v>5196.326</v>
      </c>
      <c r="BI65">
        <v>8018.37</v>
      </c>
      <c r="BJ65">
        <v>715.9</v>
      </c>
      <c r="BK65">
        <v>73052.922000000006</v>
      </c>
      <c r="BL65">
        <v>16685.146000000001</v>
      </c>
      <c r="BM65">
        <v>210499.008</v>
      </c>
      <c r="BN65">
        <v>9310.3799999999992</v>
      </c>
      <c r="BO65">
        <v>1703.106</v>
      </c>
      <c r="BP65">
        <v>2023.57</v>
      </c>
      <c r="BQ65">
        <v>246968.647</v>
      </c>
      <c r="BR65">
        <v>10233.401</v>
      </c>
      <c r="BS65">
        <v>432750.31800000003</v>
      </c>
      <c r="BT65">
        <v>41.735999999999997</v>
      </c>
      <c r="BU65">
        <v>895.89499999999998</v>
      </c>
      <c r="BV65">
        <v>2491606.4550000001</v>
      </c>
      <c r="BW65">
        <v>3909350.7140000002</v>
      </c>
      <c r="BX65">
        <v>2821.0259999999998</v>
      </c>
      <c r="BY65">
        <v>9133.0959999999995</v>
      </c>
      <c r="BZ65">
        <v>6111.8289999999997</v>
      </c>
      <c r="CA65">
        <v>19163.16</v>
      </c>
      <c r="CB65">
        <v>16620620.283</v>
      </c>
      <c r="CC65">
        <v>32570.350999999999</v>
      </c>
      <c r="CD65">
        <v>48921.398999999998</v>
      </c>
      <c r="CE65">
        <v>572188.88100000005</v>
      </c>
      <c r="CF65">
        <v>566537.05200000003</v>
      </c>
      <c r="CG65">
        <v>1119.3610000000001</v>
      </c>
      <c r="CH65">
        <v>3947.4409999999998</v>
      </c>
      <c r="CI65">
        <v>7223.1009999999997</v>
      </c>
      <c r="CJ65">
        <v>2137.9340000000002</v>
      </c>
      <c r="CK65">
        <v>795.51099999999997</v>
      </c>
      <c r="CL65">
        <v>2091.674</v>
      </c>
      <c r="CM65">
        <v>4109.2219999999998</v>
      </c>
      <c r="CN65">
        <v>12037.319</v>
      </c>
      <c r="CO65">
        <v>549594.52099999995</v>
      </c>
      <c r="CP65">
        <v>384893.94099999999</v>
      </c>
      <c r="CQ65">
        <v>497859.364</v>
      </c>
      <c r="CR65">
        <v>92555.509000000005</v>
      </c>
      <c r="CS65" t="s">
        <v>284</v>
      </c>
      <c r="CT65">
        <v>161011.34299999999</v>
      </c>
      <c r="CU65">
        <v>38401.11</v>
      </c>
      <c r="CV65">
        <v>1000226.8149999999</v>
      </c>
      <c r="CW65">
        <v>173838.19099999999</v>
      </c>
      <c r="CX65">
        <v>2875086.0320000001</v>
      </c>
      <c r="CY65">
        <v>2747.1770000000001</v>
      </c>
      <c r="CZ65">
        <v>1552459.0290000001</v>
      </c>
      <c r="DA65">
        <v>68368.154999999999</v>
      </c>
      <c r="DB65">
        <v>57360.724999999999</v>
      </c>
      <c r="DC65">
        <v>23870.334999999999</v>
      </c>
      <c r="DD65">
        <v>19.928999999999998</v>
      </c>
      <c r="DE65">
        <v>1005.252</v>
      </c>
      <c r="DF65">
        <v>684489.04799999995</v>
      </c>
      <c r="DG65">
        <v>65015.22</v>
      </c>
      <c r="DH65">
        <v>2387.4859999999999</v>
      </c>
      <c r="DI65">
        <v>17904.532999999999</v>
      </c>
      <c r="DJ65">
        <v>278174.272</v>
      </c>
      <c r="DK65">
        <v>103867.079</v>
      </c>
      <c r="DL65">
        <v>95.411000000000001</v>
      </c>
      <c r="DM65">
        <v>5768.366</v>
      </c>
      <c r="DN65">
        <v>27717.684000000001</v>
      </c>
      <c r="DO65">
        <v>508274.12599999999</v>
      </c>
      <c r="DP65">
        <v>67947.058999999994</v>
      </c>
      <c r="DQ65">
        <v>2554.7399999999998</v>
      </c>
      <c r="DR65">
        <v>2661.433</v>
      </c>
      <c r="DS65">
        <v>192074.758</v>
      </c>
      <c r="DT65">
        <v>4282.1790000000001</v>
      </c>
      <c r="DU65">
        <v>4113.62</v>
      </c>
      <c r="DV65">
        <v>48470.945</v>
      </c>
      <c r="DW65">
        <v>66135.490999999995</v>
      </c>
      <c r="DX65">
        <v>17908.295999999998</v>
      </c>
      <c r="DY65">
        <v>18131.092000000001</v>
      </c>
      <c r="DZ65">
        <v>289450.28899999999</v>
      </c>
      <c r="EB65">
        <v>5856.857</v>
      </c>
      <c r="EC65">
        <v>1395.816</v>
      </c>
      <c r="ED65">
        <v>77.512</v>
      </c>
      <c r="EE65">
        <v>47562.476000000002</v>
      </c>
      <c r="EF65">
        <v>1554.7929999999999</v>
      </c>
      <c r="EG65">
        <v>1320.595</v>
      </c>
      <c r="EH65">
        <v>9710.4060000000009</v>
      </c>
      <c r="EJ65">
        <v>2022.0940000000001</v>
      </c>
      <c r="EK65">
        <v>4719112.5640000002</v>
      </c>
      <c r="EL65" t="s">
        <v>284</v>
      </c>
      <c r="EM65">
        <v>6612.732</v>
      </c>
      <c r="EN65">
        <v>106420.591</v>
      </c>
      <c r="EO65">
        <v>2404.375</v>
      </c>
      <c r="EP65">
        <v>1285.355</v>
      </c>
      <c r="EQ65">
        <v>160621.226</v>
      </c>
      <c r="ET65">
        <v>7044097.943</v>
      </c>
      <c r="EU65">
        <v>161584.05799999999</v>
      </c>
      <c r="EV65">
        <v>107424.451</v>
      </c>
      <c r="EW65">
        <v>17.908000000000001</v>
      </c>
      <c r="EX65">
        <v>92306.731</v>
      </c>
      <c r="EY65">
        <v>9813.6890000000003</v>
      </c>
      <c r="EZ65">
        <v>3682.875</v>
      </c>
      <c r="FA65">
        <v>46630.822</v>
      </c>
      <c r="FB65">
        <v>85203.482000000004</v>
      </c>
      <c r="FC65">
        <v>2681578.0750000002</v>
      </c>
      <c r="FD65">
        <v>338516.74400000001</v>
      </c>
      <c r="FE65">
        <v>82613.726999999999</v>
      </c>
      <c r="FF65">
        <v>10154.781999999999</v>
      </c>
      <c r="FG65">
        <v>347752.25900000002</v>
      </c>
      <c r="FH65">
        <v>2007118.186</v>
      </c>
      <c r="FI65">
        <v>1902.809</v>
      </c>
      <c r="FK65">
        <v>1100.1479999999999</v>
      </c>
      <c r="FL65">
        <v>555.56200000000001</v>
      </c>
      <c r="FM65">
        <v>14.42</v>
      </c>
      <c r="FN65">
        <v>1822.7850000000001</v>
      </c>
      <c r="FO65">
        <v>30.824000000000002</v>
      </c>
      <c r="FP65">
        <v>263.64299999999997</v>
      </c>
      <c r="FQ65">
        <v>498325.745</v>
      </c>
      <c r="FR65">
        <v>10891.177</v>
      </c>
      <c r="FS65">
        <v>87878.69</v>
      </c>
      <c r="FT65" t="s">
        <v>284</v>
      </c>
      <c r="FU65">
        <v>3804.3009999999999</v>
      </c>
      <c r="FV65">
        <v>4151.308</v>
      </c>
      <c r="FW65">
        <v>1351351.047</v>
      </c>
      <c r="FY65">
        <v>330347.24099999998</v>
      </c>
      <c r="FZ65">
        <v>80554.380999999994</v>
      </c>
      <c r="GA65">
        <v>142.696</v>
      </c>
      <c r="GB65">
        <v>683.11099999999999</v>
      </c>
      <c r="GC65">
        <v>268871.91200000001</v>
      </c>
      <c r="GD65">
        <v>2359614.3080000002</v>
      </c>
      <c r="GE65">
        <v>21052.903999999999</v>
      </c>
      <c r="GF65">
        <v>1481.3920000000001</v>
      </c>
      <c r="GG65" t="s">
        <v>284</v>
      </c>
      <c r="GH65">
        <v>15811.608</v>
      </c>
      <c r="GI65">
        <v>645.46600000000001</v>
      </c>
      <c r="GJ65">
        <v>1085.673</v>
      </c>
      <c r="GK65">
        <v>13757491.798</v>
      </c>
      <c r="GL65">
        <v>990686.78599999996</v>
      </c>
      <c r="GM65">
        <v>33619.998</v>
      </c>
      <c r="GN65">
        <v>507.61900000000003</v>
      </c>
      <c r="GO65">
        <v>240157.978</v>
      </c>
      <c r="GP65">
        <v>10344.013999999999</v>
      </c>
      <c r="GQ65">
        <v>547.10699999999997</v>
      </c>
      <c r="GR65">
        <v>4269.9070000000002</v>
      </c>
      <c r="GT65">
        <v>26.369</v>
      </c>
      <c r="GU65">
        <v>4571.9369999999999</v>
      </c>
      <c r="GV65">
        <v>55216.629000000001</v>
      </c>
      <c r="GW65">
        <v>658262.22</v>
      </c>
      <c r="GX65">
        <v>5564.5339999999997</v>
      </c>
      <c r="GY65">
        <v>45.619</v>
      </c>
      <c r="GZ65">
        <v>1.53</v>
      </c>
      <c r="HA65">
        <v>14019.25</v>
      </c>
      <c r="HB65">
        <v>271615.71100000001</v>
      </c>
      <c r="HC65">
        <v>402178.685</v>
      </c>
      <c r="HD65">
        <v>10189218.794</v>
      </c>
      <c r="HE65">
        <v>9939.1919999999991</v>
      </c>
      <c r="HF65">
        <v>5744517.3430000003</v>
      </c>
      <c r="HG65">
        <v>68045.531000000003</v>
      </c>
      <c r="HH65">
        <v>4793.6009999999997</v>
      </c>
      <c r="HI65">
        <v>206.56100000000001</v>
      </c>
      <c r="HJ65">
        <v>65171.688999999998</v>
      </c>
      <c r="HK65">
        <v>199286.71</v>
      </c>
      <c r="HN65">
        <v>42443.705999999998</v>
      </c>
      <c r="HO65">
        <v>3928.6489999999999</v>
      </c>
      <c r="HP65">
        <v>4671.9570000000003</v>
      </c>
    </row>
    <row r="66" spans="2:224" x14ac:dyDescent="0.2">
      <c r="B66" t="s">
        <v>117</v>
      </c>
      <c r="E66">
        <v>1.27</v>
      </c>
      <c r="N66">
        <v>245.26</v>
      </c>
      <c r="O66">
        <v>60.64</v>
      </c>
      <c r="R66">
        <v>16.757000000000001</v>
      </c>
      <c r="V66">
        <v>546.11400000000003</v>
      </c>
      <c r="X66">
        <v>7.2350000000000003</v>
      </c>
      <c r="AA66">
        <v>1E-3</v>
      </c>
      <c r="AH66">
        <v>40.688000000000002</v>
      </c>
      <c r="AI66">
        <v>11.085000000000001</v>
      </c>
      <c r="AJ66">
        <v>18.183</v>
      </c>
      <c r="AM66">
        <v>33.889000000000003</v>
      </c>
      <c r="AR66">
        <v>0.28100000000000003</v>
      </c>
      <c r="AS66">
        <v>142.875</v>
      </c>
      <c r="AT66">
        <v>2234.4209999999998</v>
      </c>
      <c r="AW66">
        <v>56.533999999999999</v>
      </c>
      <c r="BF66">
        <v>189.21799999999999</v>
      </c>
      <c r="BH66">
        <v>43.631999999999998</v>
      </c>
      <c r="BK66">
        <v>39.643000000000001</v>
      </c>
      <c r="BM66">
        <v>15037.462</v>
      </c>
      <c r="BR66">
        <v>6164.97</v>
      </c>
      <c r="BV66">
        <v>21.876000000000001</v>
      </c>
      <c r="BW66">
        <v>3833.578</v>
      </c>
      <c r="CB66">
        <v>335.66500000000002</v>
      </c>
      <c r="CE66">
        <v>30.951000000000001</v>
      </c>
      <c r="CF66">
        <v>0.159</v>
      </c>
      <c r="CI66">
        <v>12.488</v>
      </c>
      <c r="CP66">
        <v>0.95799999999999996</v>
      </c>
      <c r="CQ66">
        <v>1370.077</v>
      </c>
      <c r="CR66">
        <v>488.41</v>
      </c>
      <c r="CS66" t="s">
        <v>284</v>
      </c>
      <c r="CT66">
        <v>9.1999999999999998E-2</v>
      </c>
      <c r="CV66">
        <v>25.677</v>
      </c>
      <c r="CW66">
        <v>17.779</v>
      </c>
      <c r="CX66">
        <v>1400.075</v>
      </c>
      <c r="CZ66">
        <v>985.44899999999996</v>
      </c>
      <c r="DA66">
        <v>5.3789999999999996</v>
      </c>
      <c r="DB66">
        <v>0.48799999999999999</v>
      </c>
      <c r="DC66">
        <v>401.70499999999998</v>
      </c>
      <c r="DF66">
        <v>24.193000000000001</v>
      </c>
      <c r="DK66">
        <v>5.8</v>
      </c>
      <c r="DP66">
        <v>2E-3</v>
      </c>
      <c r="DQ66">
        <v>71.483999999999995</v>
      </c>
      <c r="DS66">
        <v>82.897000000000006</v>
      </c>
      <c r="DV66">
        <v>1.0589999999999999</v>
      </c>
      <c r="DZ66">
        <v>0.58299999999999996</v>
      </c>
      <c r="EK66">
        <v>596.04600000000005</v>
      </c>
      <c r="EL66" t="s">
        <v>284</v>
      </c>
      <c r="EM66">
        <v>5.8310000000000004</v>
      </c>
      <c r="EN66">
        <v>54.572000000000003</v>
      </c>
      <c r="EP66">
        <v>2.8740000000000001</v>
      </c>
      <c r="EQ66">
        <v>110.119</v>
      </c>
      <c r="ET66">
        <v>0.56699999999999995</v>
      </c>
      <c r="EU66">
        <v>2264.2779999999998</v>
      </c>
      <c r="EV66">
        <v>1937.6859999999999</v>
      </c>
      <c r="FC66">
        <v>126.625</v>
      </c>
      <c r="FD66">
        <v>0.94099999999999995</v>
      </c>
      <c r="FE66">
        <v>325.36099999999999</v>
      </c>
      <c r="FH66">
        <v>2.7890000000000001</v>
      </c>
      <c r="FI66">
        <v>2.1000000000000001E-2</v>
      </c>
      <c r="FQ66">
        <v>3634.2190000000001</v>
      </c>
      <c r="FR66">
        <v>4.5999999999999999E-2</v>
      </c>
      <c r="FS66">
        <v>0.96599999999999997</v>
      </c>
      <c r="FT66" t="s">
        <v>284</v>
      </c>
      <c r="FW66">
        <v>416.55099999999999</v>
      </c>
      <c r="FY66">
        <v>639.67600000000004</v>
      </c>
      <c r="GC66">
        <v>71.760000000000005</v>
      </c>
      <c r="GD66">
        <v>432.40499999999997</v>
      </c>
      <c r="GE66">
        <v>41.984999999999999</v>
      </c>
      <c r="GG66" t="s">
        <v>284</v>
      </c>
      <c r="GH66">
        <v>18985.133999999998</v>
      </c>
      <c r="GK66">
        <v>76.010000000000005</v>
      </c>
      <c r="GL66">
        <v>11.707000000000001</v>
      </c>
      <c r="GO66">
        <v>16.856999999999999</v>
      </c>
      <c r="GW66">
        <v>147.59800000000001</v>
      </c>
      <c r="HA66">
        <v>1557.5250000000001</v>
      </c>
      <c r="HB66">
        <v>0.627</v>
      </c>
      <c r="HC66">
        <v>14459.942999999999</v>
      </c>
      <c r="HD66">
        <v>104.887</v>
      </c>
      <c r="HE66">
        <v>120.42</v>
      </c>
      <c r="HF66">
        <v>2230.8539999999998</v>
      </c>
      <c r="HK66">
        <v>2.2599999999999998</v>
      </c>
      <c r="HN66">
        <v>10314.847</v>
      </c>
      <c r="HP66">
        <v>3.4000000000000002E-2</v>
      </c>
    </row>
    <row r="67" spans="2:224" x14ac:dyDescent="0.2">
      <c r="B67" t="s">
        <v>118</v>
      </c>
      <c r="I67">
        <v>311.94200000000001</v>
      </c>
      <c r="J67">
        <v>3992.4340000000002</v>
      </c>
      <c r="Q67">
        <v>117.21299999999999</v>
      </c>
      <c r="T67">
        <v>858.07600000000002</v>
      </c>
      <c r="W67">
        <v>38.420999999999999</v>
      </c>
      <c r="AF67">
        <v>365.74</v>
      </c>
      <c r="BW67">
        <v>4070.4940000000001</v>
      </c>
      <c r="CB67">
        <v>6.4240000000000004</v>
      </c>
      <c r="CG67">
        <v>246.77500000000001</v>
      </c>
      <c r="CL67">
        <v>1634.8330000000001</v>
      </c>
      <c r="CS67" t="s">
        <v>284</v>
      </c>
      <c r="CY67">
        <v>5089.1310000000003</v>
      </c>
      <c r="ED67">
        <v>210.88800000000001</v>
      </c>
      <c r="EK67">
        <v>49.585999999999999</v>
      </c>
      <c r="EL67" t="s">
        <v>284</v>
      </c>
      <c r="FK67">
        <v>4091.57</v>
      </c>
      <c r="FL67">
        <v>823.17</v>
      </c>
      <c r="FN67">
        <v>408.93799999999999</v>
      </c>
      <c r="FT67" t="s">
        <v>284</v>
      </c>
      <c r="GG67" t="s">
        <v>284</v>
      </c>
      <c r="GI67">
        <v>414.50099999999998</v>
      </c>
      <c r="GU67">
        <v>3527.056</v>
      </c>
      <c r="HD67">
        <v>2489.7289999999998</v>
      </c>
      <c r="HF67">
        <v>1090.4570000000001</v>
      </c>
    </row>
    <row r="68" spans="2:224" x14ac:dyDescent="0.2">
      <c r="B68" t="s">
        <v>119</v>
      </c>
      <c r="D68">
        <v>90.272000000000006</v>
      </c>
      <c r="E68">
        <v>762.99</v>
      </c>
      <c r="F68">
        <v>4.577</v>
      </c>
      <c r="G68">
        <v>87.320999999999998</v>
      </c>
      <c r="H68">
        <v>8.0030000000000001</v>
      </c>
      <c r="I68">
        <v>1240.5840000000001</v>
      </c>
      <c r="J68">
        <v>3069.348</v>
      </c>
      <c r="K68">
        <v>3801.8330000000001</v>
      </c>
      <c r="L68">
        <v>311.24799999999999</v>
      </c>
      <c r="M68">
        <v>14986.267</v>
      </c>
      <c r="N68">
        <v>22394.005000000001</v>
      </c>
      <c r="O68">
        <v>7607.2650000000003</v>
      </c>
      <c r="P68">
        <v>1.6180000000000001</v>
      </c>
      <c r="Q68">
        <v>3407.623</v>
      </c>
      <c r="R68">
        <v>42.515999999999998</v>
      </c>
      <c r="S68">
        <v>4161.05</v>
      </c>
      <c r="T68">
        <v>8860.2379999999994</v>
      </c>
      <c r="U68">
        <v>741.84699999999998</v>
      </c>
      <c r="V68">
        <v>201253.46900000001</v>
      </c>
      <c r="W68">
        <v>103.828</v>
      </c>
      <c r="X68">
        <v>1793.8889999999999</v>
      </c>
      <c r="Y68">
        <v>2504.7689999999998</v>
      </c>
      <c r="AA68">
        <v>1655.6569999999999</v>
      </c>
      <c r="AE68">
        <v>20662.172999999999</v>
      </c>
      <c r="AF68">
        <v>1736.5309999999999</v>
      </c>
      <c r="AG68">
        <v>670.28399999999999</v>
      </c>
      <c r="AH68">
        <v>331.95600000000002</v>
      </c>
      <c r="AI68">
        <v>98.599000000000004</v>
      </c>
      <c r="AL68">
        <v>65.141000000000005</v>
      </c>
      <c r="AM68">
        <v>158880.06</v>
      </c>
      <c r="AN68">
        <v>5.6000000000000001E-2</v>
      </c>
      <c r="AO68">
        <v>703.18600000000004</v>
      </c>
      <c r="AP68">
        <v>2632</v>
      </c>
      <c r="AR68">
        <v>24448.483</v>
      </c>
      <c r="AS68">
        <v>308170.41399999999</v>
      </c>
      <c r="AT68">
        <v>16539.753000000001</v>
      </c>
      <c r="AU68">
        <v>5321.7569999999996</v>
      </c>
      <c r="AW68">
        <v>25798.208999999999</v>
      </c>
      <c r="AX68">
        <v>2.6160000000000001</v>
      </c>
      <c r="AY68">
        <v>45.423999999999999</v>
      </c>
      <c r="BA68">
        <v>41242.252</v>
      </c>
      <c r="BB68">
        <v>379.56700000000001</v>
      </c>
      <c r="BC68">
        <v>1877.9570000000001</v>
      </c>
      <c r="BD68">
        <v>44578.504999999997</v>
      </c>
      <c r="BE68">
        <v>203.49199999999999</v>
      </c>
      <c r="BF68">
        <v>5161.0540000000001</v>
      </c>
      <c r="BH68">
        <v>1204.037</v>
      </c>
      <c r="BJ68">
        <v>4967.6030000000001</v>
      </c>
      <c r="BL68">
        <v>53617.002999999997</v>
      </c>
      <c r="BM68">
        <v>1515.5239999999999</v>
      </c>
      <c r="BN68">
        <v>11227.183000000001</v>
      </c>
      <c r="BQ68">
        <v>596.91600000000005</v>
      </c>
      <c r="BR68">
        <v>13.736000000000001</v>
      </c>
      <c r="BU68">
        <v>1E-3</v>
      </c>
      <c r="BV68">
        <v>189.886</v>
      </c>
      <c r="BW68">
        <v>66403.903999999995</v>
      </c>
      <c r="BX68">
        <v>58.948</v>
      </c>
      <c r="CA68">
        <v>6.008</v>
      </c>
      <c r="CB68">
        <v>124931.74800000001</v>
      </c>
      <c r="CC68">
        <v>191.65700000000001</v>
      </c>
      <c r="CD68">
        <v>127.503</v>
      </c>
      <c r="CE68">
        <v>1709.8489999999999</v>
      </c>
      <c r="CF68">
        <v>0.96299999999999997</v>
      </c>
      <c r="CG68">
        <v>2757.2</v>
      </c>
      <c r="CI68">
        <v>56885.525000000001</v>
      </c>
      <c r="CJ68">
        <v>238.839</v>
      </c>
      <c r="CL68">
        <v>11680.734</v>
      </c>
      <c r="CM68">
        <v>1477670.2309999999</v>
      </c>
      <c r="CN68">
        <v>31325.327000000001</v>
      </c>
      <c r="CO68">
        <v>118.324</v>
      </c>
      <c r="CP68">
        <v>156.108</v>
      </c>
      <c r="CQ68">
        <v>8104.4369999999999</v>
      </c>
      <c r="CR68">
        <v>8742.3829999999998</v>
      </c>
      <c r="CS68" t="s">
        <v>284</v>
      </c>
      <c r="CT68">
        <v>8.52</v>
      </c>
      <c r="CU68">
        <v>2033.7760000000001</v>
      </c>
      <c r="CV68">
        <v>6456.3490000000002</v>
      </c>
      <c r="CW68">
        <v>2654.1680000000001</v>
      </c>
      <c r="CX68">
        <v>50282.184000000001</v>
      </c>
      <c r="CY68">
        <v>68457.509000000005</v>
      </c>
      <c r="CZ68">
        <v>38006.29</v>
      </c>
      <c r="DA68">
        <v>707.56100000000004</v>
      </c>
      <c r="DB68">
        <v>524.226</v>
      </c>
      <c r="DE68">
        <v>8967.0709999999999</v>
      </c>
      <c r="DF68">
        <v>94852.104999999996</v>
      </c>
      <c r="DG68">
        <v>2.5</v>
      </c>
      <c r="DH68">
        <v>25.905999999999999</v>
      </c>
      <c r="DJ68">
        <v>35.94</v>
      </c>
      <c r="DK68">
        <v>2116.5569999999998</v>
      </c>
      <c r="DM68">
        <v>80.06</v>
      </c>
      <c r="DN68">
        <v>13.37</v>
      </c>
      <c r="DO68">
        <v>71.777000000000001</v>
      </c>
      <c r="DP68">
        <v>185.221</v>
      </c>
      <c r="DQ68">
        <v>2.89</v>
      </c>
      <c r="DR68">
        <v>6.2539999999999996</v>
      </c>
      <c r="DS68">
        <v>3988.8679999999999</v>
      </c>
      <c r="DU68">
        <v>307.72800000000001</v>
      </c>
      <c r="DV68">
        <v>53.869</v>
      </c>
      <c r="DX68">
        <v>10.012</v>
      </c>
      <c r="DY68">
        <v>73.051000000000002</v>
      </c>
      <c r="DZ68">
        <v>151951.41200000001</v>
      </c>
      <c r="EB68">
        <v>400.01600000000002</v>
      </c>
      <c r="ED68">
        <v>162.27799999999999</v>
      </c>
      <c r="EE68">
        <v>341.47699999999998</v>
      </c>
      <c r="EF68">
        <v>6.0839999999999996</v>
      </c>
      <c r="EK68">
        <v>210023.99400000001</v>
      </c>
      <c r="EL68" t="s">
        <v>284</v>
      </c>
      <c r="EM68">
        <v>26.445</v>
      </c>
      <c r="EN68">
        <v>2487.6880000000001</v>
      </c>
      <c r="EO68">
        <v>13751.843000000001</v>
      </c>
      <c r="EQ68">
        <v>10245.079</v>
      </c>
      <c r="ER68">
        <v>87.802999999999997</v>
      </c>
      <c r="ET68">
        <v>11938.269</v>
      </c>
      <c r="EU68">
        <v>2.774</v>
      </c>
      <c r="EV68">
        <v>1036</v>
      </c>
      <c r="EX68">
        <v>22497.124</v>
      </c>
      <c r="EZ68">
        <v>171.94399999999999</v>
      </c>
      <c r="FA68">
        <v>17377.732</v>
      </c>
      <c r="FB68">
        <v>10668.108</v>
      </c>
      <c r="FC68">
        <v>6181.4740000000002</v>
      </c>
      <c r="FD68">
        <v>1856.5830000000001</v>
      </c>
      <c r="FF68">
        <v>97.626000000000005</v>
      </c>
      <c r="FG68">
        <v>351.80599999999998</v>
      </c>
      <c r="FH68">
        <v>14823.263999999999</v>
      </c>
      <c r="FK68">
        <v>3525.8009999999999</v>
      </c>
      <c r="FL68">
        <v>4468.2359999999999</v>
      </c>
      <c r="FN68">
        <v>2016.579</v>
      </c>
      <c r="FP68">
        <v>61.634</v>
      </c>
      <c r="FQ68">
        <v>1320.3340000000001</v>
      </c>
      <c r="FR68">
        <v>42.564999999999998</v>
      </c>
      <c r="FS68">
        <v>2027.8050000000001</v>
      </c>
      <c r="FT68" t="s">
        <v>284</v>
      </c>
      <c r="FV68">
        <v>270.38099999999997</v>
      </c>
      <c r="FW68">
        <v>23425.772000000001</v>
      </c>
      <c r="FX68">
        <v>14623.456</v>
      </c>
      <c r="FY68">
        <v>1184.1559999999999</v>
      </c>
      <c r="FZ68">
        <v>583.04399999999998</v>
      </c>
      <c r="GC68">
        <v>7879.37</v>
      </c>
      <c r="GD68">
        <v>149320.29199999999</v>
      </c>
      <c r="GE68">
        <v>45.518000000000001</v>
      </c>
      <c r="GG68" t="s">
        <v>284</v>
      </c>
      <c r="GH68">
        <v>2</v>
      </c>
      <c r="GI68">
        <v>11812.564</v>
      </c>
      <c r="GJ68">
        <v>7.08</v>
      </c>
      <c r="GK68">
        <v>7515.9570000000003</v>
      </c>
      <c r="GL68">
        <v>12461.992</v>
      </c>
      <c r="GM68">
        <v>23.411999999999999</v>
      </c>
      <c r="GO68">
        <v>24797.806</v>
      </c>
      <c r="GP68">
        <v>513.71199999999999</v>
      </c>
      <c r="GU68">
        <v>21749.842000000001</v>
      </c>
      <c r="GV68">
        <v>361.71499999999997</v>
      </c>
      <c r="GW68">
        <v>13258.434999999999</v>
      </c>
      <c r="GX68">
        <v>182.786</v>
      </c>
      <c r="GY68">
        <v>2552.9859999999999</v>
      </c>
      <c r="HA68">
        <v>134.95599999999999</v>
      </c>
      <c r="HB68">
        <v>2694.3960000000002</v>
      </c>
      <c r="HC68">
        <v>876.21600000000001</v>
      </c>
      <c r="HD68">
        <v>216969.44399999999</v>
      </c>
      <c r="HE68">
        <v>127.563</v>
      </c>
      <c r="HF68">
        <v>4428830.2740000002</v>
      </c>
      <c r="HG68">
        <v>1990.876</v>
      </c>
      <c r="HJ68">
        <v>57366.925999999999</v>
      </c>
      <c r="HK68">
        <v>13163.403</v>
      </c>
      <c r="HN68">
        <v>4.1040000000000001</v>
      </c>
    </row>
    <row r="69" spans="2:224" x14ac:dyDescent="0.2">
      <c r="B69" t="s">
        <v>31</v>
      </c>
      <c r="D69">
        <v>7491.6170000000002</v>
      </c>
      <c r="E69">
        <v>35130.764000000003</v>
      </c>
      <c r="H69">
        <v>14.827</v>
      </c>
      <c r="J69">
        <v>76.528000000000006</v>
      </c>
      <c r="K69">
        <v>89105.964999999997</v>
      </c>
      <c r="L69">
        <v>115.61</v>
      </c>
      <c r="M69">
        <v>403.529</v>
      </c>
      <c r="N69">
        <v>16679.550999999999</v>
      </c>
      <c r="O69">
        <v>1857.067</v>
      </c>
      <c r="P69">
        <v>2033.2190000000001</v>
      </c>
      <c r="Q69">
        <v>554.27700000000004</v>
      </c>
      <c r="R69">
        <v>608.81600000000003</v>
      </c>
      <c r="S69">
        <v>28.260999999999999</v>
      </c>
      <c r="T69">
        <v>1089.537</v>
      </c>
      <c r="U69">
        <v>237.81299999999999</v>
      </c>
      <c r="V69">
        <v>264958.52899999998</v>
      </c>
      <c r="W69">
        <v>76.569999999999993</v>
      </c>
      <c r="X69">
        <v>3.0000000000000001E-3</v>
      </c>
      <c r="AA69">
        <v>22522.637999999999</v>
      </c>
      <c r="AC69">
        <v>31.483000000000001</v>
      </c>
      <c r="AE69">
        <v>89561.282000000007</v>
      </c>
      <c r="AH69">
        <v>3589.721</v>
      </c>
      <c r="AL69">
        <v>56.817</v>
      </c>
      <c r="AM69">
        <v>86463.832999999999</v>
      </c>
      <c r="AO69">
        <v>128.38</v>
      </c>
      <c r="AR69">
        <v>1105504.294</v>
      </c>
      <c r="AS69">
        <v>191850.041</v>
      </c>
      <c r="AT69">
        <v>14343.05</v>
      </c>
      <c r="AU69">
        <v>4.0389999999999997</v>
      </c>
      <c r="AV69">
        <v>10716.96</v>
      </c>
      <c r="AW69">
        <v>1023208.638</v>
      </c>
      <c r="BA69">
        <v>16533.738000000001</v>
      </c>
      <c r="BB69">
        <v>24.183</v>
      </c>
      <c r="BC69">
        <v>2834.1030000000001</v>
      </c>
      <c r="BD69">
        <v>11876.365</v>
      </c>
      <c r="BE69">
        <v>813.69600000000003</v>
      </c>
      <c r="BF69">
        <v>882.63499999999999</v>
      </c>
      <c r="BG69">
        <v>19.216999999999999</v>
      </c>
      <c r="BH69">
        <v>12621.922</v>
      </c>
      <c r="BJ69">
        <v>58.783000000000001</v>
      </c>
      <c r="BK69">
        <v>38378.555999999997</v>
      </c>
      <c r="BM69">
        <v>13204.244000000001</v>
      </c>
      <c r="BN69">
        <v>225705.63500000001</v>
      </c>
      <c r="BO69">
        <v>9.1760000000000002</v>
      </c>
      <c r="BQ69">
        <v>120.419</v>
      </c>
      <c r="BR69">
        <v>24.902999999999999</v>
      </c>
      <c r="BT69">
        <v>8.4000000000000005E-2</v>
      </c>
      <c r="BV69">
        <v>2465.6750000000002</v>
      </c>
      <c r="BW69">
        <v>211781.53200000001</v>
      </c>
      <c r="BX69">
        <v>27.716999999999999</v>
      </c>
      <c r="CA69">
        <v>29915.11</v>
      </c>
      <c r="CB69">
        <v>491940.50599999999</v>
      </c>
      <c r="CC69">
        <v>1716.279</v>
      </c>
      <c r="CE69">
        <v>37785.947999999997</v>
      </c>
      <c r="CG69">
        <v>128.125</v>
      </c>
      <c r="CH69">
        <v>69.165999999999997</v>
      </c>
      <c r="CI69">
        <v>118560.98</v>
      </c>
      <c r="CJ69">
        <v>466.76100000000002</v>
      </c>
      <c r="CL69">
        <v>511.36500000000001</v>
      </c>
      <c r="CM69">
        <v>2116.3209999999999</v>
      </c>
      <c r="CN69">
        <v>185082.266</v>
      </c>
      <c r="CO69">
        <v>372.02800000000002</v>
      </c>
      <c r="CP69">
        <v>33.813000000000002</v>
      </c>
      <c r="CQ69">
        <v>25718.989000000001</v>
      </c>
      <c r="CR69">
        <v>4458.4430000000002</v>
      </c>
      <c r="CS69" t="s">
        <v>284</v>
      </c>
      <c r="CT69">
        <v>1126.8889999999999</v>
      </c>
      <c r="CU69">
        <v>141.96700000000001</v>
      </c>
      <c r="CV69">
        <v>1085.6420000000001</v>
      </c>
      <c r="CW69">
        <v>8129.3389999999999</v>
      </c>
      <c r="CX69">
        <v>580380.11699999997</v>
      </c>
      <c r="CY69">
        <v>1923.0419999999999</v>
      </c>
      <c r="CZ69">
        <v>348853.67499999999</v>
      </c>
      <c r="DA69">
        <v>8058.4989999999998</v>
      </c>
      <c r="DB69">
        <v>5563.9530000000004</v>
      </c>
      <c r="DC69">
        <v>297.68400000000003</v>
      </c>
      <c r="DE69">
        <v>19.239999999999998</v>
      </c>
      <c r="DF69">
        <v>28940.886999999999</v>
      </c>
      <c r="DG69">
        <v>753.14800000000002</v>
      </c>
      <c r="DH69">
        <v>43.862000000000002</v>
      </c>
      <c r="DJ69">
        <v>2040.5740000000001</v>
      </c>
      <c r="DK69">
        <v>1428.5609999999999</v>
      </c>
      <c r="DN69">
        <v>508.31200000000001</v>
      </c>
      <c r="DO69">
        <v>11548.119000000001</v>
      </c>
      <c r="DP69">
        <v>144.43299999999999</v>
      </c>
      <c r="DQ69">
        <v>29.616</v>
      </c>
      <c r="DS69">
        <v>924.28399999999999</v>
      </c>
      <c r="DT69">
        <v>88.218000000000004</v>
      </c>
      <c r="DV69">
        <v>316.99700000000001</v>
      </c>
      <c r="DX69">
        <v>16.744</v>
      </c>
      <c r="DY69">
        <v>33.75</v>
      </c>
      <c r="DZ69">
        <v>98332.764999999999</v>
      </c>
      <c r="ED69">
        <v>43.01</v>
      </c>
      <c r="EE69">
        <v>4325.1220000000003</v>
      </c>
      <c r="EF69">
        <v>243.49700000000001</v>
      </c>
      <c r="EK69">
        <v>349163.54200000002</v>
      </c>
      <c r="EL69" t="s">
        <v>284</v>
      </c>
      <c r="EM69">
        <v>151.72499999999999</v>
      </c>
      <c r="EN69">
        <v>13355.257</v>
      </c>
      <c r="EO69">
        <v>16919.475999999999</v>
      </c>
      <c r="EQ69">
        <v>266.02800000000002</v>
      </c>
      <c r="ET69">
        <v>11328.205</v>
      </c>
      <c r="EU69">
        <v>441.83</v>
      </c>
      <c r="EV69">
        <v>474.15300000000002</v>
      </c>
      <c r="EX69">
        <v>1041441.0379999999</v>
      </c>
      <c r="EZ69">
        <v>1735.43</v>
      </c>
      <c r="FA69">
        <v>1764574.3859999999</v>
      </c>
      <c r="FB69">
        <v>4699.3440000000001</v>
      </c>
      <c r="FC69">
        <v>56611.531000000003</v>
      </c>
      <c r="FD69">
        <v>14120.512000000001</v>
      </c>
      <c r="FE69">
        <v>1454.9259999999999</v>
      </c>
      <c r="FF69">
        <v>825.26099999999997</v>
      </c>
      <c r="FG69">
        <v>2393.509</v>
      </c>
      <c r="FH69">
        <v>699888.84400000004</v>
      </c>
      <c r="FI69">
        <v>167.79</v>
      </c>
      <c r="FK69">
        <v>61.707999999999998</v>
      </c>
      <c r="FL69">
        <v>476.90199999999999</v>
      </c>
      <c r="FN69">
        <v>84.867000000000004</v>
      </c>
      <c r="FP69">
        <v>2.2000000000000002</v>
      </c>
      <c r="FQ69">
        <v>13207.235000000001</v>
      </c>
      <c r="FS69">
        <v>87462.476999999999</v>
      </c>
      <c r="FT69" t="s">
        <v>284</v>
      </c>
      <c r="FV69">
        <v>73.909000000000006</v>
      </c>
      <c r="FW69">
        <v>2683.8020000000001</v>
      </c>
      <c r="FY69">
        <v>3536.0329999999999</v>
      </c>
      <c r="FZ69">
        <v>13451.691999999999</v>
      </c>
      <c r="GC69">
        <v>5867.9210000000003</v>
      </c>
      <c r="GD69">
        <v>467730.47600000002</v>
      </c>
      <c r="GE69">
        <v>3177.107</v>
      </c>
      <c r="GG69" t="s">
        <v>284</v>
      </c>
      <c r="GH69">
        <v>0.1</v>
      </c>
      <c r="GI69">
        <v>201.64500000000001</v>
      </c>
      <c r="GJ69">
        <v>34.180999999999997</v>
      </c>
      <c r="GK69">
        <v>16644.722000000002</v>
      </c>
      <c r="GL69">
        <v>72683.353000000003</v>
      </c>
      <c r="GM69">
        <v>5637.9179999999997</v>
      </c>
      <c r="GO69">
        <v>33623.11</v>
      </c>
      <c r="GP69">
        <v>337.351</v>
      </c>
      <c r="GU69">
        <v>4585.4110000000001</v>
      </c>
      <c r="GV69">
        <v>1949.9169999999999</v>
      </c>
      <c r="GW69">
        <v>78469.573000000004</v>
      </c>
      <c r="HA69">
        <v>4.7670000000000003</v>
      </c>
      <c r="HB69">
        <v>38934.834999999999</v>
      </c>
      <c r="HC69">
        <v>4403.0240000000003</v>
      </c>
      <c r="HD69">
        <v>139061.53</v>
      </c>
      <c r="HF69">
        <v>9725734.9759999998</v>
      </c>
      <c r="HG69">
        <v>53033.285000000003</v>
      </c>
      <c r="HH69">
        <v>199.26900000000001</v>
      </c>
      <c r="HJ69">
        <v>1473869.69</v>
      </c>
      <c r="HK69">
        <v>50247.817999999999</v>
      </c>
    </row>
    <row r="70" spans="2:224" x14ac:dyDescent="0.2">
      <c r="B70" t="s">
        <v>70</v>
      </c>
      <c r="C70">
        <v>3626.5149999999999</v>
      </c>
      <c r="D70">
        <v>11469.735000000001</v>
      </c>
      <c r="E70">
        <v>377636.62800000003</v>
      </c>
      <c r="G70">
        <v>62.878</v>
      </c>
      <c r="H70">
        <v>22838.757000000001</v>
      </c>
      <c r="J70">
        <v>3.2570000000000001</v>
      </c>
      <c r="K70">
        <v>36753.108999999997</v>
      </c>
      <c r="L70">
        <v>3928.7669999999998</v>
      </c>
      <c r="N70">
        <v>51728.803999999996</v>
      </c>
      <c r="O70">
        <v>33607.728999999999</v>
      </c>
      <c r="P70">
        <v>5380.96</v>
      </c>
      <c r="Q70">
        <v>466.65899999999999</v>
      </c>
      <c r="R70">
        <v>37252.864999999998</v>
      </c>
      <c r="S70">
        <v>137127.16399999999</v>
      </c>
      <c r="T70">
        <v>42.850999999999999</v>
      </c>
      <c r="U70">
        <v>9701.2929999999997</v>
      </c>
      <c r="V70">
        <v>531588.67000000004</v>
      </c>
      <c r="W70">
        <v>2.7E-2</v>
      </c>
      <c r="X70">
        <v>6296.7560000000003</v>
      </c>
      <c r="Y70">
        <v>3.984</v>
      </c>
      <c r="AA70">
        <v>111.86499999999999</v>
      </c>
      <c r="AC70">
        <v>2582.223</v>
      </c>
      <c r="AD70">
        <v>16.742999999999999</v>
      </c>
      <c r="AE70">
        <v>297880.24699999997</v>
      </c>
      <c r="AG70">
        <v>422.16899999999998</v>
      </c>
      <c r="AH70">
        <v>60596.936000000002</v>
      </c>
      <c r="AI70">
        <v>10976.54</v>
      </c>
      <c r="AJ70">
        <v>9653.1129999999994</v>
      </c>
      <c r="AK70">
        <v>46.779000000000003</v>
      </c>
      <c r="AL70">
        <v>53812.012999999999</v>
      </c>
      <c r="AM70">
        <v>242675.13200000001</v>
      </c>
      <c r="AN70">
        <v>1303.0830000000001</v>
      </c>
      <c r="AP70">
        <v>577.69100000000003</v>
      </c>
      <c r="AQ70">
        <v>5160.009</v>
      </c>
      <c r="AR70">
        <v>32262.212</v>
      </c>
      <c r="AS70">
        <v>963433.10600000003</v>
      </c>
      <c r="AT70">
        <v>69844.001999999993</v>
      </c>
      <c r="AV70">
        <v>450046.054</v>
      </c>
      <c r="AW70">
        <v>9805.3089999999993</v>
      </c>
      <c r="AX70">
        <v>103.547</v>
      </c>
      <c r="AY70">
        <v>22687.695</v>
      </c>
      <c r="BA70">
        <v>916.98599999999999</v>
      </c>
      <c r="BB70">
        <v>21457.469000000001</v>
      </c>
      <c r="BC70">
        <v>13393.585999999999</v>
      </c>
      <c r="BD70">
        <v>4404.72</v>
      </c>
      <c r="BE70">
        <v>106253.03200000001</v>
      </c>
      <c r="BF70">
        <v>48555.919000000002</v>
      </c>
      <c r="BG70">
        <v>16247.644</v>
      </c>
      <c r="BH70">
        <v>27745.39</v>
      </c>
      <c r="BI70">
        <v>41435.514000000003</v>
      </c>
      <c r="BJ70">
        <v>82.353999999999999</v>
      </c>
      <c r="BK70">
        <v>1616.627</v>
      </c>
      <c r="BL70">
        <v>1534.4639999999999</v>
      </c>
      <c r="BN70">
        <v>109.4</v>
      </c>
      <c r="BO70">
        <v>954.85400000000004</v>
      </c>
      <c r="BP70">
        <v>56193.387000000002</v>
      </c>
      <c r="BQ70">
        <v>3510.268</v>
      </c>
      <c r="BR70">
        <v>53217.288</v>
      </c>
      <c r="BU70">
        <v>143.38999999999999</v>
      </c>
      <c r="BV70">
        <v>21686.317999999999</v>
      </c>
      <c r="BW70">
        <v>1401759.507</v>
      </c>
      <c r="BX70">
        <v>84.974000000000004</v>
      </c>
      <c r="BY70">
        <v>13253.447</v>
      </c>
      <c r="BZ70">
        <v>4048.4639999999999</v>
      </c>
      <c r="CA70">
        <v>14654.179</v>
      </c>
      <c r="CB70">
        <v>1373667.3740000001</v>
      </c>
      <c r="CC70">
        <v>66804.838000000003</v>
      </c>
      <c r="CE70">
        <v>589689.98600000003</v>
      </c>
      <c r="CF70">
        <v>42.347000000000001</v>
      </c>
      <c r="CG70">
        <v>0.215</v>
      </c>
      <c r="CI70">
        <v>3363.0369999999998</v>
      </c>
      <c r="CJ70">
        <v>14275.143</v>
      </c>
      <c r="CK70">
        <v>4367.3890000000001</v>
      </c>
      <c r="CL70">
        <v>427.28500000000003</v>
      </c>
      <c r="CM70">
        <v>6699.1589999999997</v>
      </c>
      <c r="CN70">
        <v>126.30500000000001</v>
      </c>
      <c r="CO70">
        <v>12810.735000000001</v>
      </c>
      <c r="CP70">
        <v>850.85500000000002</v>
      </c>
      <c r="CQ70">
        <v>2304830.6570000001</v>
      </c>
      <c r="CR70">
        <v>132448.61199999999</v>
      </c>
      <c r="CS70" t="s">
        <v>284</v>
      </c>
      <c r="CT70">
        <v>80545.584000000003</v>
      </c>
      <c r="CU70">
        <v>418983.79200000002</v>
      </c>
      <c r="CV70">
        <v>32585.667000000001</v>
      </c>
      <c r="CW70">
        <v>105775.19500000001</v>
      </c>
      <c r="CX70">
        <v>2809044.179</v>
      </c>
      <c r="CY70">
        <v>152.00399999999999</v>
      </c>
      <c r="CZ70">
        <v>558059.80000000005</v>
      </c>
      <c r="DA70">
        <v>729305.96699999995</v>
      </c>
      <c r="DB70">
        <v>21174.991999999998</v>
      </c>
      <c r="DC70">
        <v>214315.06599999999</v>
      </c>
      <c r="DE70">
        <v>8540.893</v>
      </c>
      <c r="DF70">
        <v>506307.44500000001</v>
      </c>
      <c r="DG70">
        <v>238950.891</v>
      </c>
      <c r="DH70">
        <v>2982.0909999999999</v>
      </c>
      <c r="DJ70">
        <v>6246.7250000000004</v>
      </c>
      <c r="DK70">
        <v>858563.44299999997</v>
      </c>
      <c r="DM70">
        <v>4026.223</v>
      </c>
      <c r="DN70">
        <v>517685.65899999999</v>
      </c>
      <c r="DO70">
        <v>12029.769</v>
      </c>
      <c r="DP70">
        <v>435.73399999999998</v>
      </c>
      <c r="DQ70">
        <v>10262.611999999999</v>
      </c>
      <c r="DR70">
        <v>2375.232</v>
      </c>
      <c r="DS70">
        <v>119816.739</v>
      </c>
      <c r="DT70">
        <v>2908.5169999999998</v>
      </c>
      <c r="DU70">
        <v>8816.3140000000003</v>
      </c>
      <c r="DV70">
        <v>131706.679</v>
      </c>
      <c r="DX70">
        <v>6229.9960000000001</v>
      </c>
      <c r="DY70">
        <v>29785.64</v>
      </c>
      <c r="DZ70">
        <v>134993.68100000001</v>
      </c>
      <c r="EB70">
        <v>269.089</v>
      </c>
      <c r="EC70">
        <v>5588.1450000000004</v>
      </c>
      <c r="ED70">
        <v>20.727</v>
      </c>
      <c r="EE70">
        <v>441705.27899999998</v>
      </c>
      <c r="EF70">
        <v>3912.48</v>
      </c>
      <c r="EG70">
        <v>26.728000000000002</v>
      </c>
      <c r="EH70">
        <v>389.24900000000002</v>
      </c>
      <c r="EJ70">
        <v>5034.277</v>
      </c>
      <c r="EK70">
        <v>472773.74400000001</v>
      </c>
      <c r="EL70" t="s">
        <v>284</v>
      </c>
      <c r="EM70">
        <v>128.29900000000001</v>
      </c>
      <c r="EN70">
        <v>2946.681</v>
      </c>
      <c r="EO70">
        <v>37.603000000000002</v>
      </c>
      <c r="EP70">
        <v>3648.7669999999998</v>
      </c>
      <c r="EQ70">
        <v>101787.64200000001</v>
      </c>
      <c r="ET70">
        <v>28225.976999999999</v>
      </c>
      <c r="EU70">
        <v>108799.973</v>
      </c>
      <c r="EV70">
        <v>145915.96400000001</v>
      </c>
      <c r="EX70">
        <v>7054.8689999999997</v>
      </c>
      <c r="EZ70">
        <v>355.07499999999999</v>
      </c>
      <c r="FA70">
        <v>2489.3429999999998</v>
      </c>
      <c r="FB70">
        <v>43856.324000000001</v>
      </c>
      <c r="FC70">
        <v>69315.581999999995</v>
      </c>
      <c r="FD70">
        <v>96292.004000000001</v>
      </c>
      <c r="FE70">
        <v>254298.486</v>
      </c>
      <c r="FF70">
        <v>2255.5309999999999</v>
      </c>
      <c r="FG70">
        <v>47553.038999999997</v>
      </c>
      <c r="FH70">
        <v>376848.80900000001</v>
      </c>
      <c r="FI70">
        <v>17142.824000000001</v>
      </c>
      <c r="FN70">
        <v>0.01</v>
      </c>
      <c r="FP70">
        <v>5.2999999999999999E-2</v>
      </c>
      <c r="FQ70">
        <v>1791562.064</v>
      </c>
      <c r="FR70">
        <v>16984.82</v>
      </c>
      <c r="FS70">
        <v>4357.8909999999996</v>
      </c>
      <c r="FT70" t="s">
        <v>284</v>
      </c>
      <c r="FU70">
        <v>1968.665</v>
      </c>
      <c r="FV70">
        <v>4530.8339999999998</v>
      </c>
      <c r="FW70">
        <v>67623.873999999996</v>
      </c>
      <c r="FY70">
        <v>22429.645</v>
      </c>
      <c r="FZ70">
        <v>33807.231</v>
      </c>
      <c r="GA70">
        <v>1.4999999999999999E-2</v>
      </c>
      <c r="GB70">
        <v>67931.376000000004</v>
      </c>
      <c r="GC70">
        <v>478440.826</v>
      </c>
      <c r="GD70">
        <v>1451588.2560000001</v>
      </c>
      <c r="GE70">
        <v>11930.14</v>
      </c>
      <c r="GF70">
        <v>58438.891000000003</v>
      </c>
      <c r="GG70" t="s">
        <v>284</v>
      </c>
      <c r="GH70">
        <v>472904.74200000003</v>
      </c>
      <c r="GI70">
        <v>127.97799999999999</v>
      </c>
      <c r="GJ70">
        <v>634.572</v>
      </c>
      <c r="GK70">
        <v>38905.796999999999</v>
      </c>
      <c r="GL70">
        <v>152238.557</v>
      </c>
      <c r="GM70">
        <v>708813.94200000004</v>
      </c>
      <c r="GN70">
        <v>119.497</v>
      </c>
      <c r="GO70">
        <v>26270.776000000002</v>
      </c>
      <c r="GP70">
        <v>1952.056</v>
      </c>
      <c r="GR70">
        <v>5431.3580000000002</v>
      </c>
      <c r="GU70">
        <v>624.45899999999995</v>
      </c>
      <c r="GV70">
        <v>166269.242</v>
      </c>
      <c r="GW70">
        <v>1310573.253</v>
      </c>
      <c r="GX70">
        <v>237.84100000000001</v>
      </c>
      <c r="HA70">
        <v>52865.695</v>
      </c>
      <c r="HB70">
        <v>98004.278999999995</v>
      </c>
      <c r="HC70">
        <v>806067.95799999998</v>
      </c>
      <c r="HD70">
        <v>971207.77300000004</v>
      </c>
      <c r="HE70">
        <v>41749.866000000002</v>
      </c>
      <c r="HF70">
        <v>1792776.9779999999</v>
      </c>
      <c r="HG70">
        <v>9068.6170000000002</v>
      </c>
      <c r="HH70">
        <v>86.706999999999994</v>
      </c>
      <c r="HJ70">
        <v>10535.082</v>
      </c>
      <c r="HK70">
        <v>10655.295</v>
      </c>
      <c r="HN70">
        <v>170033.09299999999</v>
      </c>
      <c r="HO70">
        <v>29198.353999999999</v>
      </c>
      <c r="HP70">
        <v>11182.504999999999</v>
      </c>
    </row>
    <row r="71" spans="2:224" x14ac:dyDescent="0.2">
      <c r="B71" t="s">
        <v>121</v>
      </c>
      <c r="E71">
        <v>323.995</v>
      </c>
      <c r="G71">
        <v>20.100000000000001</v>
      </c>
      <c r="H71">
        <v>0.80500000000000005</v>
      </c>
      <c r="J71">
        <v>19.486000000000001</v>
      </c>
      <c r="K71">
        <v>505.6</v>
      </c>
      <c r="L71">
        <v>151.02000000000001</v>
      </c>
      <c r="M71">
        <v>148.11099999999999</v>
      </c>
      <c r="N71">
        <v>5795.3879999999999</v>
      </c>
      <c r="O71">
        <v>2265.1280000000002</v>
      </c>
      <c r="Q71">
        <v>864.36699999999996</v>
      </c>
      <c r="R71">
        <v>1.169</v>
      </c>
      <c r="S71">
        <v>182.79</v>
      </c>
      <c r="T71">
        <v>327.31400000000002</v>
      </c>
      <c r="U71">
        <v>8384.8960000000006</v>
      </c>
      <c r="V71">
        <v>21024.236000000001</v>
      </c>
      <c r="W71">
        <v>10314.601000000001</v>
      </c>
      <c r="Y71">
        <v>27.867000000000001</v>
      </c>
      <c r="AA71">
        <v>983.19899999999996</v>
      </c>
      <c r="AC71">
        <v>8.6010000000000009</v>
      </c>
      <c r="AE71">
        <v>5907.6620000000003</v>
      </c>
      <c r="AH71">
        <v>1.8140000000000001</v>
      </c>
      <c r="AK71">
        <v>87.091999999999999</v>
      </c>
      <c r="AL71">
        <v>13.356999999999999</v>
      </c>
      <c r="AM71">
        <v>115922.107</v>
      </c>
      <c r="AO71">
        <v>354.47699999999998</v>
      </c>
      <c r="AR71">
        <v>36122.67</v>
      </c>
      <c r="AS71">
        <v>4995.9579999999996</v>
      </c>
      <c r="AT71">
        <v>67944.789999999994</v>
      </c>
      <c r="AV71">
        <v>46279.661</v>
      </c>
      <c r="AW71">
        <v>4905.982</v>
      </c>
      <c r="BA71">
        <v>198409.31099999999</v>
      </c>
      <c r="BB71">
        <v>15.231999999999999</v>
      </c>
      <c r="BC71">
        <v>39.517000000000003</v>
      </c>
      <c r="BD71">
        <v>4641.1540000000014</v>
      </c>
      <c r="BE71">
        <v>0.57999999999999996</v>
      </c>
      <c r="BF71">
        <v>8878.4959999999992</v>
      </c>
      <c r="BH71">
        <v>765.79200000000003</v>
      </c>
      <c r="BJ71">
        <v>146.971</v>
      </c>
      <c r="BK71">
        <v>81240.736999999994</v>
      </c>
      <c r="BL71">
        <v>4995.0190000000002</v>
      </c>
      <c r="BM71">
        <v>128.99600000000001</v>
      </c>
      <c r="BQ71">
        <v>83.766999999999996</v>
      </c>
      <c r="BR71">
        <v>12.46</v>
      </c>
      <c r="BU71">
        <v>2.573</v>
      </c>
      <c r="BV71">
        <v>2870.8870000000002</v>
      </c>
      <c r="BW71">
        <v>7947.9070000000002</v>
      </c>
      <c r="BX71">
        <v>16.068000000000001</v>
      </c>
      <c r="BY71">
        <v>6.5890000000000004</v>
      </c>
      <c r="BZ71">
        <v>3.149</v>
      </c>
      <c r="CB71">
        <v>199545.68299999999</v>
      </c>
      <c r="CC71">
        <v>36.012</v>
      </c>
      <c r="CE71">
        <v>31.491</v>
      </c>
      <c r="CF71">
        <v>4.99</v>
      </c>
      <c r="CG71">
        <v>10.877000000000001</v>
      </c>
      <c r="CI71">
        <v>728045.15800000005</v>
      </c>
      <c r="CL71">
        <v>951.60599999999999</v>
      </c>
      <c r="CM71">
        <v>7629.4679999999998</v>
      </c>
      <c r="CN71">
        <v>525724.03399999999</v>
      </c>
      <c r="CO71">
        <v>29.186</v>
      </c>
      <c r="CP71">
        <v>78.366</v>
      </c>
      <c r="CQ71">
        <v>9327.6929999999993</v>
      </c>
      <c r="CR71">
        <v>1698.675</v>
      </c>
      <c r="CS71" t="s">
        <v>284</v>
      </c>
      <c r="CV71">
        <v>289.39100000000002</v>
      </c>
      <c r="CW71">
        <v>715.00800000000004</v>
      </c>
      <c r="CX71">
        <v>23143.56</v>
      </c>
      <c r="CY71">
        <v>17257.592000000001</v>
      </c>
      <c r="CZ71">
        <v>50985.091</v>
      </c>
      <c r="DA71">
        <v>126.532</v>
      </c>
      <c r="DB71">
        <v>25.666</v>
      </c>
      <c r="DE71">
        <v>548.20500000000004</v>
      </c>
      <c r="DF71">
        <v>39436.256000000001</v>
      </c>
      <c r="DG71">
        <v>22.609000000000002</v>
      </c>
      <c r="DJ71">
        <v>0.125</v>
      </c>
      <c r="DK71">
        <v>135.529</v>
      </c>
      <c r="DN71">
        <v>1488.02</v>
      </c>
      <c r="DO71">
        <v>1.0029999999999999</v>
      </c>
      <c r="DP71">
        <v>1.84</v>
      </c>
      <c r="DQ71">
        <v>0.26500000000000001</v>
      </c>
      <c r="DS71">
        <v>952.54399999999998</v>
      </c>
      <c r="DU71">
        <v>15.443</v>
      </c>
      <c r="DV71">
        <v>3.5000000000000003E-2</v>
      </c>
      <c r="DX71">
        <v>2.4489999999999998</v>
      </c>
      <c r="DY71">
        <v>3.0449999999999999</v>
      </c>
      <c r="DZ71">
        <v>103818.321</v>
      </c>
      <c r="EC71">
        <v>1.131</v>
      </c>
      <c r="EE71">
        <v>545.83600000000001</v>
      </c>
      <c r="EF71">
        <v>8.0139999999999993</v>
      </c>
      <c r="EH71">
        <v>10.196</v>
      </c>
      <c r="EJ71">
        <v>0.71699999999999997</v>
      </c>
      <c r="EK71">
        <v>16069.413</v>
      </c>
      <c r="EL71" t="s">
        <v>284</v>
      </c>
      <c r="EM71">
        <v>0.874</v>
      </c>
      <c r="EN71">
        <v>1087.5229999999999</v>
      </c>
      <c r="EO71">
        <v>261896.247</v>
      </c>
      <c r="EP71">
        <v>10.757999999999999</v>
      </c>
      <c r="EQ71">
        <v>523.88800000000003</v>
      </c>
      <c r="ET71">
        <v>2296.6529999999998</v>
      </c>
      <c r="EU71">
        <v>19.416</v>
      </c>
      <c r="EV71">
        <v>211.06700000000001</v>
      </c>
      <c r="EX71">
        <v>99615.441999999995</v>
      </c>
      <c r="EZ71">
        <v>241.97499999999999</v>
      </c>
      <c r="FA71">
        <v>2293.7739999999999</v>
      </c>
      <c r="FB71">
        <v>36.451000000000001</v>
      </c>
      <c r="FC71">
        <v>763.02</v>
      </c>
      <c r="FD71">
        <v>601.9</v>
      </c>
      <c r="FF71">
        <v>6.0209999999999999</v>
      </c>
      <c r="FG71">
        <v>1104.0419999999999</v>
      </c>
      <c r="FH71">
        <v>2281.502</v>
      </c>
      <c r="FK71">
        <v>7.1920000000000002</v>
      </c>
      <c r="FL71">
        <v>12.771000000000001</v>
      </c>
      <c r="FN71">
        <v>18.704000000000001</v>
      </c>
      <c r="FQ71">
        <v>66.013999999999996</v>
      </c>
      <c r="FR71">
        <v>55.779000000000003</v>
      </c>
      <c r="FS71">
        <v>44.037999999999997</v>
      </c>
      <c r="FT71" t="s">
        <v>284</v>
      </c>
      <c r="FW71">
        <v>944.60199999999998</v>
      </c>
      <c r="FY71">
        <v>68.885000000000005</v>
      </c>
      <c r="FZ71">
        <v>133.22999999999999</v>
      </c>
      <c r="GC71">
        <v>3274.3490000000002</v>
      </c>
      <c r="GD71">
        <v>70724.010999999999</v>
      </c>
      <c r="GE71">
        <v>26205.588</v>
      </c>
      <c r="GG71" t="s">
        <v>284</v>
      </c>
      <c r="GH71">
        <v>94.224999999999994</v>
      </c>
      <c r="GI71">
        <v>90.289000000000001</v>
      </c>
      <c r="GK71">
        <v>16950.949000000001</v>
      </c>
      <c r="GL71">
        <v>3831.319</v>
      </c>
      <c r="GO71">
        <v>13622.147000000001</v>
      </c>
      <c r="GP71">
        <v>33.877000000000002</v>
      </c>
      <c r="GU71">
        <v>2631.45</v>
      </c>
      <c r="GV71">
        <v>122.965</v>
      </c>
      <c r="GW71">
        <v>506.38</v>
      </c>
      <c r="GX71">
        <v>8.7330000000000005</v>
      </c>
      <c r="GY71">
        <v>0.316</v>
      </c>
      <c r="HB71">
        <v>154.92099999999999</v>
      </c>
      <c r="HC71">
        <v>155.35300000000001</v>
      </c>
      <c r="HD71">
        <v>15242.566000000001</v>
      </c>
      <c r="HE71">
        <v>1.7999999999999999E-2</v>
      </c>
      <c r="HF71">
        <v>2398677.6329999999</v>
      </c>
      <c r="HG71">
        <v>137.88900000000001</v>
      </c>
      <c r="HJ71">
        <v>4871.8760000000002</v>
      </c>
      <c r="HK71">
        <v>3263.2930000000001</v>
      </c>
      <c r="HP71">
        <v>15.007</v>
      </c>
    </row>
    <row r="72" spans="2:224" x14ac:dyDescent="0.2">
      <c r="B72" t="s">
        <v>122</v>
      </c>
      <c r="E72">
        <v>46.500999999999998</v>
      </c>
      <c r="N72">
        <v>11.954000000000001</v>
      </c>
      <c r="O72">
        <v>0.35199999999999998</v>
      </c>
      <c r="P72">
        <v>1.5549999999999999</v>
      </c>
      <c r="V72">
        <v>20603.034</v>
      </c>
      <c r="AA72">
        <v>1.6639999999999999</v>
      </c>
      <c r="AE72">
        <v>620167.19900000002</v>
      </c>
      <c r="AI72">
        <v>1338.04</v>
      </c>
      <c r="AL72">
        <v>3033.8960000000002</v>
      </c>
      <c r="AM72">
        <v>670424.84</v>
      </c>
      <c r="AN72">
        <v>324.01400000000001</v>
      </c>
      <c r="AP72">
        <v>1.109</v>
      </c>
      <c r="AS72">
        <v>1764041.747</v>
      </c>
      <c r="AT72">
        <v>0.497</v>
      </c>
      <c r="AV72">
        <v>844722.90700000001</v>
      </c>
      <c r="BA72">
        <v>8.9990000000000006</v>
      </c>
      <c r="BB72">
        <v>34140.071000000004</v>
      </c>
      <c r="BC72">
        <v>0.152</v>
      </c>
      <c r="BF72">
        <v>320.61599999999999</v>
      </c>
      <c r="BH72">
        <v>90265.222999999998</v>
      </c>
      <c r="BK72">
        <v>0.25700000000000001</v>
      </c>
      <c r="BW72">
        <v>633397.93799999997</v>
      </c>
      <c r="BZ72">
        <v>0.32400000000000001</v>
      </c>
      <c r="CB72">
        <v>43149.614999999998</v>
      </c>
      <c r="CC72">
        <v>5589.49</v>
      </c>
      <c r="CQ72">
        <v>763.15800000000002</v>
      </c>
      <c r="CR72">
        <v>0.79300000000000004</v>
      </c>
      <c r="CS72" t="s">
        <v>284</v>
      </c>
      <c r="CV72">
        <v>4.3999999999999997E-2</v>
      </c>
      <c r="CW72">
        <v>60.103999999999999</v>
      </c>
      <c r="CX72">
        <v>1473499.3019999999</v>
      </c>
      <c r="CZ72">
        <v>1394949.743</v>
      </c>
      <c r="DF72">
        <v>560663.62399999995</v>
      </c>
      <c r="DK72">
        <v>30.497</v>
      </c>
      <c r="DS72">
        <v>124.852</v>
      </c>
      <c r="DZ72">
        <v>81.301000000000002</v>
      </c>
      <c r="EE72">
        <v>41.008000000000003</v>
      </c>
      <c r="EK72">
        <v>1013511.6040000001</v>
      </c>
      <c r="EL72" t="s">
        <v>284</v>
      </c>
      <c r="EP72">
        <v>74.912999999999997</v>
      </c>
      <c r="EQ72">
        <v>1920.854</v>
      </c>
      <c r="ET72">
        <v>142935.82699999999</v>
      </c>
      <c r="EV72">
        <v>60.668999999999997</v>
      </c>
      <c r="FD72">
        <v>195268.829</v>
      </c>
      <c r="FG72">
        <v>157.83199999999999</v>
      </c>
      <c r="FK72">
        <v>20.527000000000001</v>
      </c>
      <c r="FP72">
        <v>7.49</v>
      </c>
      <c r="FR72">
        <v>19707.199000000001</v>
      </c>
      <c r="FT72" t="s">
        <v>284</v>
      </c>
      <c r="FW72">
        <v>558.73900000000003</v>
      </c>
      <c r="FZ72">
        <v>0.28799999999999998</v>
      </c>
      <c r="GC72">
        <v>54.784999999999997</v>
      </c>
      <c r="GD72">
        <v>1996918.298</v>
      </c>
      <c r="GG72" t="s">
        <v>284</v>
      </c>
      <c r="GK72">
        <v>11913.799000000001</v>
      </c>
      <c r="GL72">
        <v>51.981000000000002</v>
      </c>
      <c r="GO72">
        <v>444.91399999999999</v>
      </c>
      <c r="GR72">
        <v>20.58</v>
      </c>
      <c r="GV72">
        <v>61.13</v>
      </c>
      <c r="GW72">
        <v>419.10899999999998</v>
      </c>
      <c r="HA72">
        <v>760.71299999999997</v>
      </c>
      <c r="HB72">
        <v>3.16</v>
      </c>
      <c r="HD72">
        <v>535875.13300000003</v>
      </c>
      <c r="HF72">
        <v>1290161.213</v>
      </c>
      <c r="HG72">
        <v>127283.99400000001</v>
      </c>
    </row>
    <row r="73" spans="2:224" x14ac:dyDescent="0.2">
      <c r="B73" t="s">
        <v>123</v>
      </c>
      <c r="E73">
        <v>0.64</v>
      </c>
      <c r="N73">
        <v>78.247</v>
      </c>
      <c r="O73">
        <v>20.756</v>
      </c>
      <c r="T73">
        <v>26.385000000000002</v>
      </c>
      <c r="U73">
        <v>0.108</v>
      </c>
      <c r="V73">
        <v>180.85300000000001</v>
      </c>
      <c r="AA73">
        <v>9.7000000000000003E-2</v>
      </c>
      <c r="AE73">
        <v>0.26400000000000001</v>
      </c>
      <c r="AM73">
        <v>372645.93099999998</v>
      </c>
      <c r="AR73">
        <v>0.46500000000000002</v>
      </c>
      <c r="AS73">
        <v>936.03599999999994</v>
      </c>
      <c r="AW73">
        <v>7.8070000000000004</v>
      </c>
      <c r="BC73">
        <v>3.4580000000000002</v>
      </c>
      <c r="BF73">
        <v>10.33</v>
      </c>
      <c r="BH73">
        <v>4.2119999999999997</v>
      </c>
      <c r="BM73">
        <v>1454.403</v>
      </c>
      <c r="BQ73">
        <v>0.126</v>
      </c>
      <c r="BW73">
        <v>632.35900000000004</v>
      </c>
      <c r="CB73">
        <v>154.483</v>
      </c>
      <c r="CQ73">
        <v>3453.3069999999998</v>
      </c>
      <c r="CS73" t="s">
        <v>284</v>
      </c>
      <c r="CV73">
        <v>5.0469999999999997</v>
      </c>
      <c r="CW73">
        <v>12.711</v>
      </c>
      <c r="CX73">
        <v>5040.0879999999997</v>
      </c>
      <c r="CZ73">
        <v>190.87100000000001</v>
      </c>
      <c r="DA73">
        <v>3.4809999999999999</v>
      </c>
      <c r="DB73">
        <v>8.2829999999999995</v>
      </c>
      <c r="DC73">
        <v>199.24799999999999</v>
      </c>
      <c r="DF73">
        <v>3.9159999999999999</v>
      </c>
      <c r="DK73">
        <v>2.8279999999999998</v>
      </c>
      <c r="DP73">
        <v>0.48899999999999999</v>
      </c>
      <c r="DS73">
        <v>438.55399999999997</v>
      </c>
      <c r="DV73">
        <v>0.185</v>
      </c>
      <c r="EK73">
        <v>4.7169999999999996</v>
      </c>
      <c r="EL73" t="s">
        <v>284</v>
      </c>
      <c r="EN73">
        <v>0.60399999999999998</v>
      </c>
      <c r="ET73">
        <v>4.4139999999999997</v>
      </c>
      <c r="EV73">
        <v>184.137</v>
      </c>
      <c r="FC73">
        <v>7.1920000000000002</v>
      </c>
      <c r="FE73">
        <v>130.15199999999999</v>
      </c>
      <c r="FT73" t="s">
        <v>284</v>
      </c>
      <c r="FW73">
        <v>38.417000000000002</v>
      </c>
      <c r="FY73">
        <v>0.53600000000000003</v>
      </c>
      <c r="FZ73">
        <v>1.734</v>
      </c>
      <c r="GC73">
        <v>7.5750000000000002</v>
      </c>
      <c r="GD73">
        <v>4.5789999999999997</v>
      </c>
      <c r="GG73" t="s">
        <v>284</v>
      </c>
      <c r="GH73">
        <v>610.94600000000003</v>
      </c>
      <c r="GK73">
        <v>6.3280000000000003</v>
      </c>
      <c r="GL73">
        <v>5.1890000000000001</v>
      </c>
      <c r="GV73">
        <v>72.037000000000006</v>
      </c>
      <c r="GW73">
        <v>10.021000000000001</v>
      </c>
      <c r="HA73">
        <v>89.320999999999998</v>
      </c>
      <c r="HB73">
        <v>0.38800000000000001</v>
      </c>
      <c r="HD73">
        <v>362.39100000000002</v>
      </c>
      <c r="HE73">
        <v>35.177</v>
      </c>
      <c r="HF73">
        <v>52.652999999999999</v>
      </c>
      <c r="HN73">
        <v>364.04899999999998</v>
      </c>
      <c r="HO73">
        <v>33.362000000000002</v>
      </c>
    </row>
    <row r="74" spans="2:224" x14ac:dyDescent="0.2">
      <c r="B74" t="s">
        <v>124</v>
      </c>
      <c r="C74">
        <v>9594.1679999999997</v>
      </c>
      <c r="D74">
        <v>27.323</v>
      </c>
      <c r="E74">
        <v>9792.8510000000006</v>
      </c>
      <c r="H74">
        <v>14452.486000000001</v>
      </c>
      <c r="J74">
        <v>372.59399999999999</v>
      </c>
      <c r="K74">
        <v>4347.4520000000002</v>
      </c>
      <c r="L74">
        <v>2066.5309999999999</v>
      </c>
      <c r="M74">
        <v>3.3769999999999998</v>
      </c>
      <c r="N74">
        <v>49839.447999999997</v>
      </c>
      <c r="O74">
        <v>75054.191000000006</v>
      </c>
      <c r="P74">
        <v>13472.09</v>
      </c>
      <c r="Q74">
        <v>334.476</v>
      </c>
      <c r="R74">
        <v>254.887</v>
      </c>
      <c r="T74">
        <v>293.63400000000001</v>
      </c>
      <c r="U74">
        <v>113921.70299999999</v>
      </c>
      <c r="V74">
        <v>215466.22099999999</v>
      </c>
      <c r="W74">
        <v>68.686000000000007</v>
      </c>
      <c r="X74">
        <v>1268.9359999999999</v>
      </c>
      <c r="Y74">
        <v>1.236</v>
      </c>
      <c r="AA74">
        <v>172.935</v>
      </c>
      <c r="AC74">
        <v>2145.4470000000001</v>
      </c>
      <c r="AD74">
        <v>7.1189999999999998</v>
      </c>
      <c r="AE74">
        <v>94583.395000000004</v>
      </c>
      <c r="AF74">
        <v>492.95400000000001</v>
      </c>
      <c r="AH74">
        <v>12148.752</v>
      </c>
      <c r="AI74">
        <v>3731.0230000000001</v>
      </c>
      <c r="AJ74">
        <v>3.5579999999999998</v>
      </c>
      <c r="AK74">
        <v>28.35</v>
      </c>
      <c r="AL74">
        <v>265.93299999999999</v>
      </c>
      <c r="AM74">
        <v>84938.964999999997</v>
      </c>
      <c r="AR74">
        <v>6110.9549999999999</v>
      </c>
      <c r="AS74">
        <v>250800.70499999999</v>
      </c>
      <c r="AT74">
        <v>10432.684999999999</v>
      </c>
      <c r="AV74">
        <v>11081.097</v>
      </c>
      <c r="AW74">
        <v>3788.8130000000001</v>
      </c>
      <c r="BA74">
        <v>2195.5810000000001</v>
      </c>
      <c r="BB74">
        <v>308.59699999999998</v>
      </c>
      <c r="BC74">
        <v>6746.7359999999999</v>
      </c>
      <c r="BD74">
        <v>3676.712</v>
      </c>
      <c r="BE74">
        <v>11277.791999999999</v>
      </c>
      <c r="BF74">
        <v>82002.016000000003</v>
      </c>
      <c r="BH74">
        <v>421173.30499999999</v>
      </c>
      <c r="BJ74">
        <v>49.712000000000003</v>
      </c>
      <c r="BK74">
        <v>1380.0709999999999</v>
      </c>
      <c r="BL74">
        <v>6480.2740000000003</v>
      </c>
      <c r="BM74">
        <v>29784.319</v>
      </c>
      <c r="BN74">
        <v>3735.49</v>
      </c>
      <c r="BO74">
        <v>968.66</v>
      </c>
      <c r="BR74">
        <v>7109.3559999999998</v>
      </c>
      <c r="BS74">
        <v>346.09100000000001</v>
      </c>
      <c r="BV74">
        <v>2692105.9559999998</v>
      </c>
      <c r="BW74">
        <v>387547.27399999998</v>
      </c>
      <c r="BX74">
        <v>12.882</v>
      </c>
      <c r="BY74">
        <v>1.651</v>
      </c>
      <c r="CA74">
        <v>5537.7929999999997</v>
      </c>
      <c r="CB74">
        <v>852636.74600000004</v>
      </c>
      <c r="CC74">
        <v>1217.7809999999999</v>
      </c>
      <c r="CD74">
        <v>31.228000000000002</v>
      </c>
      <c r="CE74">
        <v>9550.6080000000002</v>
      </c>
      <c r="CF74">
        <v>1651.076</v>
      </c>
      <c r="CI74">
        <v>12402.777</v>
      </c>
      <c r="CJ74">
        <v>597.31700000000001</v>
      </c>
      <c r="CK74">
        <v>19.023</v>
      </c>
      <c r="CL74">
        <v>23.928999999999998</v>
      </c>
      <c r="CN74">
        <v>8545.32</v>
      </c>
      <c r="CO74">
        <v>36678.428</v>
      </c>
      <c r="CP74">
        <v>31394.778999999999</v>
      </c>
      <c r="CQ74">
        <v>123883.734</v>
      </c>
      <c r="CR74">
        <v>2452.212</v>
      </c>
      <c r="CS74" t="s">
        <v>284</v>
      </c>
      <c r="CT74">
        <v>3268.6309999999999</v>
      </c>
      <c r="CU74">
        <v>377.73200000000003</v>
      </c>
      <c r="CV74">
        <v>10410.835999999999</v>
      </c>
      <c r="CW74">
        <v>20627.111000000001</v>
      </c>
      <c r="CX74">
        <v>261203.07699999999</v>
      </c>
      <c r="CY74">
        <v>26.218</v>
      </c>
      <c r="CZ74">
        <v>113608.511</v>
      </c>
      <c r="DA74">
        <v>5867.5259999999998</v>
      </c>
      <c r="DB74">
        <v>65185.902999999998</v>
      </c>
      <c r="DC74">
        <v>18726.657999999999</v>
      </c>
      <c r="DF74">
        <v>47602.127</v>
      </c>
      <c r="DG74">
        <v>1811.9839999999999</v>
      </c>
      <c r="DH74">
        <v>6956.64</v>
      </c>
      <c r="DI74">
        <v>393.99200000000002</v>
      </c>
      <c r="DJ74">
        <v>1407832.4469999999</v>
      </c>
      <c r="DK74">
        <v>12468.159</v>
      </c>
      <c r="DM74">
        <v>229.15100000000001</v>
      </c>
      <c r="DN74">
        <v>8909.1910000000007</v>
      </c>
      <c r="DO74">
        <v>930187.82</v>
      </c>
      <c r="DP74">
        <v>2185.0830000000001</v>
      </c>
      <c r="DQ74">
        <v>9.5359999999999996</v>
      </c>
      <c r="DR74">
        <v>12.829000000000001</v>
      </c>
      <c r="DS74">
        <v>3364.6660000000002</v>
      </c>
      <c r="DT74">
        <v>8.9329999999999998</v>
      </c>
      <c r="DU74">
        <v>181.36199999999999</v>
      </c>
      <c r="DV74">
        <v>4395.2110000000002</v>
      </c>
      <c r="DW74">
        <v>55.134999999999998</v>
      </c>
      <c r="DX74">
        <v>66.180000000000007</v>
      </c>
      <c r="DY74">
        <v>469.71600000000001</v>
      </c>
      <c r="DZ74">
        <v>13743.752</v>
      </c>
      <c r="EB74">
        <v>2514.7730000000001</v>
      </c>
      <c r="EC74">
        <v>150.59899999999999</v>
      </c>
      <c r="EE74">
        <v>86208.08</v>
      </c>
      <c r="EF74">
        <v>32.689</v>
      </c>
      <c r="EG74">
        <v>9.3539999999999992</v>
      </c>
      <c r="EH74">
        <v>321.67</v>
      </c>
      <c r="EJ74">
        <v>2.2240000000000002</v>
      </c>
      <c r="EK74">
        <v>598796.61</v>
      </c>
      <c r="EL74" t="s">
        <v>284</v>
      </c>
      <c r="EM74">
        <v>1338.3889999999999</v>
      </c>
      <c r="EN74">
        <v>1282.809</v>
      </c>
      <c r="EO74">
        <v>125.468</v>
      </c>
      <c r="EP74">
        <v>2677.6129999999998</v>
      </c>
      <c r="EQ74">
        <v>234827.13200000001</v>
      </c>
      <c r="ET74">
        <v>585741.99800000002</v>
      </c>
      <c r="EU74">
        <v>615.07799999999997</v>
      </c>
      <c r="EV74">
        <v>3507.6</v>
      </c>
      <c r="EX74">
        <v>638.80600000000004</v>
      </c>
      <c r="EY74">
        <v>9.4949999999999992</v>
      </c>
      <c r="EZ74">
        <v>216.35900000000001</v>
      </c>
      <c r="FA74">
        <v>892.46100000000001</v>
      </c>
      <c r="FB74">
        <v>161.553</v>
      </c>
      <c r="FC74">
        <v>270490.71799999999</v>
      </c>
      <c r="FD74">
        <v>13252.936</v>
      </c>
      <c r="FE74">
        <v>258.79500000000002</v>
      </c>
      <c r="FF74">
        <v>13243.558000000001</v>
      </c>
      <c r="FG74">
        <v>17977.624</v>
      </c>
      <c r="FH74">
        <v>1868529.5319999999</v>
      </c>
      <c r="FI74">
        <v>7.4359999999999999</v>
      </c>
      <c r="FN74">
        <v>118.235</v>
      </c>
      <c r="FO74">
        <v>6.2519999999999998</v>
      </c>
      <c r="FQ74">
        <v>44961.004000000001</v>
      </c>
      <c r="FR74">
        <v>601.26400000000001</v>
      </c>
      <c r="FS74">
        <v>5671.33</v>
      </c>
      <c r="FT74" t="s">
        <v>284</v>
      </c>
      <c r="FU74">
        <v>87.576999999999998</v>
      </c>
      <c r="FV74">
        <v>362.53199999999998</v>
      </c>
      <c r="FW74">
        <v>133645.71100000001</v>
      </c>
      <c r="FY74">
        <v>27457.474999999999</v>
      </c>
      <c r="FZ74">
        <v>8628.6360000000004</v>
      </c>
      <c r="GC74">
        <v>33039.337</v>
      </c>
      <c r="GD74">
        <v>211187.633</v>
      </c>
      <c r="GE74">
        <v>3397.9059999999999</v>
      </c>
      <c r="GF74">
        <v>159.44399999999999</v>
      </c>
      <c r="GG74" t="s">
        <v>284</v>
      </c>
      <c r="GH74">
        <v>43.637</v>
      </c>
      <c r="GI74">
        <v>18.722999999999999</v>
      </c>
      <c r="GK74">
        <v>3206903.5189999999</v>
      </c>
      <c r="GL74">
        <v>62047.735999999997</v>
      </c>
      <c r="GM74">
        <v>4312.0159999999996</v>
      </c>
      <c r="GN74">
        <v>521.79999999999995</v>
      </c>
      <c r="GO74">
        <v>26924.313999999998</v>
      </c>
      <c r="GP74">
        <v>850.52700000000004</v>
      </c>
      <c r="GR74">
        <v>4078.645</v>
      </c>
      <c r="GU74">
        <v>3.3490000000000002</v>
      </c>
      <c r="GV74">
        <v>2844.41</v>
      </c>
      <c r="GW74">
        <v>327083.495</v>
      </c>
      <c r="GX74">
        <v>2005.4839999999999</v>
      </c>
      <c r="HA74">
        <v>307.31299999999999</v>
      </c>
      <c r="HB74">
        <v>167861.823</v>
      </c>
      <c r="HC74">
        <v>10532.112999999999</v>
      </c>
      <c r="HD74">
        <v>376887.91499999998</v>
      </c>
      <c r="HE74">
        <v>175.18600000000001</v>
      </c>
      <c r="HF74">
        <v>1063049.3740000001</v>
      </c>
      <c r="HG74">
        <v>4307.884</v>
      </c>
      <c r="HH74">
        <v>12910.572</v>
      </c>
      <c r="HJ74">
        <v>422.01100000000002</v>
      </c>
      <c r="HK74">
        <v>6415.9949999999999</v>
      </c>
      <c r="HN74">
        <v>2158.4879999999998</v>
      </c>
      <c r="HO74">
        <v>28.23</v>
      </c>
      <c r="HP74">
        <v>30.263999999999999</v>
      </c>
    </row>
    <row r="75" spans="2:224" x14ac:dyDescent="0.2">
      <c r="B75" t="s">
        <v>125</v>
      </c>
      <c r="C75">
        <v>8.4559999999999995</v>
      </c>
      <c r="D75">
        <v>82.253</v>
      </c>
      <c r="E75">
        <v>1130.9870000000001</v>
      </c>
      <c r="G75">
        <v>110.03400000000001</v>
      </c>
      <c r="H75">
        <v>4083.63</v>
      </c>
      <c r="K75">
        <v>197.946</v>
      </c>
      <c r="N75">
        <v>11911.225</v>
      </c>
      <c r="O75">
        <v>66.722999999999999</v>
      </c>
      <c r="R75">
        <v>1821.086</v>
      </c>
      <c r="S75">
        <v>4711.259</v>
      </c>
      <c r="U75">
        <v>27.687999999999999</v>
      </c>
      <c r="V75">
        <v>69457.815000000002</v>
      </c>
      <c r="X75">
        <v>26.902000000000001</v>
      </c>
      <c r="AC75">
        <v>59.756</v>
      </c>
      <c r="AD75">
        <v>64.866</v>
      </c>
      <c r="AE75">
        <v>226.21199999999999</v>
      </c>
      <c r="AH75">
        <v>1180.962</v>
      </c>
      <c r="AI75">
        <v>588.23</v>
      </c>
      <c r="AJ75">
        <v>174.40899999999999</v>
      </c>
      <c r="AK75">
        <v>8.4719999999999995</v>
      </c>
      <c r="AL75">
        <v>69.566000000000003</v>
      </c>
      <c r="AM75">
        <v>12138.838</v>
      </c>
      <c r="AP75">
        <v>44.47</v>
      </c>
      <c r="AQ75">
        <v>77.635000000000005</v>
      </c>
      <c r="AR75">
        <v>122.569</v>
      </c>
      <c r="AS75">
        <v>283442.80900000001</v>
      </c>
      <c r="AT75">
        <v>21545.804</v>
      </c>
      <c r="AV75">
        <v>2064.174</v>
      </c>
      <c r="AW75">
        <v>100.809</v>
      </c>
      <c r="AX75">
        <v>322.85399999999998</v>
      </c>
      <c r="AY75">
        <v>374.798</v>
      </c>
      <c r="BB75">
        <v>79.438999999999993</v>
      </c>
      <c r="BC75">
        <v>3.16</v>
      </c>
      <c r="BD75">
        <v>0.78300000000000003</v>
      </c>
      <c r="BE75">
        <v>19.324000000000002</v>
      </c>
      <c r="BF75">
        <v>169.65899999999999</v>
      </c>
      <c r="BG75">
        <v>4.1829999999999998</v>
      </c>
      <c r="BH75">
        <v>1044.415</v>
      </c>
      <c r="BI75">
        <v>75644.368000000002</v>
      </c>
      <c r="BK75">
        <v>179.19399999999999</v>
      </c>
      <c r="BL75">
        <v>3.0739999999999998</v>
      </c>
      <c r="BM75">
        <v>46128.489000000001</v>
      </c>
      <c r="BN75">
        <v>5850.098</v>
      </c>
      <c r="BO75">
        <v>92.7</v>
      </c>
      <c r="BQ75">
        <v>350.89800000000002</v>
      </c>
      <c r="BV75">
        <v>9858.7389999999996</v>
      </c>
      <c r="BW75">
        <v>50199.142999999996</v>
      </c>
      <c r="BY75">
        <v>235.93</v>
      </c>
      <c r="BZ75">
        <v>30.709</v>
      </c>
      <c r="CA75">
        <v>123.515</v>
      </c>
      <c r="CB75">
        <v>318808.42800000001</v>
      </c>
      <c r="CC75">
        <v>146.71899999999999</v>
      </c>
      <c r="CE75">
        <v>10024.398999999999</v>
      </c>
      <c r="CI75">
        <v>418.53699999999998</v>
      </c>
      <c r="CJ75">
        <v>15.41</v>
      </c>
      <c r="CK75">
        <v>7.5369999999999999</v>
      </c>
      <c r="CN75">
        <v>869.10699999999997</v>
      </c>
      <c r="CO75">
        <v>319.44499999999999</v>
      </c>
      <c r="CP75">
        <v>181.66200000000001</v>
      </c>
      <c r="CQ75">
        <v>33791.945</v>
      </c>
      <c r="CR75">
        <v>13706.42</v>
      </c>
      <c r="CS75" t="s">
        <v>284</v>
      </c>
      <c r="CT75">
        <v>166.83500000000001</v>
      </c>
      <c r="CU75">
        <v>614.88599999999997</v>
      </c>
      <c r="CV75">
        <v>377.78100000000001</v>
      </c>
      <c r="CW75">
        <v>67204.009999999995</v>
      </c>
      <c r="CX75">
        <v>111213.716</v>
      </c>
      <c r="CY75">
        <v>756.13800000000003</v>
      </c>
      <c r="CZ75">
        <v>35935.580999999998</v>
      </c>
      <c r="DA75">
        <v>26581.327000000001</v>
      </c>
      <c r="DB75">
        <v>1.3340000000000001</v>
      </c>
      <c r="DC75">
        <v>16577.274000000001</v>
      </c>
      <c r="DE75">
        <v>464.50200000000001</v>
      </c>
      <c r="DF75">
        <v>18345.661</v>
      </c>
      <c r="DG75">
        <v>3113.3629999999998</v>
      </c>
      <c r="DI75">
        <v>25.757999999999999</v>
      </c>
      <c r="DJ75">
        <v>618.47699999999998</v>
      </c>
      <c r="DK75">
        <v>4453.9380000000001</v>
      </c>
      <c r="DL75">
        <v>18.873999999999999</v>
      </c>
      <c r="DM75">
        <v>4.3479999999999999</v>
      </c>
      <c r="DN75">
        <v>144.38399999999999</v>
      </c>
      <c r="DO75">
        <v>150.773</v>
      </c>
      <c r="DP75">
        <v>5.8890000000000002</v>
      </c>
      <c r="DR75">
        <v>34.584000000000003</v>
      </c>
      <c r="DS75">
        <v>504.09399999999999</v>
      </c>
      <c r="DU75">
        <v>43.264000000000003</v>
      </c>
      <c r="DV75">
        <v>6.7000000000000004E-2</v>
      </c>
      <c r="DY75">
        <v>9.7080000000000002</v>
      </c>
      <c r="DZ75">
        <v>2477.895</v>
      </c>
      <c r="EE75">
        <v>1728.519</v>
      </c>
      <c r="EF75">
        <v>309.87400000000002</v>
      </c>
      <c r="EG75">
        <v>10.220000000000001</v>
      </c>
      <c r="EH75">
        <v>40.982999999999997</v>
      </c>
      <c r="EJ75">
        <v>259.00599999999997</v>
      </c>
      <c r="EK75">
        <v>181206.89199999999</v>
      </c>
      <c r="EL75" t="s">
        <v>284</v>
      </c>
      <c r="EN75">
        <v>3358.0650000000001</v>
      </c>
      <c r="EP75">
        <v>18.536000000000001</v>
      </c>
      <c r="EQ75">
        <v>259.09300000000002</v>
      </c>
      <c r="ET75">
        <v>7261.2870000000003</v>
      </c>
      <c r="EU75">
        <v>935.65700000000004</v>
      </c>
      <c r="EV75">
        <v>13384.343999999999</v>
      </c>
      <c r="EY75">
        <v>71.665000000000006</v>
      </c>
      <c r="FA75">
        <v>196.37</v>
      </c>
      <c r="FB75">
        <v>103.628</v>
      </c>
      <c r="FC75">
        <v>602.97699999999998</v>
      </c>
      <c r="FD75">
        <v>623.77200000000005</v>
      </c>
      <c r="FE75">
        <v>259.50599999999997</v>
      </c>
      <c r="FG75">
        <v>3871.09</v>
      </c>
      <c r="FH75">
        <v>10274.300999999999</v>
      </c>
      <c r="FI75">
        <v>296.74799999999999</v>
      </c>
      <c r="FQ75">
        <v>167354.859</v>
      </c>
      <c r="FR75">
        <v>164.98099999999999</v>
      </c>
      <c r="FT75" t="s">
        <v>284</v>
      </c>
      <c r="FV75">
        <v>444.28699999999998</v>
      </c>
      <c r="FW75">
        <v>2724.6109999999999</v>
      </c>
      <c r="FY75">
        <v>353.15</v>
      </c>
      <c r="FZ75">
        <v>750.89700000000005</v>
      </c>
      <c r="GB75">
        <v>243311.111</v>
      </c>
      <c r="GC75">
        <v>6508.6390000000001</v>
      </c>
      <c r="GD75">
        <v>13582.124</v>
      </c>
      <c r="GE75">
        <v>297.23200000000003</v>
      </c>
      <c r="GF75">
        <v>105.887</v>
      </c>
      <c r="GG75" t="s">
        <v>284</v>
      </c>
      <c r="GH75">
        <v>178369.65900000001</v>
      </c>
      <c r="GI75">
        <v>2.7149999999999999</v>
      </c>
      <c r="GJ75">
        <v>1800.6</v>
      </c>
      <c r="GK75">
        <v>38979.120999999999</v>
      </c>
      <c r="GL75">
        <v>129403.774</v>
      </c>
      <c r="GM75">
        <v>951.88599999999997</v>
      </c>
      <c r="GO75">
        <v>9254.7150000000001</v>
      </c>
      <c r="GQ75">
        <v>135.006</v>
      </c>
      <c r="GR75">
        <v>55.398000000000003</v>
      </c>
      <c r="GU75">
        <v>4.2270000000000003</v>
      </c>
      <c r="GV75">
        <v>1218.67</v>
      </c>
      <c r="GW75">
        <v>45215.03</v>
      </c>
      <c r="HA75">
        <v>1078.7180000000001</v>
      </c>
      <c r="HB75">
        <v>189.33600000000001</v>
      </c>
      <c r="HC75">
        <v>82549.244999999995</v>
      </c>
      <c r="HD75">
        <v>67510.101999999999</v>
      </c>
      <c r="HE75">
        <v>125.146</v>
      </c>
      <c r="HF75">
        <v>97953.611000000004</v>
      </c>
      <c r="HK75">
        <v>3417.4259999999999</v>
      </c>
      <c r="HN75">
        <v>20710.014999999999</v>
      </c>
      <c r="HO75">
        <v>221.61799999999999</v>
      </c>
      <c r="HP75">
        <v>680.27</v>
      </c>
    </row>
    <row r="76" spans="2:224" x14ac:dyDescent="0.2">
      <c r="B76" t="s">
        <v>126</v>
      </c>
      <c r="O76">
        <v>4.7919999999999998</v>
      </c>
      <c r="U76">
        <v>2390.511</v>
      </c>
      <c r="V76">
        <v>5.7130000000000001</v>
      </c>
      <c r="AE76">
        <v>246.244</v>
      </c>
      <c r="AH76">
        <v>187.614</v>
      </c>
      <c r="AM76">
        <v>8254.0720000000001</v>
      </c>
      <c r="AS76">
        <v>24877.789000000001</v>
      </c>
      <c r="AV76">
        <v>108.952</v>
      </c>
      <c r="AW76">
        <v>247.30699999999999</v>
      </c>
      <c r="BB76">
        <v>1446.008</v>
      </c>
      <c r="BC76">
        <v>105.04900000000001</v>
      </c>
      <c r="BF76">
        <v>237.19</v>
      </c>
      <c r="BH76">
        <v>273481.13099999999</v>
      </c>
      <c r="BQ76">
        <v>109.196</v>
      </c>
      <c r="BV76">
        <v>144.30500000000001</v>
      </c>
      <c r="BW76">
        <v>87.448999999999998</v>
      </c>
      <c r="CA76">
        <v>185.333</v>
      </c>
      <c r="CB76">
        <v>20602.387999999999</v>
      </c>
      <c r="CE76">
        <v>52.247999999999998</v>
      </c>
      <c r="CF76">
        <v>234.15</v>
      </c>
      <c r="CJ76">
        <v>2.198</v>
      </c>
      <c r="CP76">
        <v>11077.991</v>
      </c>
      <c r="CQ76">
        <v>34.738</v>
      </c>
      <c r="CR76">
        <v>5.0000000000000001E-3</v>
      </c>
      <c r="CS76" t="s">
        <v>284</v>
      </c>
      <c r="CV76">
        <v>13.085000000000001</v>
      </c>
      <c r="CX76">
        <v>53.63</v>
      </c>
      <c r="DC76">
        <v>82.317999999999998</v>
      </c>
      <c r="DF76">
        <v>56.424999999999997</v>
      </c>
      <c r="DO76">
        <v>3121.7150000000001</v>
      </c>
      <c r="DY76">
        <v>0.372</v>
      </c>
      <c r="EE76">
        <v>0.27700000000000002</v>
      </c>
      <c r="EK76">
        <v>79763.259999999995</v>
      </c>
      <c r="EL76" t="s">
        <v>284</v>
      </c>
      <c r="EM76">
        <v>84.006</v>
      </c>
      <c r="EN76">
        <v>37.658999999999999</v>
      </c>
      <c r="EQ76">
        <v>123156.367</v>
      </c>
      <c r="ET76">
        <v>45640.837</v>
      </c>
      <c r="EV76">
        <v>0.19</v>
      </c>
      <c r="FA76">
        <v>135.941</v>
      </c>
      <c r="FB76">
        <v>99.162000000000006</v>
      </c>
      <c r="FC76">
        <v>11048.799000000001</v>
      </c>
      <c r="FD76">
        <v>59.527999999999999</v>
      </c>
      <c r="FF76">
        <v>1502.0619999999999</v>
      </c>
      <c r="FG76">
        <v>604.40200000000004</v>
      </c>
      <c r="FH76">
        <v>26932.22</v>
      </c>
      <c r="FR76">
        <v>12.939</v>
      </c>
      <c r="FT76" t="s">
        <v>284</v>
      </c>
      <c r="FY76">
        <v>5.4370000000000003</v>
      </c>
      <c r="FZ76">
        <v>1361.866</v>
      </c>
      <c r="GC76">
        <v>141.48699999999999</v>
      </c>
      <c r="GD76">
        <v>3024.1219999999998</v>
      </c>
      <c r="GG76" t="s">
        <v>284</v>
      </c>
      <c r="GK76">
        <v>2526.6210000000001</v>
      </c>
      <c r="GL76">
        <v>1336.7180000000001</v>
      </c>
      <c r="GO76">
        <v>606.41</v>
      </c>
      <c r="GP76">
        <v>39.756999999999998</v>
      </c>
      <c r="GW76">
        <v>21.902000000000001</v>
      </c>
      <c r="HB76">
        <v>6244.991</v>
      </c>
      <c r="HD76">
        <v>230893.35500000001</v>
      </c>
      <c r="HF76">
        <v>124953.538</v>
      </c>
    </row>
    <row r="77" spans="2:224" x14ac:dyDescent="0.2">
      <c r="B77" t="s">
        <v>234</v>
      </c>
      <c r="D77">
        <v>29.56</v>
      </c>
      <c r="L77">
        <v>26.992000000000001</v>
      </c>
      <c r="N77">
        <v>3.8940000000000001</v>
      </c>
      <c r="O77">
        <v>12.486000000000001</v>
      </c>
      <c r="AC77">
        <v>532.88099999999997</v>
      </c>
      <c r="AE77">
        <v>1.121</v>
      </c>
      <c r="AM77">
        <v>356.28800000000001</v>
      </c>
      <c r="AV77">
        <v>0.622</v>
      </c>
      <c r="BC77">
        <v>7374.3850000000002</v>
      </c>
      <c r="BF77">
        <v>3720.5909999999999</v>
      </c>
      <c r="BH77">
        <v>379.80099999999999</v>
      </c>
      <c r="BM77">
        <v>29.135999999999999</v>
      </c>
      <c r="BU77">
        <v>0.94099999999999995</v>
      </c>
      <c r="BW77">
        <v>261.78899999999999</v>
      </c>
      <c r="CA77">
        <v>212.221</v>
      </c>
      <c r="CB77">
        <v>2803.8580000000002</v>
      </c>
      <c r="CF77">
        <v>2.3439999999999999</v>
      </c>
      <c r="CQ77">
        <v>2340.4650000000001</v>
      </c>
      <c r="CR77">
        <v>1.7230000000000001</v>
      </c>
      <c r="CS77" t="s">
        <v>284</v>
      </c>
      <c r="CV77">
        <v>260.84399999999999</v>
      </c>
      <c r="CX77">
        <v>126.07899999999999</v>
      </c>
      <c r="CZ77">
        <v>1226.3340000000001</v>
      </c>
      <c r="DB77">
        <v>14.497</v>
      </c>
      <c r="DK77">
        <v>0.27300000000000002</v>
      </c>
      <c r="DO77">
        <v>90.412000000000006</v>
      </c>
      <c r="DY77">
        <v>1.8460000000000001</v>
      </c>
      <c r="DZ77">
        <v>0.95299999999999996</v>
      </c>
      <c r="EC77">
        <v>768.85500000000002</v>
      </c>
      <c r="EK77">
        <v>789.80600000000004</v>
      </c>
      <c r="EL77" t="s">
        <v>284</v>
      </c>
      <c r="EN77">
        <v>8.3000000000000004E-2</v>
      </c>
      <c r="EV77">
        <v>25.533000000000001</v>
      </c>
      <c r="EZ77">
        <v>118.246</v>
      </c>
      <c r="FC77">
        <v>358.81799999999998</v>
      </c>
      <c r="FF77">
        <v>138.81399999999999</v>
      </c>
      <c r="FH77">
        <v>18.745999999999999</v>
      </c>
      <c r="FI77">
        <v>0.33900000000000002</v>
      </c>
      <c r="FS77">
        <v>1848.691</v>
      </c>
      <c r="FT77" t="s">
        <v>284</v>
      </c>
      <c r="FY77">
        <v>14.02</v>
      </c>
      <c r="FZ77">
        <v>1670.923</v>
      </c>
      <c r="GC77">
        <v>1988.116</v>
      </c>
      <c r="GD77">
        <v>138397.44099999999</v>
      </c>
      <c r="GG77" t="s">
        <v>284</v>
      </c>
      <c r="GH77">
        <v>24.986000000000001</v>
      </c>
      <c r="GK77">
        <v>242.46700000000001</v>
      </c>
      <c r="GL77">
        <v>186.58600000000001</v>
      </c>
      <c r="GO77">
        <v>5.8330000000000002</v>
      </c>
      <c r="GP77">
        <v>60.804000000000002</v>
      </c>
      <c r="GW77">
        <v>49.026000000000003</v>
      </c>
      <c r="HB77">
        <v>2219.6750000000002</v>
      </c>
      <c r="HD77">
        <v>4512.8119999999999</v>
      </c>
      <c r="HF77">
        <v>6742.0280000000002</v>
      </c>
      <c r="HI77">
        <v>5.016</v>
      </c>
    </row>
    <row r="78" spans="2:224" x14ac:dyDescent="0.2">
      <c r="B78" t="s">
        <v>127</v>
      </c>
      <c r="F78">
        <v>16313.468000000001</v>
      </c>
      <c r="J78">
        <v>33.338999999999999</v>
      </c>
      <c r="K78">
        <v>29.143000000000001</v>
      </c>
      <c r="N78">
        <v>179172.76199999999</v>
      </c>
      <c r="O78">
        <v>153.34299999999999</v>
      </c>
      <c r="Q78">
        <v>6.7169999999999996</v>
      </c>
      <c r="R78">
        <v>1.6559999999999999</v>
      </c>
      <c r="S78">
        <v>516.23099999999999</v>
      </c>
      <c r="T78">
        <v>165.077</v>
      </c>
      <c r="V78">
        <v>4.1719999999999997</v>
      </c>
      <c r="Y78">
        <v>103.136</v>
      </c>
      <c r="AE78">
        <v>15.928000000000001</v>
      </c>
      <c r="AG78">
        <v>0.98099999999999998</v>
      </c>
      <c r="AH78">
        <v>10.877000000000001</v>
      </c>
      <c r="AK78">
        <v>0.34300000000000003</v>
      </c>
      <c r="AM78">
        <v>4200.9290000000001</v>
      </c>
      <c r="AN78">
        <v>2.6819999999999999</v>
      </c>
      <c r="AO78">
        <v>8.2000000000000003E-2</v>
      </c>
      <c r="AR78">
        <v>4.3150000000000004</v>
      </c>
      <c r="AS78">
        <v>2438.8710000000001</v>
      </c>
      <c r="AT78">
        <v>13983.252</v>
      </c>
      <c r="AU78">
        <v>410.745</v>
      </c>
      <c r="AV78">
        <v>7986.1189999999997</v>
      </c>
      <c r="AW78">
        <v>857.15899999999999</v>
      </c>
      <c r="AZ78">
        <v>15871.424000000001</v>
      </c>
      <c r="BA78">
        <v>38.091999999999999</v>
      </c>
      <c r="BB78">
        <v>0.17</v>
      </c>
      <c r="BC78">
        <v>3.8860000000000001</v>
      </c>
      <c r="BE78">
        <v>3.7320000000000002</v>
      </c>
      <c r="BF78">
        <v>137.71100000000001</v>
      </c>
      <c r="BH78">
        <v>59.81</v>
      </c>
      <c r="BJ78">
        <v>1155.682</v>
      </c>
      <c r="BK78">
        <v>10874.089</v>
      </c>
      <c r="BL78">
        <v>242.60499999999999</v>
      </c>
      <c r="BQ78">
        <v>2.6360000000000001</v>
      </c>
      <c r="BR78">
        <v>16.710999999999999</v>
      </c>
      <c r="BV78">
        <v>15.548999999999999</v>
      </c>
      <c r="BW78">
        <v>418.79599999999999</v>
      </c>
      <c r="BX78">
        <v>13232.932000000001</v>
      </c>
      <c r="BZ78">
        <v>314.584</v>
      </c>
      <c r="CB78">
        <v>2302.578</v>
      </c>
      <c r="CC78">
        <v>0.86899999999999999</v>
      </c>
      <c r="CD78">
        <v>1.5609999999999999</v>
      </c>
      <c r="CF78">
        <v>1.1919999999999999</v>
      </c>
      <c r="CH78">
        <v>113.43899999999999</v>
      </c>
      <c r="CI78">
        <v>472.96699999999998</v>
      </c>
      <c r="CM78">
        <v>0.08</v>
      </c>
      <c r="CN78">
        <v>1.0900000000000001</v>
      </c>
      <c r="CO78">
        <v>5.4180000000000001</v>
      </c>
      <c r="CP78">
        <v>55.655000000000001</v>
      </c>
      <c r="CQ78">
        <v>2721.7449999999999</v>
      </c>
      <c r="CR78">
        <v>1381.9880000000001</v>
      </c>
      <c r="CS78" t="s">
        <v>284</v>
      </c>
      <c r="CU78">
        <v>10.079000000000001</v>
      </c>
      <c r="CV78">
        <v>30.596</v>
      </c>
      <c r="CW78">
        <v>726.36800000000005</v>
      </c>
      <c r="CX78">
        <v>225.48500000000001</v>
      </c>
      <c r="CY78">
        <v>6.0620000000000003</v>
      </c>
      <c r="CZ78">
        <v>76067.104999999996</v>
      </c>
      <c r="DA78">
        <v>10.473000000000001</v>
      </c>
      <c r="DC78">
        <v>1.23</v>
      </c>
      <c r="DD78">
        <v>23092.437000000002</v>
      </c>
      <c r="DE78">
        <v>424.94799999999998</v>
      </c>
      <c r="DF78">
        <v>14873.474</v>
      </c>
      <c r="DG78">
        <v>77.822999999999993</v>
      </c>
      <c r="DM78">
        <v>0.19600000000000001</v>
      </c>
      <c r="DN78">
        <v>0.54100000000000004</v>
      </c>
      <c r="DP78">
        <v>1.51</v>
      </c>
      <c r="DQ78">
        <v>2.62</v>
      </c>
      <c r="DS78">
        <v>878.59699999999998</v>
      </c>
      <c r="DW78">
        <v>1192.2360000000001</v>
      </c>
      <c r="DX78">
        <v>0.71899999999999997</v>
      </c>
      <c r="DY78">
        <v>9.0190000000000001</v>
      </c>
      <c r="DZ78">
        <v>396.81400000000002</v>
      </c>
      <c r="EA78">
        <v>119.316</v>
      </c>
      <c r="EC78">
        <v>0.46700000000000003</v>
      </c>
      <c r="EF78">
        <v>4328.1189999999997</v>
      </c>
      <c r="EH78">
        <v>102.777</v>
      </c>
      <c r="EI78">
        <v>7294.7309999999998</v>
      </c>
      <c r="EJ78">
        <v>5.6000000000000001E-2</v>
      </c>
      <c r="EK78">
        <v>1679.269</v>
      </c>
      <c r="EL78" t="s">
        <v>284</v>
      </c>
      <c r="EM78">
        <v>4366.4440000000004</v>
      </c>
      <c r="EN78">
        <v>49059.985999999997</v>
      </c>
      <c r="EO78">
        <v>5.3999999999999999E-2</v>
      </c>
      <c r="EQ78">
        <v>29.148</v>
      </c>
      <c r="ER78">
        <v>221.34399999999999</v>
      </c>
      <c r="ET78">
        <v>49.052</v>
      </c>
      <c r="EU78">
        <v>6.915</v>
      </c>
      <c r="EV78">
        <v>41.86</v>
      </c>
      <c r="EW78">
        <v>25.143000000000001</v>
      </c>
      <c r="EX78">
        <v>13416.346</v>
      </c>
      <c r="EY78">
        <v>14720.157999999999</v>
      </c>
      <c r="FA78">
        <v>0.20499999999999999</v>
      </c>
      <c r="FB78">
        <v>91.751000000000005</v>
      </c>
      <c r="FC78">
        <v>91.766000000000005</v>
      </c>
      <c r="FD78">
        <v>89.876999999999995</v>
      </c>
      <c r="FE78">
        <v>2.5009999999999999</v>
      </c>
      <c r="FF78">
        <v>0.85399999999999998</v>
      </c>
      <c r="FH78">
        <v>8.0730000000000004</v>
      </c>
      <c r="FI78">
        <v>1.5549999999999999</v>
      </c>
      <c r="FN78">
        <v>0.02</v>
      </c>
      <c r="FO78">
        <v>46602.169000000002</v>
      </c>
      <c r="FQ78">
        <v>1859.7149999999999</v>
      </c>
      <c r="FR78">
        <v>11.170999999999999</v>
      </c>
      <c r="FT78" t="s">
        <v>284</v>
      </c>
      <c r="FV78">
        <v>0.56299999999999994</v>
      </c>
      <c r="FW78">
        <v>4903.0839999999998</v>
      </c>
      <c r="FY78">
        <v>0.60099999999999998</v>
      </c>
      <c r="FZ78">
        <v>13.484999999999999</v>
      </c>
      <c r="GA78">
        <v>12390.441999999999</v>
      </c>
      <c r="GC78">
        <v>1539.8720000000001</v>
      </c>
      <c r="GD78">
        <v>41.085000000000001</v>
      </c>
      <c r="GE78">
        <v>205.202</v>
      </c>
      <c r="GG78" t="s">
        <v>284</v>
      </c>
      <c r="GH78">
        <v>2.339</v>
      </c>
      <c r="GJ78">
        <v>7.6269999999999998</v>
      </c>
      <c r="GK78">
        <v>39.020000000000003</v>
      </c>
      <c r="GL78">
        <v>248.935</v>
      </c>
      <c r="GM78">
        <v>0.13400000000000001</v>
      </c>
      <c r="GO78">
        <v>13002.391</v>
      </c>
      <c r="GQ78">
        <v>300.69900000000001</v>
      </c>
      <c r="GR78">
        <v>1.7030000000000001</v>
      </c>
      <c r="GS78">
        <v>31.361999999999998</v>
      </c>
      <c r="GT78">
        <v>49638.398000000001</v>
      </c>
      <c r="GU78">
        <v>93.317999999999998</v>
      </c>
      <c r="GW78">
        <v>9.8089999999999993</v>
      </c>
      <c r="GX78">
        <v>46.427999999999997</v>
      </c>
      <c r="GZ78">
        <v>8997.2880000000005</v>
      </c>
      <c r="HA78">
        <v>15.125999999999999</v>
      </c>
      <c r="HB78">
        <v>41.441000000000003</v>
      </c>
      <c r="HC78">
        <v>491.82499999999999</v>
      </c>
      <c r="HD78">
        <v>76035.176000000007</v>
      </c>
      <c r="HE78">
        <v>0.13700000000000001</v>
      </c>
      <c r="HF78">
        <v>130414.755</v>
      </c>
      <c r="HG78">
        <v>8.6959999999999997</v>
      </c>
      <c r="HI78">
        <v>26163.210999999999</v>
      </c>
      <c r="HK78">
        <v>2162.5360000000001</v>
      </c>
      <c r="HL78">
        <v>12039.046</v>
      </c>
      <c r="HO78">
        <v>0.50800000000000001</v>
      </c>
    </row>
    <row r="79" spans="2:224" x14ac:dyDescent="0.2">
      <c r="B79" t="s">
        <v>42</v>
      </c>
      <c r="C79">
        <v>6301.3609999999999</v>
      </c>
      <c r="D79">
        <v>4571.3950000000004</v>
      </c>
      <c r="E79">
        <v>194238.65900000001</v>
      </c>
      <c r="G79">
        <v>164.346</v>
      </c>
      <c r="H79">
        <v>16338.349</v>
      </c>
      <c r="I79">
        <v>26.437000000000001</v>
      </c>
      <c r="J79">
        <v>3244.6280000000002</v>
      </c>
      <c r="K79">
        <v>173063.24</v>
      </c>
      <c r="L79">
        <v>9529.3770000000004</v>
      </c>
      <c r="M79">
        <v>20348.802</v>
      </c>
      <c r="N79">
        <v>829304.14199999999</v>
      </c>
      <c r="O79">
        <v>479542.56900000002</v>
      </c>
      <c r="P79">
        <v>50737.357000000004</v>
      </c>
      <c r="Q79">
        <v>9036.9390000000003</v>
      </c>
      <c r="R79">
        <v>13266.7</v>
      </c>
      <c r="S79">
        <v>218424.67</v>
      </c>
      <c r="T79">
        <v>113.688</v>
      </c>
      <c r="U79">
        <v>91289.168000000005</v>
      </c>
      <c r="V79">
        <v>2084826.513</v>
      </c>
      <c r="W79">
        <v>63.917000000000002</v>
      </c>
      <c r="X79">
        <v>65561.595000000001</v>
      </c>
      <c r="Y79">
        <v>727.36199999999997</v>
      </c>
      <c r="Z79">
        <v>4178.6000000000004</v>
      </c>
      <c r="AA79">
        <v>8437.4339999999993</v>
      </c>
      <c r="AC79">
        <v>2842.96</v>
      </c>
      <c r="AD79">
        <v>2931.8209999999999</v>
      </c>
      <c r="AE79">
        <v>724533.65399999998</v>
      </c>
      <c r="AF79">
        <v>20313.409</v>
      </c>
      <c r="AG79">
        <v>219.154</v>
      </c>
      <c r="AH79">
        <v>62189.36</v>
      </c>
      <c r="AI79">
        <v>3759.9520000000002</v>
      </c>
      <c r="AJ79">
        <v>176.90100000000001</v>
      </c>
      <c r="AK79">
        <v>300.30599999999998</v>
      </c>
      <c r="AL79">
        <v>14660.901</v>
      </c>
      <c r="AM79">
        <v>1234150.531</v>
      </c>
      <c r="AN79">
        <v>12990.787</v>
      </c>
      <c r="AO79">
        <v>384.21100000000001</v>
      </c>
      <c r="AP79">
        <v>37.064</v>
      </c>
      <c r="AQ79">
        <v>59470.368000000002</v>
      </c>
      <c r="AR79">
        <v>316982.24599999998</v>
      </c>
      <c r="AS79">
        <v>3640425.2069999999</v>
      </c>
      <c r="AT79">
        <v>502388.86</v>
      </c>
      <c r="AU79">
        <v>1430.7080000000001</v>
      </c>
      <c r="AV79">
        <v>240941.74100000001</v>
      </c>
      <c r="AW79">
        <v>86318.798999999999</v>
      </c>
      <c r="AY79">
        <v>4147.7020000000002</v>
      </c>
      <c r="BA79">
        <v>5215.8429999999998</v>
      </c>
      <c r="BB79">
        <v>5141.1850000000004</v>
      </c>
      <c r="BC79">
        <v>103792.295</v>
      </c>
      <c r="BD79">
        <v>3052.4850000000001</v>
      </c>
      <c r="BE79">
        <v>24093.744999999999</v>
      </c>
      <c r="BF79">
        <v>372227.05499999999</v>
      </c>
      <c r="BG79">
        <v>2416.69</v>
      </c>
      <c r="BH79">
        <v>1599612.78</v>
      </c>
      <c r="BI79">
        <v>5080.1840000000002</v>
      </c>
      <c r="BJ79">
        <v>863.83500000000004</v>
      </c>
      <c r="BK79">
        <v>54881.205999999998</v>
      </c>
      <c r="BL79">
        <v>48679.656000000003</v>
      </c>
      <c r="BM79">
        <v>334604.83199999999</v>
      </c>
      <c r="BN79">
        <v>10286.347</v>
      </c>
      <c r="BO79">
        <v>4706.2470000000003</v>
      </c>
      <c r="BP79">
        <v>1136.078</v>
      </c>
      <c r="BQ79">
        <v>1727735.2790000001</v>
      </c>
      <c r="BR79">
        <v>8492.3629999999994</v>
      </c>
      <c r="BS79">
        <v>2422.232</v>
      </c>
      <c r="BT79">
        <v>30.763000000000002</v>
      </c>
      <c r="BU79">
        <v>2553.41</v>
      </c>
      <c r="BW79">
        <v>2384994.29</v>
      </c>
      <c r="BX79">
        <v>751.29600000000005</v>
      </c>
      <c r="BY79">
        <v>16128.324000000001</v>
      </c>
      <c r="BZ79">
        <v>4532.0410000000002</v>
      </c>
      <c r="CA79">
        <v>10215.984</v>
      </c>
      <c r="CB79">
        <v>7410032.727</v>
      </c>
      <c r="CC79">
        <v>36166.726999999999</v>
      </c>
      <c r="CD79">
        <v>21404.719000000001</v>
      </c>
      <c r="CE79">
        <v>204317.95300000001</v>
      </c>
      <c r="CF79">
        <v>3962.875</v>
      </c>
      <c r="CG79">
        <v>417.46199999999999</v>
      </c>
      <c r="CH79">
        <v>147.15100000000001</v>
      </c>
      <c r="CI79">
        <v>6459.8180000000002</v>
      </c>
      <c r="CJ79">
        <v>2793.6060000000002</v>
      </c>
      <c r="CK79">
        <v>154.90799999999999</v>
      </c>
      <c r="CL79">
        <v>22096.760999999999</v>
      </c>
      <c r="CM79">
        <v>426.36099999999999</v>
      </c>
      <c r="CN79">
        <v>2773.8009999999999</v>
      </c>
      <c r="CO79">
        <v>360103.08899999998</v>
      </c>
      <c r="CP79">
        <v>36551.464999999997</v>
      </c>
      <c r="CQ79">
        <v>828823.63399999996</v>
      </c>
      <c r="CR79">
        <v>172622.535</v>
      </c>
      <c r="CS79" t="s">
        <v>284</v>
      </c>
      <c r="CT79">
        <v>80286.505000000005</v>
      </c>
      <c r="CU79">
        <v>44932.633000000002</v>
      </c>
      <c r="CV79">
        <v>162500.11199999999</v>
      </c>
      <c r="CW79">
        <v>207499.30100000001</v>
      </c>
      <c r="CX79">
        <v>1822437.865</v>
      </c>
      <c r="CY79">
        <v>22830.670999999998</v>
      </c>
      <c r="CZ79">
        <v>1039956.809</v>
      </c>
      <c r="DA79">
        <v>72460.997000000003</v>
      </c>
      <c r="DB79">
        <v>235467.43799999999</v>
      </c>
      <c r="DC79">
        <v>20470.09</v>
      </c>
      <c r="DE79">
        <v>8.3879999999999999</v>
      </c>
      <c r="DF79">
        <v>692055.83600000001</v>
      </c>
      <c r="DG79">
        <v>31056.876</v>
      </c>
      <c r="DH79">
        <v>33008.936999999998</v>
      </c>
      <c r="DI79">
        <v>4684.5590000000002</v>
      </c>
      <c r="DJ79">
        <v>604821.98</v>
      </c>
      <c r="DK79">
        <v>29410.668000000001</v>
      </c>
      <c r="DL79">
        <v>433.28300000000002</v>
      </c>
      <c r="DM79">
        <v>813.96500000000003</v>
      </c>
      <c r="DN79">
        <v>8686.5720000000001</v>
      </c>
      <c r="DO79">
        <v>464913.79399999999</v>
      </c>
      <c r="DP79">
        <v>25436.944</v>
      </c>
      <c r="DQ79">
        <v>1903.8920000000001</v>
      </c>
      <c r="DR79">
        <v>1332.019</v>
      </c>
      <c r="DS79">
        <v>196412.80100000001</v>
      </c>
      <c r="DT79">
        <v>535.89400000000001</v>
      </c>
      <c r="DU79">
        <v>8019.8770000000004</v>
      </c>
      <c r="DV79">
        <v>27450.510999999999</v>
      </c>
      <c r="DW79">
        <v>12.102</v>
      </c>
      <c r="DX79">
        <v>2383.8209999999999</v>
      </c>
      <c r="DY79">
        <v>3651.3679999999999</v>
      </c>
      <c r="DZ79">
        <v>237289.13699999999</v>
      </c>
      <c r="EA79">
        <v>42.226999999999997</v>
      </c>
      <c r="EB79">
        <v>10599.781000000001</v>
      </c>
      <c r="EC79">
        <v>689.53399999999999</v>
      </c>
      <c r="EE79">
        <v>130655.11599999999</v>
      </c>
      <c r="EF79">
        <v>3529.0610000000001</v>
      </c>
      <c r="EG79">
        <v>111.184</v>
      </c>
      <c r="EH79">
        <v>3361.4450000000002</v>
      </c>
      <c r="EJ79">
        <v>3161.4259999999999</v>
      </c>
      <c r="EK79">
        <v>5223947.6809999999</v>
      </c>
      <c r="EL79" t="s">
        <v>284</v>
      </c>
      <c r="EM79">
        <v>1860.383</v>
      </c>
      <c r="EN79">
        <v>105816.595</v>
      </c>
      <c r="EO79">
        <v>1044.8779999999999</v>
      </c>
      <c r="EP79">
        <v>373.87</v>
      </c>
      <c r="EQ79">
        <v>31521.338</v>
      </c>
      <c r="ES79">
        <v>13.584</v>
      </c>
      <c r="ET79">
        <v>2179605.844</v>
      </c>
      <c r="EU79">
        <v>26530.17</v>
      </c>
      <c r="EV79">
        <v>75025.22</v>
      </c>
      <c r="EX79">
        <v>20027.603999999999</v>
      </c>
      <c r="EY79">
        <v>2144.5210000000002</v>
      </c>
      <c r="EZ79">
        <v>2256.19</v>
      </c>
      <c r="FA79">
        <v>90325.104999999996</v>
      </c>
      <c r="FB79">
        <v>155578.08900000001</v>
      </c>
      <c r="FC79">
        <v>2142336.7680000002</v>
      </c>
      <c r="FD79">
        <v>212152.473</v>
      </c>
      <c r="FE79">
        <v>30454.161</v>
      </c>
      <c r="FF79">
        <v>14943.132</v>
      </c>
      <c r="FG79">
        <v>207213.57199999999</v>
      </c>
      <c r="FH79">
        <v>7321424.4639999997</v>
      </c>
      <c r="FI79">
        <v>20369.244999999999</v>
      </c>
      <c r="FK79">
        <v>43.677999999999997</v>
      </c>
      <c r="FL79">
        <v>105.78100000000001</v>
      </c>
      <c r="FN79">
        <v>955.89499999999998</v>
      </c>
      <c r="FP79">
        <v>20.12</v>
      </c>
      <c r="FQ79">
        <v>414347.89399999997</v>
      </c>
      <c r="FR79">
        <v>16912.832999999999</v>
      </c>
      <c r="FS79">
        <v>40687.798000000003</v>
      </c>
      <c r="FT79" t="s">
        <v>284</v>
      </c>
      <c r="FU79">
        <v>1045.758</v>
      </c>
      <c r="FV79">
        <v>6759.5280000000002</v>
      </c>
      <c r="FW79">
        <v>311438.96299999999</v>
      </c>
      <c r="FY79">
        <v>147034.12599999999</v>
      </c>
      <c r="FZ79">
        <v>118786.167</v>
      </c>
      <c r="GA79">
        <v>371.30700000000002</v>
      </c>
      <c r="GB79">
        <v>7.7270000000000003</v>
      </c>
      <c r="GC79">
        <v>443291.98</v>
      </c>
      <c r="GD79">
        <v>1276785.344</v>
      </c>
      <c r="GE79">
        <v>8520.4189999999999</v>
      </c>
      <c r="GF79">
        <v>1027.674</v>
      </c>
      <c r="GG79" t="s">
        <v>284</v>
      </c>
      <c r="GH79">
        <v>30890.484</v>
      </c>
      <c r="GI79">
        <v>433.71899999999999</v>
      </c>
      <c r="GJ79">
        <v>156.54900000000001</v>
      </c>
      <c r="GK79">
        <v>9274131.5519999992</v>
      </c>
      <c r="GL79">
        <v>965452.75399999996</v>
      </c>
      <c r="GM79">
        <v>42030.271999999997</v>
      </c>
      <c r="GN79">
        <v>3452.1080000000002</v>
      </c>
      <c r="GO79">
        <v>229285.97700000001</v>
      </c>
      <c r="GP79">
        <v>4194.5029999999997</v>
      </c>
      <c r="GQ79">
        <v>16482.218000000001</v>
      </c>
      <c r="GR79">
        <v>1300.7460000000001</v>
      </c>
      <c r="GS79">
        <v>150.69200000000001</v>
      </c>
      <c r="GT79">
        <v>57.274000000000001</v>
      </c>
      <c r="GU79">
        <v>2987.77</v>
      </c>
      <c r="GV79">
        <v>67111.255999999994</v>
      </c>
      <c r="GW79">
        <v>1066025.591</v>
      </c>
      <c r="GX79">
        <v>38780.625</v>
      </c>
      <c r="GY79">
        <v>5341.5039999999999</v>
      </c>
      <c r="HA79">
        <v>2629.5819999999999</v>
      </c>
      <c r="HB79">
        <v>515103.033</v>
      </c>
      <c r="HC79">
        <v>524190.81699999998</v>
      </c>
      <c r="HD79">
        <v>3796320.9920000001</v>
      </c>
      <c r="HE79">
        <v>34577.548999999999</v>
      </c>
      <c r="HF79">
        <v>3793057.0869999998</v>
      </c>
      <c r="HG79">
        <v>37467.735000000001</v>
      </c>
      <c r="HH79">
        <v>23334.226999999999</v>
      </c>
      <c r="HI79">
        <v>105.89700000000001</v>
      </c>
      <c r="HJ79">
        <v>54055.472000000002</v>
      </c>
      <c r="HK79">
        <v>89664.892999999996</v>
      </c>
      <c r="HN79">
        <v>3116.1289999999999</v>
      </c>
      <c r="HO79">
        <v>54112.692000000003</v>
      </c>
      <c r="HP79">
        <v>12020.058999999999</v>
      </c>
    </row>
    <row r="80" spans="2:224" x14ac:dyDescent="0.2">
      <c r="B80" t="s">
        <v>43</v>
      </c>
      <c r="C80">
        <v>60891.853999999999</v>
      </c>
      <c r="D80">
        <v>73245.251000000004</v>
      </c>
      <c r="E80">
        <v>8004663.1730000004</v>
      </c>
      <c r="F80">
        <v>258.78300000000002</v>
      </c>
      <c r="G80">
        <v>319389.36499999999</v>
      </c>
      <c r="H80">
        <v>812982.63600000006</v>
      </c>
      <c r="I80">
        <v>2376.3490000000002</v>
      </c>
      <c r="J80">
        <v>5021.22</v>
      </c>
      <c r="K80">
        <v>1666357.639</v>
      </c>
      <c r="L80">
        <v>61570.811000000002</v>
      </c>
      <c r="M80">
        <v>12489.745000000001</v>
      </c>
      <c r="N80">
        <v>5288650.7889999999</v>
      </c>
      <c r="O80">
        <v>5252738.4239999996</v>
      </c>
      <c r="P80">
        <v>180839.04000000001</v>
      </c>
      <c r="Q80">
        <v>34778.451000000001</v>
      </c>
      <c r="R80">
        <v>324363.28000000003</v>
      </c>
      <c r="S80">
        <v>137044.93299999999</v>
      </c>
      <c r="T80">
        <v>23244.531999999999</v>
      </c>
      <c r="U80">
        <v>231067.93299999999</v>
      </c>
      <c r="V80">
        <v>41857922.623999998</v>
      </c>
      <c r="W80">
        <v>6294.2640000000001</v>
      </c>
      <c r="X80">
        <v>1123623.4750000001</v>
      </c>
      <c r="Y80">
        <v>12709.571</v>
      </c>
      <c r="Z80">
        <v>1250.7829999999999</v>
      </c>
      <c r="AA80">
        <v>35439.321000000004</v>
      </c>
      <c r="AC80">
        <v>112041.791</v>
      </c>
      <c r="AD80">
        <v>11361.397000000001</v>
      </c>
      <c r="AE80">
        <v>5551080.1270000003</v>
      </c>
      <c r="AF80">
        <v>75621.600000000006</v>
      </c>
      <c r="AG80">
        <v>12948.876</v>
      </c>
      <c r="AH80">
        <v>850990.30599999998</v>
      </c>
      <c r="AI80">
        <v>301956.31300000002</v>
      </c>
      <c r="AJ80">
        <v>26637.924999999999</v>
      </c>
      <c r="AK80">
        <v>71454.642000000007</v>
      </c>
      <c r="AL80">
        <v>879263.01500000001</v>
      </c>
      <c r="AM80">
        <v>3968000.44</v>
      </c>
      <c r="AN80">
        <v>15888.703</v>
      </c>
      <c r="AO80">
        <v>26184.36</v>
      </c>
      <c r="AP80">
        <v>60307.506000000001</v>
      </c>
      <c r="AQ80">
        <v>145239.71900000001</v>
      </c>
      <c r="AR80">
        <v>1237916.3970000001</v>
      </c>
      <c r="AS80">
        <v>18716061.508000001</v>
      </c>
      <c r="AT80">
        <v>6107902.6449999996</v>
      </c>
      <c r="AU80">
        <v>138084.23800000001</v>
      </c>
      <c r="AV80">
        <v>2616774.773</v>
      </c>
      <c r="AW80">
        <v>1237269.4410000001</v>
      </c>
      <c r="AX80">
        <v>32879.32</v>
      </c>
      <c r="AY80">
        <v>678845.53099999996</v>
      </c>
      <c r="AZ80">
        <v>958.60900000000004</v>
      </c>
      <c r="BA80">
        <v>53040.72</v>
      </c>
      <c r="BB80">
        <v>1022930.559</v>
      </c>
      <c r="BC80">
        <v>534102.50699999998</v>
      </c>
      <c r="BD80">
        <v>281902.04300000001</v>
      </c>
      <c r="BE80">
        <v>542581.12</v>
      </c>
      <c r="BF80">
        <v>4603189.6030000001</v>
      </c>
      <c r="BG80">
        <v>243771.93900000001</v>
      </c>
      <c r="BH80">
        <v>3467253.0789999999</v>
      </c>
      <c r="BI80">
        <v>90782.650999999998</v>
      </c>
      <c r="BJ80">
        <v>6138.4380000000001</v>
      </c>
      <c r="BK80">
        <v>133747.54</v>
      </c>
      <c r="BL80">
        <v>165039.38099999999</v>
      </c>
      <c r="BM80">
        <v>2531615.7769999998</v>
      </c>
      <c r="BN80">
        <v>149803.20000000001</v>
      </c>
      <c r="BO80">
        <v>270956.647</v>
      </c>
      <c r="BP80">
        <v>3186.0880000000002</v>
      </c>
      <c r="BQ80">
        <v>330599.109</v>
      </c>
      <c r="BR80">
        <v>196967.04699999999</v>
      </c>
      <c r="BS80">
        <v>1081.0440000000001</v>
      </c>
      <c r="BT80">
        <v>1.391</v>
      </c>
      <c r="BU80">
        <v>4372.8720000000003</v>
      </c>
      <c r="BV80">
        <v>2420838.6830000002</v>
      </c>
      <c r="BX80">
        <v>682255.61899999995</v>
      </c>
      <c r="BY80">
        <v>1084643.2830000001</v>
      </c>
      <c r="BZ80">
        <v>23762.098000000002</v>
      </c>
      <c r="CA80">
        <v>116576.054</v>
      </c>
      <c r="CB80">
        <v>96159771.687999994</v>
      </c>
      <c r="CC80">
        <v>427802.63199999998</v>
      </c>
      <c r="CD80">
        <v>599698.36399999994</v>
      </c>
      <c r="CE80">
        <v>3601653.1409999998</v>
      </c>
      <c r="CF80">
        <v>6099.4809999999998</v>
      </c>
      <c r="CG80">
        <v>2323.4789999999998</v>
      </c>
      <c r="CH80">
        <v>15968.007</v>
      </c>
      <c r="CI80">
        <v>64825.072999999997</v>
      </c>
      <c r="CJ80">
        <v>196942.00399999999</v>
      </c>
      <c r="CK80">
        <v>9538.7870000000003</v>
      </c>
      <c r="CL80">
        <v>5540.1760000000004</v>
      </c>
      <c r="CM80">
        <v>49796.197</v>
      </c>
      <c r="CN80">
        <v>14706.093999999999</v>
      </c>
      <c r="CO80">
        <v>4072754.5750000002</v>
      </c>
      <c r="CP80">
        <v>60090.463000000003</v>
      </c>
      <c r="CQ80">
        <v>3853330.4739999999</v>
      </c>
      <c r="CR80">
        <v>1448630.93</v>
      </c>
      <c r="CS80" t="s">
        <v>284</v>
      </c>
      <c r="CT80">
        <v>2306331.4989999998</v>
      </c>
      <c r="CU80">
        <v>1102894.422</v>
      </c>
      <c r="CV80">
        <v>2947305.7080000001</v>
      </c>
      <c r="CW80">
        <v>1794861.35</v>
      </c>
      <c r="CX80">
        <v>47455920.339000002</v>
      </c>
      <c r="CY80">
        <v>19643.834999999999</v>
      </c>
      <c r="CZ80">
        <v>9065225.7489999998</v>
      </c>
      <c r="DA80">
        <v>602268.10400000005</v>
      </c>
      <c r="DB80">
        <v>365147.995</v>
      </c>
      <c r="DC80">
        <v>237942.37100000001</v>
      </c>
      <c r="DD80">
        <v>16.696000000000002</v>
      </c>
      <c r="DE80">
        <v>7102.6120000000001</v>
      </c>
      <c r="DF80">
        <v>5823176.2529999996</v>
      </c>
      <c r="DG80">
        <v>451170.99099999998</v>
      </c>
      <c r="DH80">
        <v>26088.36</v>
      </c>
      <c r="DI80">
        <v>136268.58499999999</v>
      </c>
      <c r="DJ80">
        <v>313590.40600000002</v>
      </c>
      <c r="DK80">
        <v>1560369.416</v>
      </c>
      <c r="DL80">
        <v>1424.6959999999999</v>
      </c>
      <c r="DM80">
        <v>34827.146999999997</v>
      </c>
      <c r="DN80">
        <v>313031.10100000002</v>
      </c>
      <c r="DO80">
        <v>626716.11499999999</v>
      </c>
      <c r="DP80">
        <v>2685385.5869999998</v>
      </c>
      <c r="DQ80">
        <v>385520.87400000001</v>
      </c>
      <c r="DR80">
        <v>48688.718000000001</v>
      </c>
      <c r="DS80">
        <v>2510473.5070000002</v>
      </c>
      <c r="DT80">
        <v>13494.267</v>
      </c>
      <c r="DU80">
        <v>425924.37099999998</v>
      </c>
      <c r="DV80">
        <v>545551.55599999998</v>
      </c>
      <c r="DW80">
        <v>43628.542000000001</v>
      </c>
      <c r="DX80">
        <v>267218.21000000002</v>
      </c>
      <c r="DY80">
        <v>465971.69300000003</v>
      </c>
      <c r="DZ80">
        <v>2898312.2940000002</v>
      </c>
      <c r="EA80">
        <v>268.52199999999999</v>
      </c>
      <c r="EB80">
        <v>66796.553</v>
      </c>
      <c r="EC80">
        <v>26738.098999999998</v>
      </c>
      <c r="ED80">
        <v>102.95699999999999</v>
      </c>
      <c r="EE80">
        <v>5965043.449</v>
      </c>
      <c r="EF80">
        <v>85675.17</v>
      </c>
      <c r="EG80">
        <v>24364.532999999999</v>
      </c>
      <c r="EH80">
        <v>28567.665000000001</v>
      </c>
      <c r="EI80">
        <v>435.47800000000001</v>
      </c>
      <c r="EJ80">
        <v>17549.920999999998</v>
      </c>
      <c r="EK80">
        <v>24888278.618000001</v>
      </c>
      <c r="EL80" t="s">
        <v>284</v>
      </c>
      <c r="EM80">
        <v>1048650.223</v>
      </c>
      <c r="EN80">
        <v>600412.103</v>
      </c>
      <c r="EO80">
        <v>11908.179</v>
      </c>
      <c r="EP80">
        <v>233946.54300000001</v>
      </c>
      <c r="EQ80">
        <v>2050535.9029999999</v>
      </c>
      <c r="ER80">
        <v>6.9569999999999999</v>
      </c>
      <c r="ES80">
        <v>2160.6970000000001</v>
      </c>
      <c r="ET80">
        <v>2138878.2050000001</v>
      </c>
      <c r="EU80">
        <v>552828.08100000001</v>
      </c>
      <c r="EV80">
        <v>592129.66500000004</v>
      </c>
      <c r="EW80">
        <v>16.696000000000002</v>
      </c>
      <c r="EX80">
        <v>311927.79599999997</v>
      </c>
      <c r="EY80">
        <v>15328.007</v>
      </c>
      <c r="EZ80">
        <v>63709.247000000003</v>
      </c>
      <c r="FA80">
        <v>243572.98199999999</v>
      </c>
      <c r="FB80">
        <v>954675.91899999999</v>
      </c>
      <c r="FC80">
        <v>9229120.0859999992</v>
      </c>
      <c r="FD80">
        <v>5486934.0109999999</v>
      </c>
      <c r="FE80">
        <v>1042769.177</v>
      </c>
      <c r="FF80">
        <v>62205.245999999999</v>
      </c>
      <c r="FG80">
        <v>4026801.1630000002</v>
      </c>
      <c r="FH80">
        <v>10352854.865</v>
      </c>
      <c r="FI80">
        <v>20631.662</v>
      </c>
      <c r="FJ80">
        <v>338.08699999999999</v>
      </c>
      <c r="FK80">
        <v>816.69600000000003</v>
      </c>
      <c r="FL80">
        <v>7707.83</v>
      </c>
      <c r="FM80">
        <v>35275.146999999997</v>
      </c>
      <c r="FN80">
        <v>2127.3049999999998</v>
      </c>
      <c r="FO80">
        <v>84.87</v>
      </c>
      <c r="FP80">
        <v>4602.4369999999999</v>
      </c>
      <c r="FQ80">
        <v>4366147.4069999997</v>
      </c>
      <c r="FR80">
        <v>1233960.9169999999</v>
      </c>
      <c r="FS80">
        <v>379290.61</v>
      </c>
      <c r="FT80" t="s">
        <v>284</v>
      </c>
      <c r="FU80">
        <v>60125.245000000003</v>
      </c>
      <c r="FV80">
        <v>43268.194000000003</v>
      </c>
      <c r="FW80">
        <v>7146290.6030000001</v>
      </c>
      <c r="FY80">
        <v>2743272.2230000002</v>
      </c>
      <c r="FZ80">
        <v>1398726.2109999999</v>
      </c>
      <c r="GA80">
        <v>443.82600000000002</v>
      </c>
      <c r="GB80">
        <v>23365.576000000001</v>
      </c>
      <c r="GC80">
        <v>3188555.2110000001</v>
      </c>
      <c r="GD80">
        <v>42281252.211000003</v>
      </c>
      <c r="GE80">
        <v>305678.054</v>
      </c>
      <c r="GF80">
        <v>8964.1779999999999</v>
      </c>
      <c r="GG80" t="s">
        <v>284</v>
      </c>
      <c r="GH80">
        <v>128706.842</v>
      </c>
      <c r="GI80">
        <v>15706.441999999999</v>
      </c>
      <c r="GJ80">
        <v>2354.0880000000002</v>
      </c>
      <c r="GK80">
        <v>7792695.0750000002</v>
      </c>
      <c r="GL80">
        <v>18229359.370999999</v>
      </c>
      <c r="GM80">
        <v>396855.83500000002</v>
      </c>
      <c r="GN80">
        <v>10600.352999999999</v>
      </c>
      <c r="GO80">
        <v>1506139.13</v>
      </c>
      <c r="GP80">
        <v>67859.509999999995</v>
      </c>
      <c r="GQ80">
        <v>16742.964</v>
      </c>
      <c r="GR80">
        <v>344759.81099999999</v>
      </c>
      <c r="GS80">
        <v>236.52199999999999</v>
      </c>
      <c r="GT80">
        <v>59.826000000000001</v>
      </c>
      <c r="GU80">
        <v>75013.600000000006</v>
      </c>
      <c r="GV80">
        <v>4977740.0369999995</v>
      </c>
      <c r="GW80">
        <v>9320122.5629999992</v>
      </c>
      <c r="GX80">
        <v>123563.18700000001</v>
      </c>
      <c r="GY80">
        <v>1712.6959999999999</v>
      </c>
      <c r="HA80">
        <v>86774.301000000007</v>
      </c>
      <c r="HB80">
        <v>1252097.969</v>
      </c>
      <c r="HC80">
        <v>5077134.8650000002</v>
      </c>
      <c r="HD80">
        <v>38470726.626000002</v>
      </c>
      <c r="HE80">
        <v>99149.959000000003</v>
      </c>
      <c r="HF80">
        <v>32468180.550999999</v>
      </c>
      <c r="HG80">
        <v>231635.58499999999</v>
      </c>
      <c r="HH80">
        <v>188861.30499999999</v>
      </c>
      <c r="HI80">
        <v>11268.179</v>
      </c>
      <c r="HJ80">
        <v>539095.90099999995</v>
      </c>
      <c r="HK80">
        <v>1044275.96</v>
      </c>
      <c r="HL80">
        <v>14169.05</v>
      </c>
      <c r="HN80">
        <v>447841.598</v>
      </c>
      <c r="HO80">
        <v>49043.500999999997</v>
      </c>
      <c r="HP80">
        <v>21175.662</v>
      </c>
    </row>
    <row r="81" spans="2:224" x14ac:dyDescent="0.2">
      <c r="B81" t="s">
        <v>128</v>
      </c>
      <c r="F81">
        <v>21.818999999999999</v>
      </c>
      <c r="G81">
        <v>13.706</v>
      </c>
      <c r="K81">
        <v>5.0000000000000001E-3</v>
      </c>
      <c r="N81">
        <v>1848.3820000000001</v>
      </c>
      <c r="O81">
        <v>114.173</v>
      </c>
      <c r="Q81">
        <v>0.184</v>
      </c>
      <c r="U81">
        <v>1.2270000000000001</v>
      </c>
      <c r="V81">
        <v>673.03599999999994</v>
      </c>
      <c r="Z81">
        <v>4445.076</v>
      </c>
      <c r="AE81">
        <v>56.997</v>
      </c>
      <c r="AK81">
        <v>0.51500000000000001</v>
      </c>
      <c r="AM81">
        <v>511.33300000000003</v>
      </c>
      <c r="AR81">
        <v>48.658999999999999</v>
      </c>
      <c r="AS81">
        <v>3069.6260000000002</v>
      </c>
      <c r="AT81">
        <v>13559.700999999999</v>
      </c>
      <c r="AV81">
        <v>680.80700000000002</v>
      </c>
      <c r="AZ81">
        <v>131.56100000000001</v>
      </c>
      <c r="BA81">
        <v>3.05</v>
      </c>
      <c r="BC81">
        <v>58.014000000000003</v>
      </c>
      <c r="BF81">
        <v>122.77200000000001</v>
      </c>
      <c r="BH81">
        <v>252.833</v>
      </c>
      <c r="BK81">
        <v>21.26</v>
      </c>
      <c r="BQ81">
        <v>1.821</v>
      </c>
      <c r="BU81">
        <v>34.89</v>
      </c>
      <c r="BV81">
        <v>10.976000000000001</v>
      </c>
      <c r="BW81">
        <v>22046.388999999999</v>
      </c>
      <c r="BY81">
        <v>13.813000000000001</v>
      </c>
      <c r="CA81">
        <v>6.9260000000000002</v>
      </c>
      <c r="CB81">
        <v>3010.5790000000002</v>
      </c>
      <c r="CL81">
        <v>1120.953</v>
      </c>
      <c r="CO81">
        <v>0.622</v>
      </c>
      <c r="CQ81">
        <v>26.047000000000001</v>
      </c>
      <c r="CR81">
        <v>1802.3689999999999</v>
      </c>
      <c r="CS81" t="s">
        <v>284</v>
      </c>
      <c r="CV81">
        <v>5.8090000000000002</v>
      </c>
      <c r="CW81">
        <v>2.9000000000000001E-2</v>
      </c>
      <c r="CX81">
        <v>1713.5360000000001</v>
      </c>
      <c r="CZ81">
        <v>54556.004000000001</v>
      </c>
      <c r="DD81">
        <v>0.61599999999999999</v>
      </c>
      <c r="DF81">
        <v>212.89099999999999</v>
      </c>
      <c r="DK81">
        <v>42.567</v>
      </c>
      <c r="DO81">
        <v>5.8620000000000001</v>
      </c>
      <c r="DP81">
        <v>86.733999999999995</v>
      </c>
      <c r="DQ81">
        <v>28.419</v>
      </c>
      <c r="DS81">
        <v>21.981000000000002</v>
      </c>
      <c r="DV81">
        <v>10.874000000000001</v>
      </c>
      <c r="DY81">
        <v>38.085999999999999</v>
      </c>
      <c r="DZ81">
        <v>3.1150000000000002</v>
      </c>
      <c r="EE81">
        <v>30.280999999999999</v>
      </c>
      <c r="EK81">
        <v>362.30399999999997</v>
      </c>
      <c r="EL81" t="s">
        <v>284</v>
      </c>
      <c r="EM81">
        <v>2126.2919999999999</v>
      </c>
      <c r="EN81">
        <v>1343.693</v>
      </c>
      <c r="ER81">
        <v>1.2250000000000001</v>
      </c>
      <c r="ET81">
        <v>11.943</v>
      </c>
      <c r="EV81">
        <v>56.465000000000003</v>
      </c>
      <c r="EX81">
        <v>0.81599999999999995</v>
      </c>
      <c r="EZ81">
        <v>17.856999999999999</v>
      </c>
      <c r="FA81">
        <v>5.1529999999999996</v>
      </c>
      <c r="FB81">
        <v>240.309</v>
      </c>
      <c r="FC81">
        <v>1.4510000000000001</v>
      </c>
      <c r="FD81">
        <v>52.051000000000002</v>
      </c>
      <c r="FG81">
        <v>0.13700000000000001</v>
      </c>
      <c r="FH81">
        <v>0.36</v>
      </c>
      <c r="FO81">
        <v>1.071</v>
      </c>
      <c r="FS81">
        <v>4.8000000000000001E-2</v>
      </c>
      <c r="FT81" t="s">
        <v>284</v>
      </c>
      <c r="FV81">
        <v>2.9630000000000001</v>
      </c>
      <c r="FW81">
        <v>1013.418</v>
      </c>
      <c r="FY81">
        <v>42.712000000000003</v>
      </c>
      <c r="FZ81">
        <v>2.129</v>
      </c>
      <c r="GD81">
        <v>90.512</v>
      </c>
      <c r="GG81" t="s">
        <v>284</v>
      </c>
      <c r="GK81">
        <v>57.353000000000002</v>
      </c>
      <c r="GL81">
        <v>123.443</v>
      </c>
      <c r="GO81">
        <v>1452.4190000000001</v>
      </c>
      <c r="GT81">
        <v>8.7390000000000008</v>
      </c>
      <c r="GV81">
        <v>19.405000000000001</v>
      </c>
      <c r="GW81">
        <v>6.5650000000000004</v>
      </c>
      <c r="HB81">
        <v>0.31900000000000001</v>
      </c>
      <c r="HC81">
        <v>92.105000000000004</v>
      </c>
      <c r="HD81">
        <v>149.828</v>
      </c>
      <c r="HF81">
        <v>30915.612000000001</v>
      </c>
      <c r="HI81">
        <v>482.24</v>
      </c>
      <c r="HK81">
        <v>331.358</v>
      </c>
      <c r="HL81">
        <v>338.63299999999998</v>
      </c>
    </row>
    <row r="82" spans="2:224" x14ac:dyDescent="0.2">
      <c r="B82" t="s">
        <v>129</v>
      </c>
      <c r="E82">
        <v>419.459</v>
      </c>
      <c r="H82">
        <v>5085.68</v>
      </c>
      <c r="N82">
        <v>410.78699999999998</v>
      </c>
      <c r="O82">
        <v>432.33800000000002</v>
      </c>
      <c r="V82">
        <v>28219.834999999999</v>
      </c>
      <c r="X82">
        <v>11680.272999999999</v>
      </c>
      <c r="Y82">
        <v>15337.796</v>
      </c>
      <c r="AE82">
        <v>1025.152</v>
      </c>
      <c r="AH82">
        <v>328.18700000000001</v>
      </c>
      <c r="AI82">
        <v>213.71899999999999</v>
      </c>
      <c r="AL82">
        <v>18205.050999999999</v>
      </c>
      <c r="AM82">
        <v>4302.6570000000002</v>
      </c>
      <c r="AP82">
        <v>4014.819</v>
      </c>
      <c r="AQ82">
        <v>899.40300000000002</v>
      </c>
      <c r="AS82">
        <v>1565498.98</v>
      </c>
      <c r="AT82">
        <v>21855.940999999999</v>
      </c>
      <c r="AV82">
        <v>12134.51</v>
      </c>
      <c r="AY82">
        <v>168879.80799999999</v>
      </c>
      <c r="BB82">
        <v>3762.2869999999998</v>
      </c>
      <c r="BC82">
        <v>136.02699999999999</v>
      </c>
      <c r="BE82">
        <v>1345.799</v>
      </c>
      <c r="BF82">
        <v>344.48099999999999</v>
      </c>
      <c r="BG82">
        <v>41802</v>
      </c>
      <c r="BH82">
        <v>1021.673</v>
      </c>
      <c r="BJ82">
        <v>19.637</v>
      </c>
      <c r="BK82">
        <v>8239.9310000000005</v>
      </c>
      <c r="BM82">
        <v>418.96800000000002</v>
      </c>
      <c r="BN82">
        <v>5.6390000000000002</v>
      </c>
      <c r="BO82">
        <v>15256.932000000001</v>
      </c>
      <c r="BR82">
        <v>34.049999999999997</v>
      </c>
      <c r="BV82">
        <v>65.322000000000003</v>
      </c>
      <c r="BW82">
        <v>648176.12600000005</v>
      </c>
      <c r="BZ82">
        <v>7048.116</v>
      </c>
      <c r="CB82">
        <v>282475.14</v>
      </c>
      <c r="CC82">
        <v>13792.263999999999</v>
      </c>
      <c r="CE82">
        <v>39693.750999999997</v>
      </c>
      <c r="CJ82">
        <v>27183.557000000001</v>
      </c>
      <c r="CN82">
        <v>101.86799999999999</v>
      </c>
      <c r="CO82">
        <v>32.28</v>
      </c>
      <c r="CP82">
        <v>13343.210999999999</v>
      </c>
      <c r="CQ82">
        <v>300903.72200000001</v>
      </c>
      <c r="CR82">
        <v>4944.335</v>
      </c>
      <c r="CS82" t="s">
        <v>284</v>
      </c>
      <c r="CT82">
        <v>44</v>
      </c>
      <c r="CV82">
        <v>17911.490000000002</v>
      </c>
      <c r="CW82">
        <v>120.377</v>
      </c>
      <c r="CX82">
        <v>206835.158</v>
      </c>
      <c r="CZ82">
        <v>220620.193</v>
      </c>
      <c r="DA82">
        <v>97.84</v>
      </c>
      <c r="DB82">
        <v>14.919</v>
      </c>
      <c r="DE82">
        <v>5593.7219999999998</v>
      </c>
      <c r="DF82">
        <v>212519.655</v>
      </c>
      <c r="DG82">
        <v>53.197000000000003</v>
      </c>
      <c r="DK82">
        <v>924.21299999999997</v>
      </c>
      <c r="DN82">
        <v>3178.828</v>
      </c>
      <c r="DQ82">
        <v>106.364</v>
      </c>
      <c r="DS82">
        <v>410517.30300000001</v>
      </c>
      <c r="DU82">
        <v>506.04899999999998</v>
      </c>
      <c r="DX82">
        <v>2158.5369999999998</v>
      </c>
      <c r="DY82">
        <v>5.984</v>
      </c>
      <c r="DZ82">
        <v>1938.67</v>
      </c>
      <c r="EE82">
        <v>40105.597999999998</v>
      </c>
      <c r="EF82">
        <v>20.309999999999999</v>
      </c>
      <c r="EK82">
        <v>212576.55799999999</v>
      </c>
      <c r="EL82" t="s">
        <v>284</v>
      </c>
      <c r="EN82">
        <v>28.86</v>
      </c>
      <c r="EP82">
        <v>1020.764</v>
      </c>
      <c r="EQ82">
        <v>40338.559999999998</v>
      </c>
      <c r="ET82">
        <v>63412.942999999999</v>
      </c>
      <c r="EV82">
        <v>116.166</v>
      </c>
      <c r="FB82">
        <v>215.96100000000001</v>
      </c>
      <c r="FC82">
        <v>1885.1220000000001</v>
      </c>
      <c r="FD82">
        <v>12529.471</v>
      </c>
      <c r="FE82">
        <v>1178.21</v>
      </c>
      <c r="FG82">
        <v>3188.9609999999998</v>
      </c>
      <c r="FH82">
        <v>851.303</v>
      </c>
      <c r="FN82">
        <v>2.7650000000000001</v>
      </c>
      <c r="FP82">
        <v>5199.4139999999998</v>
      </c>
      <c r="FQ82">
        <v>5141.732</v>
      </c>
      <c r="FR82">
        <v>16032.92</v>
      </c>
      <c r="FS82">
        <v>666.25099999999998</v>
      </c>
      <c r="FT82" t="s">
        <v>284</v>
      </c>
      <c r="FW82">
        <v>67227.176000000007</v>
      </c>
      <c r="FY82">
        <v>114.794</v>
      </c>
      <c r="GC82">
        <v>73743.384999999995</v>
      </c>
      <c r="GD82">
        <v>497061.179</v>
      </c>
      <c r="GG82" t="s">
        <v>284</v>
      </c>
      <c r="GH82">
        <v>1589.222</v>
      </c>
      <c r="GK82">
        <v>20.760999999999999</v>
      </c>
      <c r="GL82">
        <v>3674.8090000000002</v>
      </c>
      <c r="GO82">
        <v>17286.248</v>
      </c>
      <c r="GR82">
        <v>280.322</v>
      </c>
      <c r="GU82">
        <v>549445.50699999998</v>
      </c>
      <c r="GV82">
        <v>4068.873</v>
      </c>
      <c r="GW82">
        <v>23041.897000000001</v>
      </c>
      <c r="HA82">
        <v>186.50800000000001</v>
      </c>
      <c r="HB82">
        <v>144844.671</v>
      </c>
      <c r="HC82">
        <v>4193.375</v>
      </c>
      <c r="HD82">
        <v>49729.078999999998</v>
      </c>
      <c r="HE82">
        <v>343.20100000000002</v>
      </c>
      <c r="HF82">
        <v>3567675.4479999999</v>
      </c>
      <c r="HJ82">
        <v>267.88900000000001</v>
      </c>
      <c r="HK82">
        <v>3923.9490000000001</v>
      </c>
      <c r="HO82">
        <v>27.513000000000002</v>
      </c>
    </row>
    <row r="83" spans="2:224" x14ac:dyDescent="0.2">
      <c r="B83" t="s">
        <v>235</v>
      </c>
      <c r="D83">
        <v>6.71</v>
      </c>
      <c r="G83">
        <v>5.056</v>
      </c>
      <c r="H83">
        <v>0.94399999999999995</v>
      </c>
      <c r="J83">
        <v>1.0189999999999999</v>
      </c>
      <c r="K83">
        <v>20.988</v>
      </c>
      <c r="L83">
        <v>1.569</v>
      </c>
      <c r="N83">
        <v>20.356000000000002</v>
      </c>
      <c r="O83">
        <v>2.92</v>
      </c>
      <c r="T83">
        <v>8.8049999999999997</v>
      </c>
      <c r="U83">
        <v>65.796999999999997</v>
      </c>
      <c r="V83">
        <v>923.45600000000002</v>
      </c>
      <c r="X83">
        <v>108.09099999999999</v>
      </c>
      <c r="Y83">
        <v>198.41800000000001</v>
      </c>
      <c r="AD83">
        <v>3.2730000000000001</v>
      </c>
      <c r="AE83">
        <v>195.56</v>
      </c>
      <c r="AF83">
        <v>0.68</v>
      </c>
      <c r="AH83">
        <v>1.6379999999999999</v>
      </c>
      <c r="AI83">
        <v>0.95699999999999996</v>
      </c>
      <c r="AJ83">
        <v>0.53</v>
      </c>
      <c r="AL83">
        <v>94.891999999999996</v>
      </c>
      <c r="AM83">
        <v>45.366</v>
      </c>
      <c r="AN83">
        <v>128.82300000000001</v>
      </c>
      <c r="AS83">
        <v>26911.986000000001</v>
      </c>
      <c r="AT83">
        <v>1174.059</v>
      </c>
      <c r="AV83">
        <v>135.96299999999999</v>
      </c>
      <c r="AW83">
        <v>7.4569999999999999</v>
      </c>
      <c r="BA83">
        <v>26.158000000000001</v>
      </c>
      <c r="BB83">
        <v>0.753</v>
      </c>
      <c r="BC83">
        <v>31.847000000000001</v>
      </c>
      <c r="BF83">
        <v>23.004999999999999</v>
      </c>
      <c r="BH83">
        <v>70.13</v>
      </c>
      <c r="BK83">
        <v>0.20899999999999999</v>
      </c>
      <c r="BM83">
        <v>142.65100000000001</v>
      </c>
      <c r="BN83">
        <v>0.34</v>
      </c>
      <c r="BQ83">
        <v>0.26900000000000002</v>
      </c>
      <c r="BR83">
        <v>3.2370000000000001</v>
      </c>
      <c r="BU83">
        <v>261.59500000000003</v>
      </c>
      <c r="BV83">
        <v>2.7320000000000002</v>
      </c>
      <c r="BW83">
        <v>6843.3109999999997</v>
      </c>
      <c r="BX83">
        <v>10.446999999999999</v>
      </c>
      <c r="CA83">
        <v>0.54100000000000004</v>
      </c>
      <c r="CB83">
        <v>43.384999999999998</v>
      </c>
      <c r="CC83">
        <v>304.60000000000002</v>
      </c>
      <c r="CJ83">
        <v>5185.0630000000001</v>
      </c>
      <c r="CK83">
        <v>3015.67</v>
      </c>
      <c r="CL83">
        <v>11.734</v>
      </c>
      <c r="CO83">
        <v>0.86399999999999999</v>
      </c>
      <c r="CQ83">
        <v>19598.334999999999</v>
      </c>
      <c r="CR83">
        <v>2492.5320000000002</v>
      </c>
      <c r="CS83" t="s">
        <v>284</v>
      </c>
      <c r="CV83">
        <v>122.485</v>
      </c>
      <c r="CW83">
        <v>1.964</v>
      </c>
      <c r="CX83">
        <v>16.667999999999999</v>
      </c>
      <c r="DB83">
        <v>14.618</v>
      </c>
      <c r="DF83">
        <v>53.728999999999999</v>
      </c>
      <c r="DJ83">
        <v>17.145</v>
      </c>
      <c r="DK83">
        <v>118.599</v>
      </c>
      <c r="DM83">
        <v>11.885999999999999</v>
      </c>
      <c r="DN83">
        <v>0.61599999999999999</v>
      </c>
      <c r="DP83">
        <v>4.5919999999999996</v>
      </c>
      <c r="DR83">
        <v>4.4660000000000002</v>
      </c>
      <c r="DS83">
        <v>98.265000000000001</v>
      </c>
      <c r="DU83">
        <v>3008.36</v>
      </c>
      <c r="DX83">
        <v>246.47200000000001</v>
      </c>
      <c r="DY83">
        <v>0.33200000000000002</v>
      </c>
      <c r="DZ83">
        <v>24.312999999999999</v>
      </c>
      <c r="EC83">
        <v>3.9129999999999998</v>
      </c>
      <c r="EE83">
        <v>14.028</v>
      </c>
      <c r="EF83">
        <v>8.7140000000000004</v>
      </c>
      <c r="EJ83">
        <v>0.315</v>
      </c>
      <c r="EK83">
        <v>1057.9939999999999</v>
      </c>
      <c r="EL83" t="s">
        <v>284</v>
      </c>
      <c r="EM83">
        <v>11.691000000000001</v>
      </c>
      <c r="EO83">
        <v>0.20200000000000001</v>
      </c>
      <c r="EP83">
        <v>0.186</v>
      </c>
      <c r="EQ83">
        <v>4425.3270000000002</v>
      </c>
      <c r="ET83">
        <v>1.143</v>
      </c>
      <c r="EV83">
        <v>107.851</v>
      </c>
      <c r="EX83">
        <v>22.207999999999998</v>
      </c>
      <c r="FA83">
        <v>19.323</v>
      </c>
      <c r="FC83">
        <v>0.74199999999999999</v>
      </c>
      <c r="FD83">
        <v>87.975999999999999</v>
      </c>
      <c r="FH83">
        <v>0.87</v>
      </c>
      <c r="FM83">
        <v>18.440000000000001</v>
      </c>
      <c r="FQ83">
        <v>2.5169999999999999</v>
      </c>
      <c r="FR83">
        <v>6058.1409999999996</v>
      </c>
      <c r="FS83">
        <v>2.3769999999999998</v>
      </c>
      <c r="FT83" t="s">
        <v>284</v>
      </c>
      <c r="FV83">
        <v>83.510999999999996</v>
      </c>
      <c r="FW83">
        <v>1444.5450000000001</v>
      </c>
      <c r="FY83">
        <v>0.21099999999999999</v>
      </c>
      <c r="FZ83">
        <v>0.57099999999999995</v>
      </c>
      <c r="GA83">
        <v>52.79</v>
      </c>
      <c r="GC83">
        <v>80.430000000000007</v>
      </c>
      <c r="GD83">
        <v>1524.8720000000001</v>
      </c>
      <c r="GE83">
        <v>3.6749999999999998</v>
      </c>
      <c r="GG83" t="s">
        <v>284</v>
      </c>
      <c r="GH83">
        <v>1.38</v>
      </c>
      <c r="GI83">
        <v>10.688000000000001</v>
      </c>
      <c r="GK83">
        <v>2.7170000000000001</v>
      </c>
      <c r="GL83">
        <v>8.1240000000000006</v>
      </c>
      <c r="GO83">
        <v>2570.54</v>
      </c>
      <c r="GP83">
        <v>6.3559999999999999</v>
      </c>
      <c r="GR83">
        <v>31.837</v>
      </c>
      <c r="GU83">
        <v>5.1310000000000002</v>
      </c>
      <c r="GV83">
        <v>7.5620000000000003</v>
      </c>
      <c r="GW83">
        <v>22.715</v>
      </c>
      <c r="HA83">
        <v>9.5190000000000001</v>
      </c>
      <c r="HC83">
        <v>23.347999999999999</v>
      </c>
      <c r="HD83">
        <v>4332.9790000000003</v>
      </c>
      <c r="HE83">
        <v>93.759</v>
      </c>
      <c r="HF83">
        <v>19.425000000000001</v>
      </c>
      <c r="HG83">
        <v>59.140999999999998</v>
      </c>
      <c r="HK83">
        <v>551.92100000000005</v>
      </c>
      <c r="HO83">
        <v>0.23699999999999999</v>
      </c>
      <c r="HP83">
        <v>30.03</v>
      </c>
    </row>
    <row r="84" spans="2:224" x14ac:dyDescent="0.2">
      <c r="B84" t="s">
        <v>131</v>
      </c>
      <c r="C84">
        <v>2127.482</v>
      </c>
      <c r="D84">
        <v>17.617999999999999</v>
      </c>
      <c r="G84">
        <v>3.9</v>
      </c>
      <c r="K84">
        <v>159.01900000000001</v>
      </c>
      <c r="L84">
        <v>223036.72899999999</v>
      </c>
      <c r="N84">
        <v>1170.702</v>
      </c>
      <c r="O84">
        <v>1432.9290000000001</v>
      </c>
      <c r="P84">
        <v>425906.32299999997</v>
      </c>
      <c r="S84">
        <v>22.376999999999999</v>
      </c>
      <c r="U84">
        <v>28343.628000000001</v>
      </c>
      <c r="V84">
        <v>33647.885000000002</v>
      </c>
      <c r="X84">
        <v>14.068</v>
      </c>
      <c r="AA84">
        <v>131.25</v>
      </c>
      <c r="AF84">
        <v>1200.172</v>
      </c>
      <c r="AH84">
        <v>93689.044999999998</v>
      </c>
      <c r="AM84">
        <v>114793.84699999999</v>
      </c>
      <c r="AS84">
        <v>28885.692999999999</v>
      </c>
      <c r="AT84">
        <v>1536.4490000000001</v>
      </c>
      <c r="AV84">
        <v>1990.693</v>
      </c>
      <c r="AW84">
        <v>602.92200000000003</v>
      </c>
      <c r="BA84">
        <v>23.263000000000002</v>
      </c>
      <c r="BC84">
        <v>5.4089999999999998</v>
      </c>
      <c r="BE84">
        <v>190.756</v>
      </c>
      <c r="BF84">
        <v>9428.2219999999998</v>
      </c>
      <c r="BH84">
        <v>2327.4389999999999</v>
      </c>
      <c r="BL84">
        <v>1981.915</v>
      </c>
      <c r="BM84">
        <v>4609.4040000000014</v>
      </c>
      <c r="BQ84">
        <v>2774.8780000000002</v>
      </c>
      <c r="BV84">
        <v>1592.231</v>
      </c>
      <c r="BW84">
        <v>27782.938999999998</v>
      </c>
      <c r="CB84">
        <v>49056.544999999998</v>
      </c>
      <c r="CE84">
        <v>6186.0370000000003</v>
      </c>
      <c r="CI84">
        <v>169.18600000000001</v>
      </c>
      <c r="CN84">
        <v>0.11</v>
      </c>
      <c r="CO84">
        <v>2160.5659999999998</v>
      </c>
      <c r="CP84">
        <v>1.0999999999999999E-2</v>
      </c>
      <c r="CQ84">
        <v>19289.554</v>
      </c>
      <c r="CR84">
        <v>341.673</v>
      </c>
      <c r="CS84" t="s">
        <v>284</v>
      </c>
      <c r="CT84">
        <v>16209.841</v>
      </c>
      <c r="CU84">
        <v>8112.3739999999998</v>
      </c>
      <c r="CV84">
        <v>218.90600000000001</v>
      </c>
      <c r="CW84">
        <v>3090.5070000000001</v>
      </c>
      <c r="CX84">
        <v>75501.445000000007</v>
      </c>
      <c r="CZ84">
        <v>2925.1109999999999</v>
      </c>
      <c r="DA84">
        <v>3087.1</v>
      </c>
      <c r="DB84">
        <v>156867.46799999999</v>
      </c>
      <c r="DE84">
        <v>88.778999999999996</v>
      </c>
      <c r="DF84">
        <v>8482.1980000000003</v>
      </c>
      <c r="DG84">
        <v>6.6589999999999998</v>
      </c>
      <c r="DH84">
        <v>7605.1809999999996</v>
      </c>
      <c r="DJ84">
        <v>7665.9679999999998</v>
      </c>
      <c r="DK84">
        <v>10115.017</v>
      </c>
      <c r="DN84">
        <v>1324.693</v>
      </c>
      <c r="DO84">
        <v>18525.489000000001</v>
      </c>
      <c r="DP84">
        <v>25.542000000000002</v>
      </c>
      <c r="DS84">
        <v>1044.4000000000001</v>
      </c>
      <c r="DZ84">
        <v>28632.010999999999</v>
      </c>
      <c r="EB84">
        <v>846.67499999999995</v>
      </c>
      <c r="EE84">
        <v>1652.7360000000001</v>
      </c>
      <c r="EF84">
        <v>59.8</v>
      </c>
      <c r="EJ84">
        <v>5.68</v>
      </c>
      <c r="EK84">
        <v>17667.002</v>
      </c>
      <c r="EL84" t="s">
        <v>284</v>
      </c>
      <c r="EN84">
        <v>44.283000000000001</v>
      </c>
      <c r="EQ84">
        <v>72.231999999999999</v>
      </c>
      <c r="ET84">
        <v>673.87099999999998</v>
      </c>
      <c r="EV84">
        <v>359.44600000000003</v>
      </c>
      <c r="EX84">
        <v>9621.4670000000006</v>
      </c>
      <c r="FA84">
        <v>365.80200000000002</v>
      </c>
      <c r="FB84">
        <v>329.721</v>
      </c>
      <c r="FC84">
        <v>9531.2379999999994</v>
      </c>
      <c r="FD84">
        <v>2812.6779999999999</v>
      </c>
      <c r="FE84">
        <v>226.85599999999999</v>
      </c>
      <c r="FF84">
        <v>10437.516</v>
      </c>
      <c r="FG84">
        <v>19782.501</v>
      </c>
      <c r="FH84">
        <v>36610.387999999999</v>
      </c>
      <c r="FQ84">
        <v>1.9950000000000001</v>
      </c>
      <c r="FR84">
        <v>119.95</v>
      </c>
      <c r="FS84">
        <v>154.76599999999999</v>
      </c>
      <c r="FT84" t="s">
        <v>284</v>
      </c>
      <c r="FV84">
        <v>15.51</v>
      </c>
      <c r="FW84">
        <v>1338.962</v>
      </c>
      <c r="FY84">
        <v>4222.0889999999999</v>
      </c>
      <c r="FZ84">
        <v>128.71700000000001</v>
      </c>
      <c r="GC84">
        <v>95.873000000000005</v>
      </c>
      <c r="GD84">
        <v>23693.021000000001</v>
      </c>
      <c r="GE84">
        <v>512.697</v>
      </c>
      <c r="GG84" t="s">
        <v>284</v>
      </c>
      <c r="GH84">
        <v>325.08</v>
      </c>
      <c r="GK84">
        <v>423.12799999999999</v>
      </c>
      <c r="GL84">
        <v>1792.338</v>
      </c>
      <c r="GM84">
        <v>1439.5989999999999</v>
      </c>
      <c r="GN84">
        <v>4467.0519999999997</v>
      </c>
      <c r="GO84">
        <v>2566.4470000000001</v>
      </c>
      <c r="GP84">
        <v>126</v>
      </c>
      <c r="GR84">
        <v>13.364000000000001</v>
      </c>
      <c r="GU84">
        <v>13378.28</v>
      </c>
      <c r="GV84">
        <v>21.221</v>
      </c>
      <c r="GW84">
        <v>227583.83</v>
      </c>
      <c r="GX84">
        <v>5460.3580000000002</v>
      </c>
      <c r="HA84">
        <v>28</v>
      </c>
      <c r="HB84">
        <v>141246.68100000001</v>
      </c>
      <c r="HC84">
        <v>40045.048000000003</v>
      </c>
      <c r="HD84">
        <v>13842.629000000001</v>
      </c>
      <c r="HF84">
        <v>143466.15100000001</v>
      </c>
      <c r="HG84">
        <v>70.5</v>
      </c>
      <c r="HH84">
        <v>12760.532999999999</v>
      </c>
      <c r="HK84">
        <v>2486.165</v>
      </c>
      <c r="HO84">
        <v>34.590000000000003</v>
      </c>
    </row>
    <row r="85" spans="2:224" x14ac:dyDescent="0.2">
      <c r="B85" t="s">
        <v>44</v>
      </c>
      <c r="C85">
        <v>395823.47600000002</v>
      </c>
      <c r="D85">
        <v>225419.53400000001</v>
      </c>
      <c r="E85">
        <v>2173320.9419999998</v>
      </c>
      <c r="F85">
        <v>278.34199999999998</v>
      </c>
      <c r="G85">
        <v>48316.512000000002</v>
      </c>
      <c r="H85">
        <v>350777.016</v>
      </c>
      <c r="I85">
        <v>6128.32</v>
      </c>
      <c r="J85">
        <v>5474.3720000000003</v>
      </c>
      <c r="K85">
        <v>3753346.5610000002</v>
      </c>
      <c r="L85">
        <v>175662.24600000001</v>
      </c>
      <c r="M85">
        <v>12480.154</v>
      </c>
      <c r="N85">
        <v>11596680.585999999</v>
      </c>
      <c r="O85">
        <v>80172181.687999994</v>
      </c>
      <c r="P85">
        <v>1182375.064</v>
      </c>
      <c r="Q85">
        <v>77015.032000000007</v>
      </c>
      <c r="R85">
        <v>674329.43599999999</v>
      </c>
      <c r="S85">
        <v>615061.54599999997</v>
      </c>
      <c r="T85">
        <v>37174.754999999997</v>
      </c>
      <c r="U85">
        <v>3049208.02</v>
      </c>
      <c r="V85">
        <v>65282147.358000003</v>
      </c>
      <c r="W85">
        <v>27452.934000000001</v>
      </c>
      <c r="X85">
        <v>116252.202</v>
      </c>
      <c r="Y85">
        <v>132981.28099999999</v>
      </c>
      <c r="Z85">
        <v>9185.2870000000003</v>
      </c>
      <c r="AA85">
        <v>119163.228</v>
      </c>
      <c r="AC85">
        <v>1042891.454</v>
      </c>
      <c r="AD85">
        <v>31362.682000000001</v>
      </c>
      <c r="AE85">
        <v>15630520.589</v>
      </c>
      <c r="AF85">
        <v>265493.33299999998</v>
      </c>
      <c r="AG85">
        <v>481670.87300000002</v>
      </c>
      <c r="AH85">
        <v>3297708.7050000001</v>
      </c>
      <c r="AI85">
        <v>55666.817999999999</v>
      </c>
      <c r="AJ85">
        <v>12671.171</v>
      </c>
      <c r="AK85">
        <v>44405.021000000001</v>
      </c>
      <c r="AL85">
        <v>175464.31099999999</v>
      </c>
      <c r="AM85">
        <v>10303313.973999999</v>
      </c>
      <c r="AN85">
        <v>19344.771000000001</v>
      </c>
      <c r="AO85">
        <v>154827.05900000001</v>
      </c>
      <c r="AP85">
        <v>3485.0239999999999</v>
      </c>
      <c r="AQ85">
        <v>16754.699000000001</v>
      </c>
      <c r="AR85">
        <v>3174933.9079999998</v>
      </c>
      <c r="AS85">
        <v>90496735.984999999</v>
      </c>
      <c r="AT85">
        <v>8247254.176</v>
      </c>
      <c r="AU85">
        <v>72034.842999999993</v>
      </c>
      <c r="AV85">
        <v>8744451.3579999991</v>
      </c>
      <c r="AW85">
        <v>1805745.0330000001</v>
      </c>
      <c r="AX85">
        <v>1840.847</v>
      </c>
      <c r="AY85">
        <v>82333.948000000004</v>
      </c>
      <c r="AZ85">
        <v>481.21</v>
      </c>
      <c r="BA85">
        <v>262944.14500000002</v>
      </c>
      <c r="BB85">
        <v>138466.82999999999</v>
      </c>
      <c r="BC85">
        <v>3169330.6519999998</v>
      </c>
      <c r="BD85">
        <v>216144.05499999999</v>
      </c>
      <c r="BE85">
        <v>1032927.251</v>
      </c>
      <c r="BF85">
        <v>42735507.483000003</v>
      </c>
      <c r="BG85">
        <v>160543.95000000001</v>
      </c>
      <c r="BH85">
        <v>20485777.719000001</v>
      </c>
      <c r="BI85">
        <v>10032.248</v>
      </c>
      <c r="BJ85">
        <v>1057.085</v>
      </c>
      <c r="BK85">
        <v>235658.91899999999</v>
      </c>
      <c r="BL85">
        <v>589729.16899999999</v>
      </c>
      <c r="BM85">
        <v>3339239.517</v>
      </c>
      <c r="BN85">
        <v>104169.58199999999</v>
      </c>
      <c r="BO85">
        <v>50629.773000000001</v>
      </c>
      <c r="BP85">
        <v>33679.385000000002</v>
      </c>
      <c r="BQ85">
        <v>2128687.0090000001</v>
      </c>
      <c r="BR85">
        <v>172036.285</v>
      </c>
      <c r="BS85">
        <v>19154.802</v>
      </c>
      <c r="BT85">
        <v>31.795999999999999</v>
      </c>
      <c r="BU85">
        <v>49900.072999999997</v>
      </c>
      <c r="BV85">
        <v>11765930.374</v>
      </c>
      <c r="BW85">
        <v>141249655.75999999</v>
      </c>
      <c r="BX85">
        <v>28027.359</v>
      </c>
      <c r="BY85">
        <v>112379.724</v>
      </c>
      <c r="BZ85">
        <v>11956.058000000001</v>
      </c>
      <c r="CA85">
        <v>481819.86200000002</v>
      </c>
      <c r="CC85">
        <v>386845.60100000002</v>
      </c>
      <c r="CD85">
        <v>139145.39199999999</v>
      </c>
      <c r="CE85">
        <v>7065353.4309999999</v>
      </c>
      <c r="CF85">
        <v>3693.163</v>
      </c>
      <c r="CG85">
        <v>2562.9589999999998</v>
      </c>
      <c r="CH85">
        <v>4592.643</v>
      </c>
      <c r="CI85">
        <v>284015.96500000003</v>
      </c>
      <c r="CJ85">
        <v>34195.466</v>
      </c>
      <c r="CK85">
        <v>6680.2089999999998</v>
      </c>
      <c r="CL85">
        <v>13174.968000000001</v>
      </c>
      <c r="CM85">
        <v>22138.356</v>
      </c>
      <c r="CN85">
        <v>166498.76300000001</v>
      </c>
      <c r="CO85">
        <v>21875559.267000001</v>
      </c>
      <c r="CP85">
        <v>420374.24900000001</v>
      </c>
      <c r="CQ85">
        <v>15211502.041999999</v>
      </c>
      <c r="CR85">
        <v>2968932.8709999998</v>
      </c>
      <c r="CS85" t="s">
        <v>284</v>
      </c>
      <c r="CT85">
        <v>4391283.7139999997</v>
      </c>
      <c r="CU85">
        <v>1618648.567</v>
      </c>
      <c r="CV85">
        <v>6040403.3370000003</v>
      </c>
      <c r="CW85">
        <v>4887501.0539999995</v>
      </c>
      <c r="CX85">
        <v>86392023.672999993</v>
      </c>
      <c r="CY85">
        <v>46122.455999999998</v>
      </c>
      <c r="CZ85">
        <v>21399524.544</v>
      </c>
      <c r="DA85">
        <v>960728.304</v>
      </c>
      <c r="DB85">
        <v>2510700.9730000002</v>
      </c>
      <c r="DC85">
        <v>351592.00300000003</v>
      </c>
      <c r="DD85">
        <v>139.17099999999999</v>
      </c>
      <c r="DE85">
        <v>16593.883000000002</v>
      </c>
      <c r="DF85">
        <v>16300625.473999999</v>
      </c>
      <c r="DG85">
        <v>1480652.4040000001</v>
      </c>
      <c r="DH85">
        <v>96329.095000000001</v>
      </c>
      <c r="DI85">
        <v>38393.703000000001</v>
      </c>
      <c r="DJ85">
        <v>1815996.567</v>
      </c>
      <c r="DK85">
        <v>1021528.323</v>
      </c>
      <c r="DL85">
        <v>1849.4670000000001</v>
      </c>
      <c r="DM85">
        <v>441001.07199999999</v>
      </c>
      <c r="DN85">
        <v>458603.58199999999</v>
      </c>
      <c r="DO85">
        <v>3066026.3259999999</v>
      </c>
      <c r="DP85">
        <v>8654089.8190000001</v>
      </c>
      <c r="DQ85">
        <v>43917.601999999999</v>
      </c>
      <c r="DR85">
        <v>22795.724999999999</v>
      </c>
      <c r="DS85">
        <v>6071912.0769999996</v>
      </c>
      <c r="DT85">
        <v>24822.403999999999</v>
      </c>
      <c r="DU85">
        <v>113456.505</v>
      </c>
      <c r="DV85">
        <v>449109.571</v>
      </c>
      <c r="DW85">
        <v>98017.157999999996</v>
      </c>
      <c r="DX85">
        <v>169957.43</v>
      </c>
      <c r="DY85">
        <v>140528.65400000001</v>
      </c>
      <c r="DZ85">
        <v>10589699.85</v>
      </c>
      <c r="EA85">
        <v>50.170999999999999</v>
      </c>
      <c r="EB85">
        <v>205070.03700000001</v>
      </c>
      <c r="EC85">
        <v>89264.467000000004</v>
      </c>
      <c r="ED85">
        <v>575.54600000000005</v>
      </c>
      <c r="EE85">
        <v>2158358.7999999998</v>
      </c>
      <c r="EF85">
        <v>80623.673999999999</v>
      </c>
      <c r="EG85">
        <v>59601.406999999999</v>
      </c>
      <c r="EH85">
        <v>222892.538</v>
      </c>
      <c r="EI85">
        <v>57.978999999999999</v>
      </c>
      <c r="EJ85">
        <v>23204.215</v>
      </c>
      <c r="EK85">
        <v>96462820.392000005</v>
      </c>
      <c r="EL85" t="s">
        <v>284</v>
      </c>
      <c r="EM85">
        <v>70524.909</v>
      </c>
      <c r="EN85">
        <v>1227313.2320000001</v>
      </c>
      <c r="EO85">
        <v>35604.235999999997</v>
      </c>
      <c r="EP85">
        <v>31124.124</v>
      </c>
      <c r="EQ85">
        <v>1804280.9890000001</v>
      </c>
      <c r="ES85">
        <v>5723.64</v>
      </c>
      <c r="ET85">
        <v>11170705.752</v>
      </c>
      <c r="EU85">
        <v>1166343.44</v>
      </c>
      <c r="EV85">
        <v>1072011.2</v>
      </c>
      <c r="EW85">
        <v>417.51299999999998</v>
      </c>
      <c r="EX85">
        <v>438775.24900000001</v>
      </c>
      <c r="EY85">
        <v>45832.675999999999</v>
      </c>
      <c r="EZ85">
        <v>164528.69399999999</v>
      </c>
      <c r="FA85">
        <v>1095810.8060000001</v>
      </c>
      <c r="FB85">
        <v>1743959.8689999999</v>
      </c>
      <c r="FC85">
        <v>60483275.234999999</v>
      </c>
      <c r="FD85">
        <v>9778011.2329999991</v>
      </c>
      <c r="FE85">
        <v>1418791.2439999999</v>
      </c>
      <c r="FF85">
        <v>506371.65399999998</v>
      </c>
      <c r="FG85">
        <v>12225616.720000001</v>
      </c>
      <c r="FH85">
        <v>49276386.060999997</v>
      </c>
      <c r="FI85">
        <v>31903.364000000001</v>
      </c>
      <c r="FJ85">
        <v>65.593000000000004</v>
      </c>
      <c r="FK85">
        <v>6680.5690000000004</v>
      </c>
      <c r="FL85">
        <v>3336.85</v>
      </c>
      <c r="FM85">
        <v>139.17099999999999</v>
      </c>
      <c r="FN85">
        <v>1587.36</v>
      </c>
      <c r="FO85">
        <v>426.67</v>
      </c>
      <c r="FP85">
        <v>556.68399999999997</v>
      </c>
      <c r="FQ85">
        <v>9617046.5040000007</v>
      </c>
      <c r="FR85">
        <v>111768.95600000001</v>
      </c>
      <c r="FS85">
        <v>2291824.4240000001</v>
      </c>
      <c r="FT85" t="s">
        <v>284</v>
      </c>
      <c r="FU85">
        <v>14391.451999999999</v>
      </c>
      <c r="FV85">
        <v>46112.57</v>
      </c>
      <c r="FW85">
        <v>9034633.0720000006</v>
      </c>
      <c r="FY85">
        <v>14419975.489</v>
      </c>
      <c r="FZ85">
        <v>5500043.5889999997</v>
      </c>
      <c r="GA85">
        <v>139.17099999999999</v>
      </c>
      <c r="GB85">
        <v>2754.1930000000002</v>
      </c>
      <c r="GC85">
        <v>12172386.228</v>
      </c>
      <c r="GD85">
        <v>48515477.115999997</v>
      </c>
      <c r="GE85">
        <v>316019.71100000001</v>
      </c>
      <c r="GF85">
        <v>51377.192000000003</v>
      </c>
      <c r="GG85" t="s">
        <v>284</v>
      </c>
      <c r="GH85">
        <v>436501.35100000002</v>
      </c>
      <c r="GI85">
        <v>29863.297999999999</v>
      </c>
      <c r="GJ85">
        <v>6296.3280000000004</v>
      </c>
      <c r="GK85">
        <v>30627790.309999999</v>
      </c>
      <c r="GL85">
        <v>67079437.502999999</v>
      </c>
      <c r="GM85">
        <v>770304.89599999995</v>
      </c>
      <c r="GN85">
        <v>35443.461000000003</v>
      </c>
      <c r="GO85">
        <v>4555689.9129999997</v>
      </c>
      <c r="GP85">
        <v>741844.71499999997</v>
      </c>
      <c r="GQ85">
        <v>556.68399999999997</v>
      </c>
      <c r="GR85">
        <v>78992.917000000001</v>
      </c>
      <c r="GS85">
        <v>264.41800000000001</v>
      </c>
      <c r="GT85">
        <v>445.459</v>
      </c>
      <c r="GU85">
        <v>133535.592</v>
      </c>
      <c r="GV85">
        <v>2179996.3089999999</v>
      </c>
      <c r="GW85">
        <v>28183654.627999999</v>
      </c>
      <c r="GX85">
        <v>434280.141</v>
      </c>
      <c r="GY85">
        <v>695.85500000000002</v>
      </c>
      <c r="HA85">
        <v>141862.595</v>
      </c>
      <c r="HB85">
        <v>7627740.0099999998</v>
      </c>
      <c r="HC85">
        <v>10754192.58</v>
      </c>
      <c r="HD85">
        <v>91140070.305999994</v>
      </c>
      <c r="HE85">
        <v>185753.76699999999</v>
      </c>
      <c r="HF85">
        <v>103075150.868</v>
      </c>
      <c r="HG85">
        <v>397422.31800000003</v>
      </c>
      <c r="HH85">
        <v>683290.40700000001</v>
      </c>
      <c r="HI85">
        <v>278.34199999999998</v>
      </c>
      <c r="HJ85">
        <v>987345.16799999995</v>
      </c>
      <c r="HK85">
        <v>2631468.7799999998</v>
      </c>
      <c r="HL85">
        <v>163</v>
      </c>
      <c r="HN85">
        <v>130587.101</v>
      </c>
      <c r="HO85">
        <v>63597.792000000001</v>
      </c>
      <c r="HP85">
        <v>69130.282999999996</v>
      </c>
    </row>
    <row r="86" spans="2:224" x14ac:dyDescent="0.2">
      <c r="B86" t="s">
        <v>132</v>
      </c>
      <c r="C86">
        <v>19.577000000000002</v>
      </c>
      <c r="D86">
        <v>6.468</v>
      </c>
      <c r="E86">
        <v>4524.0230000000001</v>
      </c>
      <c r="F86">
        <v>12.803000000000001</v>
      </c>
      <c r="H86">
        <v>94970.641000000003</v>
      </c>
      <c r="J86">
        <v>12272.459000000001</v>
      </c>
      <c r="K86">
        <v>575.60699999999997</v>
      </c>
      <c r="L86">
        <v>934.81100000000004</v>
      </c>
      <c r="N86">
        <v>9857.3960000000006</v>
      </c>
      <c r="O86">
        <v>16102.628000000001</v>
      </c>
      <c r="P86">
        <v>2.1509999999999998</v>
      </c>
      <c r="Q86">
        <v>3.4460000000000002</v>
      </c>
      <c r="R86">
        <v>45.2</v>
      </c>
      <c r="S86">
        <v>2889.1819999999998</v>
      </c>
      <c r="T86">
        <v>46.573</v>
      </c>
      <c r="U86">
        <v>31295.705999999998</v>
      </c>
      <c r="V86">
        <v>403184.94099999999</v>
      </c>
      <c r="X86">
        <v>139316.71799999999</v>
      </c>
      <c r="Y86">
        <v>0.75900000000000001</v>
      </c>
      <c r="AA86">
        <v>5.0810000000000004</v>
      </c>
      <c r="AC86">
        <v>1180.2809999999999</v>
      </c>
      <c r="AD86">
        <v>69.739999999999995</v>
      </c>
      <c r="AE86">
        <v>38344.536999999997</v>
      </c>
      <c r="AF86">
        <v>573.45000000000005</v>
      </c>
      <c r="AG86">
        <v>0.96699999999999997</v>
      </c>
      <c r="AH86">
        <v>3234.5309999999999</v>
      </c>
      <c r="AI86">
        <v>208768.51699999999</v>
      </c>
      <c r="AJ86">
        <v>27.756</v>
      </c>
      <c r="AL86">
        <v>33804.550999999999</v>
      </c>
      <c r="AM86">
        <v>85413.36</v>
      </c>
      <c r="AN86">
        <v>1348.63</v>
      </c>
      <c r="AP86">
        <v>45.267000000000003</v>
      </c>
      <c r="AQ86">
        <v>1203.3879999999999</v>
      </c>
      <c r="AR86">
        <v>28.734999999999999</v>
      </c>
      <c r="AS86">
        <v>463496.913</v>
      </c>
      <c r="AT86">
        <v>6547.4380000000001</v>
      </c>
      <c r="AU86">
        <v>1.014</v>
      </c>
      <c r="AV86">
        <v>3402.0279999999998</v>
      </c>
      <c r="AW86">
        <v>158.32300000000001</v>
      </c>
      <c r="AY86">
        <v>3695.431</v>
      </c>
      <c r="BA86">
        <v>11.837</v>
      </c>
      <c r="BB86">
        <v>90396.563999999998</v>
      </c>
      <c r="BC86">
        <v>10562.66</v>
      </c>
      <c r="BD86">
        <v>81846.263000000006</v>
      </c>
      <c r="BE86">
        <v>142.071</v>
      </c>
      <c r="BF86">
        <v>13570.953</v>
      </c>
      <c r="BG86">
        <v>665.23199999999997</v>
      </c>
      <c r="BH86">
        <v>37755.347000000002</v>
      </c>
      <c r="BI86">
        <v>27.699000000000002</v>
      </c>
      <c r="BJ86">
        <v>34.96</v>
      </c>
      <c r="BK86">
        <v>655.27599999999995</v>
      </c>
      <c r="BL86">
        <v>341.14600000000002</v>
      </c>
      <c r="BM86">
        <v>16785.715</v>
      </c>
      <c r="BO86">
        <v>12365.332</v>
      </c>
      <c r="BQ86">
        <v>39900.351999999999</v>
      </c>
      <c r="BR86">
        <v>214.178</v>
      </c>
      <c r="BU86">
        <v>0.161</v>
      </c>
      <c r="BV86">
        <v>1244.338</v>
      </c>
      <c r="BW86">
        <v>2353231.7990000001</v>
      </c>
      <c r="BX86">
        <v>56.9</v>
      </c>
      <c r="BY86">
        <v>435.13499999999999</v>
      </c>
      <c r="BZ86">
        <v>4313.3119999999999</v>
      </c>
      <c r="CA86">
        <v>26489.956999999999</v>
      </c>
      <c r="CB86">
        <v>244838.41699999999</v>
      </c>
      <c r="CE86">
        <v>19294.775000000001</v>
      </c>
      <c r="CI86">
        <v>87.680999999999997</v>
      </c>
      <c r="CJ86">
        <v>4884.8710000000001</v>
      </c>
      <c r="CK86">
        <v>19.939</v>
      </c>
      <c r="CL86">
        <v>89.738</v>
      </c>
      <c r="CM86">
        <v>0.32800000000000001</v>
      </c>
      <c r="CN86">
        <v>8.7810000000000006</v>
      </c>
      <c r="CO86">
        <v>249.18899999999999</v>
      </c>
      <c r="CP86">
        <v>192.1</v>
      </c>
      <c r="CQ86">
        <v>571687.06400000001</v>
      </c>
      <c r="CR86">
        <v>31299.952000000001</v>
      </c>
      <c r="CS86" t="s">
        <v>284</v>
      </c>
      <c r="CT86">
        <v>12897.790999999999</v>
      </c>
      <c r="CU86">
        <v>2.992</v>
      </c>
      <c r="CV86">
        <v>22318.936000000002</v>
      </c>
      <c r="CW86">
        <v>2767.9169999999999</v>
      </c>
      <c r="CX86">
        <v>1038945.214</v>
      </c>
      <c r="CY86">
        <v>168.44499999999999</v>
      </c>
      <c r="CZ86">
        <v>218460.71299999999</v>
      </c>
      <c r="DA86">
        <v>279.93200000000002</v>
      </c>
      <c r="DB86">
        <v>32380.704000000002</v>
      </c>
      <c r="DC86">
        <v>1104.9079999999999</v>
      </c>
      <c r="DE86">
        <v>250.11099999999999</v>
      </c>
      <c r="DF86">
        <v>35538.11</v>
      </c>
      <c r="DG86">
        <v>2737.8240000000001</v>
      </c>
      <c r="DJ86">
        <v>5742.1660000000002</v>
      </c>
      <c r="DK86">
        <v>14783.745000000001</v>
      </c>
      <c r="DM86">
        <v>18491.453000000001</v>
      </c>
      <c r="DN86">
        <v>1367.7950000000001</v>
      </c>
      <c r="DO86">
        <v>111153.932</v>
      </c>
      <c r="DP86">
        <v>2236.9920000000002</v>
      </c>
      <c r="DQ86">
        <v>8.3059999999999992</v>
      </c>
      <c r="DR86">
        <v>234.44</v>
      </c>
      <c r="DS86">
        <v>267105.83100000001</v>
      </c>
      <c r="DU86">
        <v>24156.7</v>
      </c>
      <c r="DV86">
        <v>240.61799999999999</v>
      </c>
      <c r="DX86">
        <v>1214.3520000000001</v>
      </c>
      <c r="DY86">
        <v>4.7939999999999996</v>
      </c>
      <c r="DZ86">
        <v>3463.692</v>
      </c>
      <c r="EC86">
        <v>66.731999999999999</v>
      </c>
      <c r="EE86">
        <v>47273.237999999998</v>
      </c>
      <c r="EF86">
        <v>168.04400000000001</v>
      </c>
      <c r="EG86">
        <v>1.4810000000000001</v>
      </c>
      <c r="EH86">
        <v>57.860999999999997</v>
      </c>
      <c r="EI86">
        <v>16.042000000000002</v>
      </c>
      <c r="EJ86">
        <v>9.4909999999999997</v>
      </c>
      <c r="EK86">
        <v>1195894.05</v>
      </c>
      <c r="EL86" t="s">
        <v>284</v>
      </c>
      <c r="EM86">
        <v>15.023999999999999</v>
      </c>
      <c r="EN86">
        <v>5475.6689999999999</v>
      </c>
      <c r="EO86">
        <v>16.79</v>
      </c>
      <c r="EP86">
        <v>28542.774000000001</v>
      </c>
      <c r="EQ86">
        <v>209836.09299999999</v>
      </c>
      <c r="ET86">
        <v>22274.793000000001</v>
      </c>
      <c r="EU86">
        <v>4.8479999999999999</v>
      </c>
      <c r="EV86">
        <v>2347.48</v>
      </c>
      <c r="EX86">
        <v>336.25200000000001</v>
      </c>
      <c r="EY86">
        <v>4.625</v>
      </c>
      <c r="FA86">
        <v>519.58000000000004</v>
      </c>
      <c r="FB86">
        <v>17.951000000000001</v>
      </c>
      <c r="FC86">
        <v>53019.593999999997</v>
      </c>
      <c r="FD86">
        <v>5963.8130000000001</v>
      </c>
      <c r="FE86">
        <v>1900.442</v>
      </c>
      <c r="FF86">
        <v>358.245</v>
      </c>
      <c r="FG86">
        <v>2027.1020000000001</v>
      </c>
      <c r="FH86">
        <v>133193.451</v>
      </c>
      <c r="FI86">
        <v>688.83100000000002</v>
      </c>
      <c r="FK86">
        <v>1.3280000000000001</v>
      </c>
      <c r="FL86">
        <v>0.40500000000000003</v>
      </c>
      <c r="FQ86">
        <v>15734.743</v>
      </c>
      <c r="FR86">
        <v>16077.976000000001</v>
      </c>
      <c r="FS86">
        <v>31363.594000000001</v>
      </c>
      <c r="FT86" t="s">
        <v>284</v>
      </c>
      <c r="FU86">
        <v>38.683</v>
      </c>
      <c r="FV86">
        <v>4999.6689999999999</v>
      </c>
      <c r="FW86">
        <v>76848.63</v>
      </c>
      <c r="FY86">
        <v>1180.395</v>
      </c>
      <c r="FZ86">
        <v>143.68</v>
      </c>
      <c r="GC86">
        <v>305536.978</v>
      </c>
      <c r="GD86">
        <v>175466.15599999999</v>
      </c>
      <c r="GE86">
        <v>25210.030999999999</v>
      </c>
      <c r="GG86" t="s">
        <v>284</v>
      </c>
      <c r="GH86">
        <v>357.67399999999998</v>
      </c>
      <c r="GI86">
        <v>4.1970000000000001</v>
      </c>
      <c r="GJ86">
        <v>86.061000000000007</v>
      </c>
      <c r="GK86">
        <v>37630.856</v>
      </c>
      <c r="GL86">
        <v>213201.11499999999</v>
      </c>
      <c r="GM86">
        <v>12341.59</v>
      </c>
      <c r="GO86">
        <v>47831.152999999998</v>
      </c>
      <c r="GP86">
        <v>1938.519</v>
      </c>
      <c r="GR86">
        <v>593284.97600000002</v>
      </c>
      <c r="GU86">
        <v>2.0680000000000001</v>
      </c>
      <c r="GV86">
        <v>3393.1030000000001</v>
      </c>
      <c r="GW86">
        <v>369849.90700000001</v>
      </c>
      <c r="HA86">
        <v>1263.663</v>
      </c>
      <c r="HB86">
        <v>345013.84700000001</v>
      </c>
      <c r="HC86">
        <v>178931.34899999999</v>
      </c>
      <c r="HD86">
        <v>591621.62</v>
      </c>
      <c r="HE86">
        <v>2687.2260000000001</v>
      </c>
      <c r="HF86">
        <v>1011703.406</v>
      </c>
      <c r="HG86">
        <v>744.19799999999998</v>
      </c>
      <c r="HH86">
        <v>133.292</v>
      </c>
      <c r="HK86">
        <v>60752.368000000002</v>
      </c>
      <c r="HN86">
        <v>4.4320000000000004</v>
      </c>
      <c r="HO86">
        <v>312.49400000000003</v>
      </c>
      <c r="HP86">
        <v>10.051</v>
      </c>
    </row>
    <row r="87" spans="2:224" x14ac:dyDescent="0.2">
      <c r="B87" t="s">
        <v>236</v>
      </c>
      <c r="D87">
        <v>6.8280000000000003</v>
      </c>
      <c r="J87">
        <v>0.112</v>
      </c>
      <c r="N87">
        <v>2161.123</v>
      </c>
      <c r="O87">
        <v>511.00099999999998</v>
      </c>
      <c r="P87">
        <v>78.111999999999995</v>
      </c>
      <c r="T87">
        <v>7.476</v>
      </c>
      <c r="U87">
        <v>15.122999999999999</v>
      </c>
      <c r="V87">
        <v>20904.236000000001</v>
      </c>
      <c r="W87">
        <v>1.927</v>
      </c>
      <c r="AC87">
        <v>44.514000000000003</v>
      </c>
      <c r="AE87">
        <v>57.399000000000001</v>
      </c>
      <c r="AH87">
        <v>53.338999999999999</v>
      </c>
      <c r="AJ87">
        <v>114.55200000000001</v>
      </c>
      <c r="AL87">
        <v>421.459</v>
      </c>
      <c r="AM87">
        <v>1113.2909999999999</v>
      </c>
      <c r="AN87">
        <v>600.05200000000002</v>
      </c>
      <c r="AR87">
        <v>0.21</v>
      </c>
      <c r="AS87">
        <v>15.316000000000001</v>
      </c>
      <c r="AT87">
        <v>606.56700000000001</v>
      </c>
      <c r="AW87">
        <v>156.71100000000001</v>
      </c>
      <c r="BA87">
        <v>13.151</v>
      </c>
      <c r="BB87">
        <v>0.314</v>
      </c>
      <c r="BC87">
        <v>2506.3310000000001</v>
      </c>
      <c r="BE87">
        <v>0.65</v>
      </c>
      <c r="BF87">
        <v>5.0629999999999997</v>
      </c>
      <c r="BH87">
        <v>60.3</v>
      </c>
      <c r="BK87">
        <v>26.048999999999999</v>
      </c>
      <c r="BL87">
        <v>0.83099999999999996</v>
      </c>
      <c r="BM87">
        <v>10.135</v>
      </c>
      <c r="BR87">
        <v>4.2000000000000003E-2</v>
      </c>
      <c r="BW87">
        <v>13028.035</v>
      </c>
      <c r="BZ87">
        <v>0.58599999999999997</v>
      </c>
      <c r="CA87">
        <v>41.259</v>
      </c>
      <c r="CB87">
        <v>1042.297</v>
      </c>
      <c r="CC87">
        <v>52.917000000000002</v>
      </c>
      <c r="CE87">
        <v>5964.9780000000001</v>
      </c>
      <c r="CL87">
        <v>59.320999999999998</v>
      </c>
      <c r="CO87">
        <v>17.753</v>
      </c>
      <c r="CP87">
        <v>44.642000000000003</v>
      </c>
      <c r="CQ87">
        <v>43.406999999999996</v>
      </c>
      <c r="CR87">
        <v>1.0999999999999999E-2</v>
      </c>
      <c r="CS87" t="s">
        <v>284</v>
      </c>
      <c r="CV87">
        <v>44.122</v>
      </c>
      <c r="CW87">
        <v>208.434</v>
      </c>
      <c r="CX87">
        <v>29118.084999999999</v>
      </c>
      <c r="CZ87">
        <v>10.801</v>
      </c>
      <c r="DB87">
        <v>10.398</v>
      </c>
      <c r="DF87">
        <v>2.5379999999999998</v>
      </c>
      <c r="DJ87">
        <v>0.318</v>
      </c>
      <c r="DK87">
        <v>0.108</v>
      </c>
      <c r="DP87">
        <v>0.18099999999999999</v>
      </c>
      <c r="DR87">
        <v>51.448</v>
      </c>
      <c r="DS87">
        <v>21.469000000000001</v>
      </c>
      <c r="DV87">
        <v>857.81200000000001</v>
      </c>
      <c r="DY87">
        <v>0.32800000000000001</v>
      </c>
      <c r="DZ87">
        <v>5.5119999999999996</v>
      </c>
      <c r="EC87">
        <v>0.79</v>
      </c>
      <c r="EE87">
        <v>42578.02</v>
      </c>
      <c r="EF87">
        <v>72.534000000000006</v>
      </c>
      <c r="EK87">
        <v>43280.639000000003</v>
      </c>
      <c r="EL87" t="s">
        <v>284</v>
      </c>
      <c r="EN87">
        <v>18.02</v>
      </c>
      <c r="EP87">
        <v>4.3159999999999998</v>
      </c>
      <c r="EQ87">
        <v>12.71</v>
      </c>
      <c r="ET87">
        <v>11.367000000000001</v>
      </c>
      <c r="EV87">
        <v>4.3360000000000003</v>
      </c>
      <c r="FB87">
        <v>6.2E-2</v>
      </c>
      <c r="FC87">
        <v>25054.362000000001</v>
      </c>
      <c r="FD87">
        <v>704.75300000000004</v>
      </c>
      <c r="FH87">
        <v>288.334</v>
      </c>
      <c r="FS87">
        <v>0.53800000000000003</v>
      </c>
      <c r="FT87" t="s">
        <v>284</v>
      </c>
      <c r="FW87">
        <v>24.312999999999999</v>
      </c>
      <c r="FY87">
        <v>14.542</v>
      </c>
      <c r="FZ87">
        <v>20.417000000000002</v>
      </c>
      <c r="GC87">
        <v>12.997</v>
      </c>
      <c r="GD87">
        <v>23841.183000000001</v>
      </c>
      <c r="GE87">
        <v>3.5999999999999997E-2</v>
      </c>
      <c r="GG87" t="s">
        <v>284</v>
      </c>
      <c r="GH87">
        <v>13982.893</v>
      </c>
      <c r="GK87">
        <v>119.619</v>
      </c>
      <c r="GL87">
        <v>1188.0550000000001</v>
      </c>
      <c r="GO87">
        <v>3.3319999999999999</v>
      </c>
      <c r="GP87">
        <v>0.11</v>
      </c>
      <c r="GR87">
        <v>51.073</v>
      </c>
      <c r="GV87">
        <v>11128.549000000001</v>
      </c>
      <c r="GW87">
        <v>125.39100000000001</v>
      </c>
      <c r="HA87">
        <v>117.925</v>
      </c>
      <c r="HB87">
        <v>217.178</v>
      </c>
      <c r="HD87">
        <v>2360.5720000000001</v>
      </c>
      <c r="HE87">
        <v>239.37</v>
      </c>
      <c r="HF87">
        <v>757.64800000000002</v>
      </c>
      <c r="HJ87">
        <v>3.4790000000000001</v>
      </c>
      <c r="HO87">
        <v>33.685000000000002</v>
      </c>
      <c r="HP87">
        <v>26.88</v>
      </c>
    </row>
    <row r="88" spans="2:224" x14ac:dyDescent="0.2">
      <c r="B88" t="s">
        <v>45</v>
      </c>
      <c r="C88">
        <v>3030.5770000000002</v>
      </c>
      <c r="D88">
        <v>592424.80200000003</v>
      </c>
      <c r="E88">
        <v>495878.94699999999</v>
      </c>
      <c r="G88">
        <v>180.79300000000001</v>
      </c>
      <c r="H88">
        <v>1448.771</v>
      </c>
      <c r="J88">
        <v>2513.7559999999999</v>
      </c>
      <c r="K88">
        <v>37761.684999999998</v>
      </c>
      <c r="L88">
        <v>13040.708000000001</v>
      </c>
      <c r="M88">
        <v>7.8019999999999996</v>
      </c>
      <c r="N88">
        <v>141791.32399999999</v>
      </c>
      <c r="O88">
        <v>268684.93599999999</v>
      </c>
      <c r="P88">
        <v>10995.375</v>
      </c>
      <c r="Q88">
        <v>7430.415</v>
      </c>
      <c r="R88">
        <v>7431.1170000000002</v>
      </c>
      <c r="S88">
        <v>12012.901</v>
      </c>
      <c r="T88">
        <v>269.69799999999998</v>
      </c>
      <c r="U88">
        <v>10934.209000000001</v>
      </c>
      <c r="V88">
        <v>394417.78</v>
      </c>
      <c r="W88">
        <v>779.52800000000002</v>
      </c>
      <c r="X88">
        <v>22872.741999999998</v>
      </c>
      <c r="Y88">
        <v>54.52</v>
      </c>
      <c r="AA88">
        <v>987.03399999999999</v>
      </c>
      <c r="AC88">
        <v>72208.010999999999</v>
      </c>
      <c r="AD88">
        <v>72.673000000000002</v>
      </c>
      <c r="AE88">
        <v>47832.578999999998</v>
      </c>
      <c r="AF88">
        <v>316.86</v>
      </c>
      <c r="AG88">
        <v>258.05099999999999</v>
      </c>
      <c r="AH88">
        <v>1724243.6910000001</v>
      </c>
      <c r="AI88">
        <v>13291.263000000001</v>
      </c>
      <c r="AJ88">
        <v>161.178</v>
      </c>
      <c r="AK88">
        <v>841.38300000000004</v>
      </c>
      <c r="AL88">
        <v>6736.549</v>
      </c>
      <c r="AM88">
        <v>238882.47700000001</v>
      </c>
      <c r="AN88">
        <v>3.149</v>
      </c>
      <c r="AO88">
        <v>122.58499999999999</v>
      </c>
      <c r="AP88">
        <v>0.67800000000000005</v>
      </c>
      <c r="AQ88">
        <v>55.566000000000003</v>
      </c>
      <c r="AR88">
        <v>8132.1670000000004</v>
      </c>
      <c r="AS88">
        <v>405588.19</v>
      </c>
      <c r="AT88">
        <v>86432.21</v>
      </c>
      <c r="AU88">
        <v>176.02</v>
      </c>
      <c r="AV88">
        <v>19545.923999999999</v>
      </c>
      <c r="AW88">
        <v>4838.0860000000002</v>
      </c>
      <c r="AX88">
        <v>1103.934</v>
      </c>
      <c r="AY88">
        <v>2727.7379999999998</v>
      </c>
      <c r="AZ88">
        <v>9.7119999999999997</v>
      </c>
      <c r="BA88">
        <v>1003.101</v>
      </c>
      <c r="BB88">
        <v>5947.7460000000001</v>
      </c>
      <c r="BC88">
        <v>93410.926000000007</v>
      </c>
      <c r="BD88">
        <v>563.46</v>
      </c>
      <c r="BE88">
        <v>1903099.05</v>
      </c>
      <c r="BF88">
        <v>158660.74299999999</v>
      </c>
      <c r="BG88">
        <v>322.54300000000001</v>
      </c>
      <c r="BH88">
        <v>171968.163</v>
      </c>
      <c r="BJ88">
        <v>85.206999999999994</v>
      </c>
      <c r="BK88">
        <v>1565.692</v>
      </c>
      <c r="BL88">
        <v>993.87699999999995</v>
      </c>
      <c r="BM88">
        <v>482524.223</v>
      </c>
      <c r="BN88">
        <v>182.33699999999999</v>
      </c>
      <c r="BO88">
        <v>61.514000000000003</v>
      </c>
      <c r="BP88">
        <v>81.539000000000001</v>
      </c>
      <c r="BQ88">
        <v>9308.3169999999991</v>
      </c>
      <c r="BR88">
        <v>8012.0479999999998</v>
      </c>
      <c r="BS88">
        <v>9.2469999999999999</v>
      </c>
      <c r="BT88">
        <v>24195.848999999998</v>
      </c>
      <c r="BU88">
        <v>77.290999999999997</v>
      </c>
      <c r="BV88">
        <v>217336.217</v>
      </c>
      <c r="BW88">
        <v>905801.56700000004</v>
      </c>
      <c r="BX88">
        <v>521.70399999999995</v>
      </c>
      <c r="BY88">
        <v>257.404</v>
      </c>
      <c r="BZ88">
        <v>135.35499999999999</v>
      </c>
      <c r="CA88">
        <v>103584.091</v>
      </c>
      <c r="CB88">
        <v>2453777.824</v>
      </c>
      <c r="CC88">
        <v>7761.5190000000002</v>
      </c>
      <c r="CD88">
        <v>544200.304</v>
      </c>
      <c r="CF88">
        <v>29.908000000000001</v>
      </c>
      <c r="CH88">
        <v>92.39</v>
      </c>
      <c r="CI88">
        <v>1671.1210000000001</v>
      </c>
      <c r="CJ88">
        <v>11468.254000000001</v>
      </c>
      <c r="CK88">
        <v>4.6820000000000004</v>
      </c>
      <c r="CL88">
        <v>273.11700000000002</v>
      </c>
      <c r="CM88">
        <v>17.739999999999998</v>
      </c>
      <c r="CN88">
        <v>832.87900000000002</v>
      </c>
      <c r="CO88">
        <v>147494.33600000001</v>
      </c>
      <c r="CP88">
        <v>1641.6089999999999</v>
      </c>
      <c r="CQ88">
        <v>74941.240000000005</v>
      </c>
      <c r="CR88">
        <v>70080.918999999994</v>
      </c>
      <c r="CS88" t="s">
        <v>284</v>
      </c>
      <c r="CT88">
        <v>32833.324000000001</v>
      </c>
      <c r="CU88">
        <v>27981.055</v>
      </c>
      <c r="CV88">
        <v>33207.663999999997</v>
      </c>
      <c r="CW88">
        <v>308037.93900000001</v>
      </c>
      <c r="CX88">
        <v>2954985.6850000001</v>
      </c>
      <c r="CY88">
        <v>602.66999999999996</v>
      </c>
      <c r="CZ88">
        <v>46537.805999999997</v>
      </c>
      <c r="DA88">
        <v>26726.091</v>
      </c>
      <c r="DB88">
        <v>9741.9599999999991</v>
      </c>
      <c r="DC88">
        <v>8912.7199999999993</v>
      </c>
      <c r="DD88">
        <v>8.0980000000000008</v>
      </c>
      <c r="DE88">
        <v>57.713999999999999</v>
      </c>
      <c r="DF88">
        <v>106102.61900000001</v>
      </c>
      <c r="DG88">
        <v>15225.415999999999</v>
      </c>
      <c r="DH88">
        <v>253.75</v>
      </c>
      <c r="DI88">
        <v>3.9820000000000002</v>
      </c>
      <c r="DJ88">
        <v>11055.987999999999</v>
      </c>
      <c r="DK88">
        <v>218004.38800000001</v>
      </c>
      <c r="DM88">
        <v>34176.444000000003</v>
      </c>
      <c r="DN88">
        <v>221397.17600000001</v>
      </c>
      <c r="DO88">
        <v>26322.12</v>
      </c>
      <c r="DP88">
        <v>20819.863000000001</v>
      </c>
      <c r="DQ88">
        <v>816.96900000000005</v>
      </c>
      <c r="DR88">
        <v>7.3840000000000003</v>
      </c>
      <c r="DS88">
        <v>7823.598</v>
      </c>
      <c r="DT88">
        <v>615.45100000000002</v>
      </c>
      <c r="DU88">
        <v>186.42099999999999</v>
      </c>
      <c r="DV88">
        <v>79785.78</v>
      </c>
      <c r="DW88">
        <v>33254.370999999999</v>
      </c>
      <c r="DX88">
        <v>7806.991</v>
      </c>
      <c r="DY88">
        <v>763.23199999999997</v>
      </c>
      <c r="DZ88">
        <v>99211.216</v>
      </c>
      <c r="EB88">
        <v>211.54599999999999</v>
      </c>
      <c r="EC88">
        <v>206622.87700000001</v>
      </c>
      <c r="EE88">
        <v>61660.112000000001</v>
      </c>
      <c r="EF88">
        <v>7029.634</v>
      </c>
      <c r="EG88">
        <v>38.985999999999997</v>
      </c>
      <c r="EH88">
        <v>74.337000000000003</v>
      </c>
      <c r="EJ88">
        <v>141.13200000000001</v>
      </c>
      <c r="EK88">
        <v>637475.43299999996</v>
      </c>
      <c r="EL88" t="s">
        <v>284</v>
      </c>
      <c r="EM88">
        <v>542.1</v>
      </c>
      <c r="EN88">
        <v>22057.885999999999</v>
      </c>
      <c r="EO88">
        <v>360.51900000000001</v>
      </c>
      <c r="EP88">
        <v>9803.5259999999998</v>
      </c>
      <c r="EQ88">
        <v>107587.783</v>
      </c>
      <c r="ET88">
        <v>42589.569000000003</v>
      </c>
      <c r="EU88">
        <v>7549.9009999999998</v>
      </c>
      <c r="EV88">
        <v>17464.545999999998</v>
      </c>
      <c r="EX88">
        <v>31694.657999999999</v>
      </c>
      <c r="EY88">
        <v>59.41</v>
      </c>
      <c r="EZ88">
        <v>7364.7730000000001</v>
      </c>
      <c r="FA88">
        <v>8952.6129999999994</v>
      </c>
      <c r="FB88">
        <v>4022.3969999999999</v>
      </c>
      <c r="FC88">
        <v>364491.55800000002</v>
      </c>
      <c r="FD88">
        <v>182293.83600000001</v>
      </c>
      <c r="FE88">
        <v>12036.641</v>
      </c>
      <c r="FF88">
        <v>52156.423999999999</v>
      </c>
      <c r="FG88">
        <v>829918.84</v>
      </c>
      <c r="FH88">
        <v>548714.63899999997</v>
      </c>
      <c r="FI88">
        <v>42.323</v>
      </c>
      <c r="FJ88">
        <v>7855.5910000000003</v>
      </c>
      <c r="FK88">
        <v>53.414999999999999</v>
      </c>
      <c r="FL88">
        <v>64.837000000000003</v>
      </c>
      <c r="FN88">
        <v>2763.6190000000001</v>
      </c>
      <c r="FQ88">
        <v>349430.97</v>
      </c>
      <c r="FR88">
        <v>4099.9040000000014</v>
      </c>
      <c r="FS88">
        <v>390785.66600000003</v>
      </c>
      <c r="FT88" t="s">
        <v>284</v>
      </c>
      <c r="FU88">
        <v>133.417</v>
      </c>
      <c r="FV88">
        <v>1072.3</v>
      </c>
      <c r="FW88">
        <v>817590.05900000001</v>
      </c>
      <c r="FY88">
        <v>83591.296000000002</v>
      </c>
      <c r="FZ88">
        <v>199251.14499999999</v>
      </c>
      <c r="GA88">
        <v>1.056</v>
      </c>
      <c r="GB88">
        <v>256.65100000000001</v>
      </c>
      <c r="GC88">
        <v>38979.866999999998</v>
      </c>
      <c r="GD88">
        <v>639579.64800000004</v>
      </c>
      <c r="GE88">
        <v>1765.8689999999999</v>
      </c>
      <c r="GF88">
        <v>1240.654</v>
      </c>
      <c r="GG88" t="s">
        <v>284</v>
      </c>
      <c r="GH88">
        <v>5503.9279999999999</v>
      </c>
      <c r="GI88">
        <v>173.53100000000001</v>
      </c>
      <c r="GK88">
        <v>174114.65400000001</v>
      </c>
      <c r="GL88">
        <v>188745.43700000001</v>
      </c>
      <c r="GM88">
        <v>85866.16</v>
      </c>
      <c r="GN88">
        <v>4.383</v>
      </c>
      <c r="GO88">
        <v>26228.044000000002</v>
      </c>
      <c r="GP88">
        <v>793620.38100000005</v>
      </c>
      <c r="GR88">
        <v>39895.612000000001</v>
      </c>
      <c r="GU88">
        <v>817.18499999999995</v>
      </c>
      <c r="GV88">
        <v>103581.023</v>
      </c>
      <c r="GW88">
        <v>2485370.662</v>
      </c>
      <c r="GX88">
        <v>269.24799999999999</v>
      </c>
      <c r="HA88">
        <v>705.78399999999999</v>
      </c>
      <c r="HB88">
        <v>164074.76199999999</v>
      </c>
      <c r="HC88">
        <v>632620.625</v>
      </c>
      <c r="HD88">
        <v>1239141.7919999999</v>
      </c>
      <c r="HE88">
        <v>4815.9089999999997</v>
      </c>
      <c r="HF88">
        <v>1711554.5789999999</v>
      </c>
      <c r="HG88">
        <v>6238.59</v>
      </c>
      <c r="HH88">
        <v>10981.888000000001</v>
      </c>
      <c r="HJ88">
        <v>21155.386999999999</v>
      </c>
      <c r="HK88">
        <v>5719.47</v>
      </c>
      <c r="HN88">
        <v>11299.602999999999</v>
      </c>
      <c r="HO88">
        <v>364.72300000000001</v>
      </c>
      <c r="HP88">
        <v>692.51</v>
      </c>
    </row>
    <row r="89" spans="2:224" x14ac:dyDescent="0.2">
      <c r="B89" t="s">
        <v>133</v>
      </c>
      <c r="BH89">
        <v>435648.78200000001</v>
      </c>
      <c r="BS89">
        <v>7177.43</v>
      </c>
      <c r="CP89">
        <v>8958.0990000000002</v>
      </c>
      <c r="CS89" t="s">
        <v>284</v>
      </c>
      <c r="CX89">
        <v>0.112</v>
      </c>
      <c r="EL89" t="s">
        <v>284</v>
      </c>
      <c r="ET89">
        <v>1061.1679999999999</v>
      </c>
      <c r="FD89">
        <v>16106.621999999999</v>
      </c>
      <c r="FT89" t="s">
        <v>284</v>
      </c>
      <c r="GG89" t="s">
        <v>284</v>
      </c>
      <c r="GL89">
        <v>4613.933</v>
      </c>
      <c r="HD89">
        <v>88.751000000000005</v>
      </c>
    </row>
    <row r="90" spans="2:224" x14ac:dyDescent="0.2">
      <c r="B90" t="s">
        <v>134</v>
      </c>
      <c r="E90">
        <v>22.853999999999999</v>
      </c>
      <c r="I90">
        <v>6.01</v>
      </c>
      <c r="J90">
        <v>683.625</v>
      </c>
      <c r="K90">
        <v>22.957000000000001</v>
      </c>
      <c r="M90">
        <v>1.7250000000000001</v>
      </c>
      <c r="O90">
        <v>103.754</v>
      </c>
      <c r="Q90">
        <v>3.4649999999999999</v>
      </c>
      <c r="S90">
        <v>1.905</v>
      </c>
      <c r="T90">
        <v>941.54899999999998</v>
      </c>
      <c r="V90">
        <v>258.83199999999999</v>
      </c>
      <c r="Y90">
        <v>0.57699999999999996</v>
      </c>
      <c r="AF90">
        <v>2.052</v>
      </c>
      <c r="AH90">
        <v>0.745</v>
      </c>
      <c r="AM90">
        <v>370.767</v>
      </c>
      <c r="AO90">
        <v>0.89600000000000002</v>
      </c>
      <c r="AS90">
        <v>30.946000000000002</v>
      </c>
      <c r="AT90">
        <v>0.83099999999999996</v>
      </c>
      <c r="AV90">
        <v>107.712</v>
      </c>
      <c r="AW90">
        <v>0.755</v>
      </c>
      <c r="BA90">
        <v>3.7080000000000002</v>
      </c>
      <c r="BC90">
        <v>20.308</v>
      </c>
      <c r="BF90">
        <v>7.6429999999999998</v>
      </c>
      <c r="BH90">
        <v>1.42</v>
      </c>
      <c r="BJ90">
        <v>2279.1469999999999</v>
      </c>
      <c r="BK90">
        <v>275.29599999999999</v>
      </c>
      <c r="BQ90">
        <v>0.58799999999999997</v>
      </c>
      <c r="BS90">
        <v>0.107</v>
      </c>
      <c r="BV90">
        <v>19.47</v>
      </c>
      <c r="BW90">
        <v>1307.8920000000001</v>
      </c>
      <c r="CB90">
        <v>406.07100000000003</v>
      </c>
      <c r="CL90">
        <v>224.714</v>
      </c>
      <c r="CQ90">
        <v>22.234999999999999</v>
      </c>
      <c r="CR90">
        <v>18.72</v>
      </c>
      <c r="CS90" t="s">
        <v>284</v>
      </c>
      <c r="CV90">
        <v>19.007000000000001</v>
      </c>
      <c r="CX90">
        <v>164.82400000000001</v>
      </c>
      <c r="CY90">
        <v>271.851</v>
      </c>
      <c r="CZ90">
        <v>338.16399999999999</v>
      </c>
      <c r="DB90">
        <v>2.0299999999999998</v>
      </c>
      <c r="DF90">
        <v>43.765999999999998</v>
      </c>
      <c r="DS90">
        <v>72.459000000000003</v>
      </c>
      <c r="DZ90">
        <v>23.765999999999998</v>
      </c>
      <c r="EC90">
        <v>10.516</v>
      </c>
      <c r="ED90">
        <v>55.999000000000002</v>
      </c>
      <c r="EK90">
        <v>672.58</v>
      </c>
      <c r="EL90" t="s">
        <v>284</v>
      </c>
      <c r="EQ90">
        <v>9467.2450000000008</v>
      </c>
      <c r="ET90">
        <v>55.726999999999997</v>
      </c>
      <c r="EV90">
        <v>30.363</v>
      </c>
      <c r="FA90">
        <v>0.65300000000000002</v>
      </c>
      <c r="FC90">
        <v>72.052999999999997</v>
      </c>
      <c r="FK90">
        <v>1751.4559999999999</v>
      </c>
      <c r="FL90">
        <v>2872.567</v>
      </c>
      <c r="FN90">
        <v>396.08499999999998</v>
      </c>
      <c r="FT90" t="s">
        <v>284</v>
      </c>
      <c r="FY90">
        <v>12.752000000000001</v>
      </c>
      <c r="FZ90">
        <v>1.8029999999999999</v>
      </c>
      <c r="GC90">
        <v>4.3559999999999999</v>
      </c>
      <c r="GD90">
        <v>7.2160000000000002</v>
      </c>
      <c r="GG90" t="s">
        <v>284</v>
      </c>
      <c r="GI90">
        <v>26.422000000000001</v>
      </c>
      <c r="GK90">
        <v>2.762</v>
      </c>
      <c r="GL90">
        <v>77.231999999999999</v>
      </c>
      <c r="GO90">
        <v>124.696</v>
      </c>
      <c r="GU90">
        <v>255.374</v>
      </c>
      <c r="HA90">
        <v>5.3890000000000002</v>
      </c>
      <c r="HB90">
        <v>3.6880000000000002</v>
      </c>
      <c r="HD90">
        <v>1856.4179999999999</v>
      </c>
      <c r="HF90">
        <v>3245.0070000000001</v>
      </c>
      <c r="HJ90">
        <v>20.803999999999998</v>
      </c>
    </row>
    <row r="91" spans="2:224" x14ac:dyDescent="0.2">
      <c r="B91" t="s">
        <v>135</v>
      </c>
      <c r="J91">
        <v>1.2999999999999999E-2</v>
      </c>
      <c r="N91">
        <v>291.72899999999998</v>
      </c>
      <c r="O91">
        <v>11.673</v>
      </c>
      <c r="V91">
        <v>1.532</v>
      </c>
      <c r="Y91">
        <v>4.0000000000000001E-3</v>
      </c>
      <c r="AK91">
        <v>3.4279999999999999</v>
      </c>
      <c r="AM91">
        <v>180.29599999999999</v>
      </c>
      <c r="AR91">
        <v>2.077</v>
      </c>
      <c r="AT91">
        <v>3619.6590000000001</v>
      </c>
      <c r="AV91">
        <v>10716.072</v>
      </c>
      <c r="AW91">
        <v>9.8119999999999994</v>
      </c>
      <c r="BF91">
        <v>532.39599999999996</v>
      </c>
      <c r="BH91">
        <v>0.92900000000000005</v>
      </c>
      <c r="BK91">
        <v>4.4240000000000004</v>
      </c>
      <c r="BN91">
        <v>0.108</v>
      </c>
      <c r="BQ91">
        <v>1.5369999999999999</v>
      </c>
      <c r="BU91">
        <v>48.557000000000002</v>
      </c>
      <c r="BW91">
        <v>148.185</v>
      </c>
      <c r="CB91">
        <v>32.006999999999998</v>
      </c>
      <c r="CI91">
        <v>13.929</v>
      </c>
      <c r="CQ91">
        <v>29.456</v>
      </c>
      <c r="CR91">
        <v>21.669</v>
      </c>
      <c r="CS91" t="s">
        <v>284</v>
      </c>
      <c r="CV91">
        <v>0.875</v>
      </c>
      <c r="CX91">
        <v>627.375</v>
      </c>
      <c r="CZ91">
        <v>17103.623</v>
      </c>
      <c r="DB91">
        <v>99.334999999999994</v>
      </c>
      <c r="DF91">
        <v>4818.7340000000004</v>
      </c>
      <c r="DK91">
        <v>2.2090000000000001</v>
      </c>
      <c r="DP91">
        <v>0.153</v>
      </c>
      <c r="DS91">
        <v>64.616</v>
      </c>
      <c r="DY91">
        <v>0.95</v>
      </c>
      <c r="DZ91">
        <v>27.817</v>
      </c>
      <c r="EK91">
        <v>103.765</v>
      </c>
      <c r="EL91" t="s">
        <v>284</v>
      </c>
      <c r="EM91">
        <v>5.5990000000000002</v>
      </c>
      <c r="EN91">
        <v>8.2560000000000002</v>
      </c>
      <c r="EO91">
        <v>0.72099999999999997</v>
      </c>
      <c r="EQ91">
        <v>328.63099999999997</v>
      </c>
      <c r="EX91">
        <v>13.829000000000001</v>
      </c>
      <c r="FA91">
        <v>3.0350000000000001</v>
      </c>
      <c r="FB91">
        <v>1478.7470000000001</v>
      </c>
      <c r="FC91">
        <v>2.2770000000000001</v>
      </c>
      <c r="FH91">
        <v>187.53100000000001</v>
      </c>
      <c r="FI91">
        <v>0.14699999999999999</v>
      </c>
      <c r="FN91">
        <v>1.05</v>
      </c>
      <c r="FT91" t="s">
        <v>284</v>
      </c>
      <c r="FW91">
        <v>2497.5650000000001</v>
      </c>
      <c r="FY91">
        <v>4.9029999999999996</v>
      </c>
      <c r="FZ91">
        <v>16.667000000000002</v>
      </c>
      <c r="GC91">
        <v>52.701000000000001</v>
      </c>
      <c r="GD91">
        <v>12.679</v>
      </c>
      <c r="GG91" t="s">
        <v>284</v>
      </c>
      <c r="GH91">
        <v>10</v>
      </c>
      <c r="GK91">
        <v>0.16200000000000001</v>
      </c>
      <c r="GL91">
        <v>162.81100000000001</v>
      </c>
      <c r="GO91">
        <v>60.921999999999997</v>
      </c>
      <c r="HD91">
        <v>9.6859999999999999</v>
      </c>
      <c r="HG91">
        <v>0.13600000000000001</v>
      </c>
    </row>
    <row r="92" spans="2:224" x14ac:dyDescent="0.2">
      <c r="B92" t="s">
        <v>136</v>
      </c>
      <c r="C92">
        <v>55.043999999999997</v>
      </c>
      <c r="D92">
        <v>24.6</v>
      </c>
      <c r="E92">
        <v>27860.510999999999</v>
      </c>
      <c r="H92">
        <v>13.61</v>
      </c>
      <c r="I92">
        <v>55.307000000000002</v>
      </c>
      <c r="J92">
        <v>559.46299999999997</v>
      </c>
      <c r="K92">
        <v>11339.674000000001</v>
      </c>
      <c r="L92">
        <v>28.779</v>
      </c>
      <c r="M92">
        <v>344.67500000000001</v>
      </c>
      <c r="N92">
        <v>11284.97</v>
      </c>
      <c r="O92">
        <v>2532.33</v>
      </c>
      <c r="Q92">
        <v>968.62699999999995</v>
      </c>
      <c r="R92">
        <v>1481.799</v>
      </c>
      <c r="S92">
        <v>11291.084000000001</v>
      </c>
      <c r="T92">
        <v>3074.7420000000002</v>
      </c>
      <c r="U92">
        <v>1041.124</v>
      </c>
      <c r="V92">
        <v>59379.991999999998</v>
      </c>
      <c r="W92">
        <v>52528.572</v>
      </c>
      <c r="X92">
        <v>588.654</v>
      </c>
      <c r="Y92">
        <v>1098.9870000000001</v>
      </c>
      <c r="AA92">
        <v>5169.97</v>
      </c>
      <c r="AC92">
        <v>101.747</v>
      </c>
      <c r="AD92">
        <v>72.591999999999999</v>
      </c>
      <c r="AE92">
        <v>22684.373</v>
      </c>
      <c r="AF92">
        <v>10957.843000000001</v>
      </c>
      <c r="AH92">
        <v>934.49300000000005</v>
      </c>
      <c r="AJ92">
        <v>0.999</v>
      </c>
      <c r="AK92">
        <v>8.4749999999999996</v>
      </c>
      <c r="AL92">
        <v>42.593000000000004</v>
      </c>
      <c r="AM92">
        <v>340477.71799999999</v>
      </c>
      <c r="AO92">
        <v>142.899</v>
      </c>
      <c r="AR92">
        <v>162342.21400000001</v>
      </c>
      <c r="AS92">
        <v>22912.394</v>
      </c>
      <c r="AT92">
        <v>7382.1360000000004</v>
      </c>
      <c r="AU92">
        <v>22.535</v>
      </c>
      <c r="AV92">
        <v>51548.148999999998</v>
      </c>
      <c r="AW92">
        <v>54501.809000000001</v>
      </c>
      <c r="AX92">
        <v>19.172000000000001</v>
      </c>
      <c r="BA92">
        <v>381567.36099999998</v>
      </c>
      <c r="BB92">
        <v>25.414000000000001</v>
      </c>
      <c r="BC92">
        <v>598.79399999999998</v>
      </c>
      <c r="BD92">
        <v>16523.223000000002</v>
      </c>
      <c r="BE92">
        <v>26.742000000000001</v>
      </c>
      <c r="BF92">
        <v>481.21600000000001</v>
      </c>
      <c r="BH92">
        <v>1438.779</v>
      </c>
      <c r="BJ92">
        <v>653.73</v>
      </c>
      <c r="BK92">
        <v>137601.83799999999</v>
      </c>
      <c r="BL92">
        <v>35444.955000000002</v>
      </c>
      <c r="BM92">
        <v>6935.21</v>
      </c>
      <c r="BN92">
        <v>996060.98499999999</v>
      </c>
      <c r="BP92">
        <v>4.181</v>
      </c>
      <c r="BQ92">
        <v>232.709</v>
      </c>
      <c r="BR92">
        <v>1446.808</v>
      </c>
      <c r="BU92">
        <v>16.05</v>
      </c>
      <c r="BV92">
        <v>18449.665000000001</v>
      </c>
      <c r="BW92">
        <v>29986.208999999999</v>
      </c>
      <c r="BX92">
        <v>13.907</v>
      </c>
      <c r="CA92">
        <v>12.249000000000001</v>
      </c>
      <c r="CB92">
        <v>130722.24099999999</v>
      </c>
      <c r="CC92">
        <v>783.17</v>
      </c>
      <c r="CE92">
        <v>658.86300000000006</v>
      </c>
      <c r="CF92">
        <v>0.39</v>
      </c>
      <c r="CG92">
        <v>294.24299999999999</v>
      </c>
      <c r="CL92">
        <v>2813.9259999999999</v>
      </c>
      <c r="CM92">
        <v>26903.806</v>
      </c>
      <c r="CN92">
        <v>746366.179</v>
      </c>
      <c r="CO92">
        <v>15.948</v>
      </c>
      <c r="CP92">
        <v>315.17700000000002</v>
      </c>
      <c r="CQ92">
        <v>7811.16</v>
      </c>
      <c r="CR92">
        <v>29798.362000000001</v>
      </c>
      <c r="CS92" t="s">
        <v>284</v>
      </c>
      <c r="CT92">
        <v>17265.25</v>
      </c>
      <c r="CU92">
        <v>219.23</v>
      </c>
      <c r="CV92">
        <v>540.96900000000005</v>
      </c>
      <c r="CW92">
        <v>6481.8280000000004</v>
      </c>
      <c r="CX92">
        <v>91486.073000000004</v>
      </c>
      <c r="CY92">
        <v>24477.487000000001</v>
      </c>
      <c r="CZ92">
        <v>234969.24799999999</v>
      </c>
      <c r="DA92">
        <v>4897.076</v>
      </c>
      <c r="DB92">
        <v>65.308999999999997</v>
      </c>
      <c r="DC92">
        <v>2620.9119999999998</v>
      </c>
      <c r="DE92">
        <v>10617.296</v>
      </c>
      <c r="DF92">
        <v>182324.867</v>
      </c>
      <c r="DG92">
        <v>10625.493</v>
      </c>
      <c r="DH92">
        <v>4.1000000000000002E-2</v>
      </c>
      <c r="DJ92">
        <v>45.783999999999999</v>
      </c>
      <c r="DK92">
        <v>4505.3450000000003</v>
      </c>
      <c r="DN92">
        <v>549.50800000000004</v>
      </c>
      <c r="DO92">
        <v>34.673999999999999</v>
      </c>
      <c r="DP92">
        <v>1163.117</v>
      </c>
      <c r="DQ92">
        <v>7.4530000000000003</v>
      </c>
      <c r="DS92">
        <v>19434.671999999999</v>
      </c>
      <c r="DV92">
        <v>127.273</v>
      </c>
      <c r="DY92">
        <v>126.61</v>
      </c>
      <c r="DZ92">
        <v>525601.62</v>
      </c>
      <c r="EC92">
        <v>17.295000000000002</v>
      </c>
      <c r="ED92">
        <v>38.497</v>
      </c>
      <c r="EE92">
        <v>1356.97</v>
      </c>
      <c r="EF92">
        <v>73.406999999999996</v>
      </c>
      <c r="EH92">
        <v>0.42</v>
      </c>
      <c r="EJ92">
        <v>878.40499999999997</v>
      </c>
      <c r="EK92">
        <v>150137.25</v>
      </c>
      <c r="EL92" t="s">
        <v>284</v>
      </c>
      <c r="EM92">
        <v>4.7229999999999999</v>
      </c>
      <c r="EN92">
        <v>3323.8690000000001</v>
      </c>
      <c r="EO92">
        <v>389140.22399999999</v>
      </c>
      <c r="EP92">
        <v>1.762</v>
      </c>
      <c r="EQ92">
        <v>952.07600000000002</v>
      </c>
      <c r="ET92">
        <v>24235.637999999999</v>
      </c>
      <c r="EU92">
        <v>1044.4770000000001</v>
      </c>
      <c r="EV92">
        <v>16520.094000000001</v>
      </c>
      <c r="EX92">
        <v>200728.74299999999</v>
      </c>
      <c r="EZ92">
        <v>735.57799999999997</v>
      </c>
      <c r="FA92">
        <v>85334.687000000005</v>
      </c>
      <c r="FB92">
        <v>179.80699999999999</v>
      </c>
      <c r="FC92">
        <v>3759.982</v>
      </c>
      <c r="FD92">
        <v>8025.9380000000001</v>
      </c>
      <c r="FE92">
        <v>3054.25</v>
      </c>
      <c r="FF92">
        <v>4.5949999999999998</v>
      </c>
      <c r="FG92">
        <v>2012.615</v>
      </c>
      <c r="FH92">
        <v>55652.506999999998</v>
      </c>
      <c r="FI92">
        <v>5.1999999999999998E-2</v>
      </c>
      <c r="FK92">
        <v>109.161</v>
      </c>
      <c r="FL92">
        <v>1426.059</v>
      </c>
      <c r="FN92">
        <v>702.04399999999998</v>
      </c>
      <c r="FQ92">
        <v>118915.984</v>
      </c>
      <c r="FR92">
        <v>4.3819999999999997</v>
      </c>
      <c r="FS92">
        <v>420.084</v>
      </c>
      <c r="FT92" t="s">
        <v>284</v>
      </c>
      <c r="FW92">
        <v>13934.513999999999</v>
      </c>
      <c r="FY92">
        <v>332.50799999999998</v>
      </c>
      <c r="FZ92">
        <v>1480.8</v>
      </c>
      <c r="GA92">
        <v>2.1230000000000002</v>
      </c>
      <c r="GC92">
        <v>11751.005999999999</v>
      </c>
      <c r="GD92">
        <v>91481.426999999996</v>
      </c>
      <c r="GE92">
        <v>20.728999999999999</v>
      </c>
      <c r="GG92" t="s">
        <v>284</v>
      </c>
      <c r="GH92">
        <v>233.6</v>
      </c>
      <c r="GI92">
        <v>3830.136</v>
      </c>
      <c r="GJ92">
        <v>50.529000000000003</v>
      </c>
      <c r="GK92">
        <v>13450.566999999999</v>
      </c>
      <c r="GL92">
        <v>37393.934000000001</v>
      </c>
      <c r="GM92">
        <v>25962.931</v>
      </c>
      <c r="GO92">
        <v>5806.558</v>
      </c>
      <c r="GP92">
        <v>465.86700000000002</v>
      </c>
      <c r="GU92">
        <v>18497.825000000001</v>
      </c>
      <c r="GV92">
        <v>6362.8370000000004</v>
      </c>
      <c r="GW92">
        <v>6408.174</v>
      </c>
      <c r="HA92">
        <v>48.043999999999997</v>
      </c>
      <c r="HB92">
        <v>3738.9670000000001</v>
      </c>
      <c r="HC92">
        <v>53094.870999999999</v>
      </c>
      <c r="HD92">
        <v>53127.112999999998</v>
      </c>
      <c r="HE92">
        <v>217.04300000000001</v>
      </c>
      <c r="HF92">
        <v>4080763.4389999998</v>
      </c>
      <c r="HG92">
        <v>2112.3380000000002</v>
      </c>
      <c r="HJ92">
        <v>73584.607000000004</v>
      </c>
      <c r="HK92">
        <v>9268.0370000000003</v>
      </c>
      <c r="HN92">
        <v>785.31399999999996</v>
      </c>
      <c r="HO92">
        <v>17.292999999999999</v>
      </c>
      <c r="HP92">
        <v>150.26</v>
      </c>
    </row>
    <row r="93" spans="2:224" x14ac:dyDescent="0.2">
      <c r="B93" t="s">
        <v>137</v>
      </c>
      <c r="D93">
        <v>130.63</v>
      </c>
      <c r="E93">
        <v>6779.2860000000001</v>
      </c>
      <c r="H93">
        <v>0.40500000000000003</v>
      </c>
      <c r="K93">
        <v>2.3330000000000002</v>
      </c>
      <c r="L93">
        <v>18.437000000000001</v>
      </c>
      <c r="N93">
        <v>609.37400000000002</v>
      </c>
      <c r="O93">
        <v>111.726</v>
      </c>
      <c r="P93">
        <v>4772.0259999999998</v>
      </c>
      <c r="R93">
        <v>1.633</v>
      </c>
      <c r="T93">
        <v>0.33800000000000002</v>
      </c>
      <c r="U93">
        <v>853.88499999999999</v>
      </c>
      <c r="V93">
        <v>32706.832999999999</v>
      </c>
      <c r="W93">
        <v>0.224</v>
      </c>
      <c r="X93">
        <v>143.529</v>
      </c>
      <c r="Y93">
        <v>3.956</v>
      </c>
      <c r="AA93">
        <v>0.11700000000000001</v>
      </c>
      <c r="AE93">
        <v>13.065</v>
      </c>
      <c r="AH93">
        <v>9.5139999999999993</v>
      </c>
      <c r="AI93">
        <v>23.655000000000001</v>
      </c>
      <c r="AL93">
        <v>171.45400000000001</v>
      </c>
      <c r="AM93">
        <v>44743.39</v>
      </c>
      <c r="AN93">
        <v>20.664000000000001</v>
      </c>
      <c r="AP93">
        <v>7.4999999999999997E-2</v>
      </c>
      <c r="AR93">
        <v>446945.14299999998</v>
      </c>
      <c r="AS93">
        <v>14222.722</v>
      </c>
      <c r="AT93">
        <v>4771.8180000000002</v>
      </c>
      <c r="AV93">
        <v>694.89700000000005</v>
      </c>
      <c r="AW93">
        <v>0.251</v>
      </c>
      <c r="AY93">
        <v>60.832000000000001</v>
      </c>
      <c r="BA93">
        <v>0.48699999999999999</v>
      </c>
      <c r="BB93">
        <v>12294.254999999999</v>
      </c>
      <c r="BC93">
        <v>574.10900000000004</v>
      </c>
      <c r="BE93">
        <v>0.61699999999999999</v>
      </c>
      <c r="BF93">
        <v>628.42200000000003</v>
      </c>
      <c r="BH93">
        <v>282.59300000000002</v>
      </c>
      <c r="BK93">
        <v>859.09400000000005</v>
      </c>
      <c r="BL93">
        <v>8.1950000000000003</v>
      </c>
      <c r="BM93">
        <v>321.32900000000001</v>
      </c>
      <c r="BQ93">
        <v>0.126</v>
      </c>
      <c r="BR93">
        <v>39.573999999999998</v>
      </c>
      <c r="BS93">
        <v>0.747</v>
      </c>
      <c r="BV93">
        <v>6.15</v>
      </c>
      <c r="BW93">
        <v>74857.762000000002</v>
      </c>
      <c r="BY93">
        <v>1.988</v>
      </c>
      <c r="BZ93">
        <v>126.277</v>
      </c>
      <c r="CA93">
        <v>30.753</v>
      </c>
      <c r="CB93">
        <v>93814.660999999993</v>
      </c>
      <c r="CC93">
        <v>499.63</v>
      </c>
      <c r="CE93">
        <v>191.541</v>
      </c>
      <c r="CI93">
        <v>0.745</v>
      </c>
      <c r="CK93">
        <v>427.488</v>
      </c>
      <c r="CN93">
        <v>53.255000000000003</v>
      </c>
      <c r="CO93">
        <v>49.828000000000003</v>
      </c>
      <c r="CQ93">
        <v>124120.845</v>
      </c>
      <c r="CR93">
        <v>3410.172</v>
      </c>
      <c r="CS93" t="s">
        <v>284</v>
      </c>
      <c r="CU93">
        <v>3.484</v>
      </c>
      <c r="CV93">
        <v>87122.297999999995</v>
      </c>
      <c r="CW93">
        <v>527.30100000000004</v>
      </c>
      <c r="CX93">
        <v>11054.117</v>
      </c>
      <c r="CZ93">
        <v>240.078</v>
      </c>
      <c r="DA93">
        <v>3.4239999999999999</v>
      </c>
      <c r="DC93">
        <v>111.087</v>
      </c>
      <c r="DE93">
        <v>25.161999999999999</v>
      </c>
      <c r="DF93">
        <v>11430.508</v>
      </c>
      <c r="DK93">
        <v>2405.808</v>
      </c>
      <c r="DM93">
        <v>1447.299</v>
      </c>
      <c r="DO93">
        <v>145.44</v>
      </c>
      <c r="DP93">
        <v>0.93</v>
      </c>
      <c r="DQ93">
        <v>15.859</v>
      </c>
      <c r="DR93">
        <v>20.151</v>
      </c>
      <c r="DS93">
        <v>2692.4140000000002</v>
      </c>
      <c r="DU93">
        <v>4213.9769999999999</v>
      </c>
      <c r="DV93">
        <v>0.06</v>
      </c>
      <c r="DX93">
        <v>117.822</v>
      </c>
      <c r="DY93">
        <v>674.64700000000005</v>
      </c>
      <c r="DZ93">
        <v>641.36099999999999</v>
      </c>
      <c r="EC93">
        <v>2648.8020000000001</v>
      </c>
      <c r="EE93">
        <v>9580.8539999999994</v>
      </c>
      <c r="EF93">
        <v>0.61599999999999999</v>
      </c>
      <c r="EK93">
        <v>6472.11</v>
      </c>
      <c r="EL93" t="s">
        <v>284</v>
      </c>
      <c r="EN93">
        <v>40.908999999999999</v>
      </c>
      <c r="EP93">
        <v>96.927000000000007</v>
      </c>
      <c r="EQ93">
        <v>425.51499999999999</v>
      </c>
      <c r="ET93">
        <v>81.677999999999997</v>
      </c>
      <c r="EV93">
        <v>304.01499999999999</v>
      </c>
      <c r="FA93">
        <v>0.41199999999999998</v>
      </c>
      <c r="FC93">
        <v>5893.31</v>
      </c>
      <c r="FD93">
        <v>189.98400000000001</v>
      </c>
      <c r="FE93">
        <v>79.602999999999994</v>
      </c>
      <c r="FF93">
        <v>3.1760000000000002</v>
      </c>
      <c r="FG93">
        <v>2358.2939999999999</v>
      </c>
      <c r="FH93">
        <v>137940.967</v>
      </c>
      <c r="FI93">
        <v>1.1830000000000001</v>
      </c>
      <c r="FK93">
        <v>8.0000000000000002E-3</v>
      </c>
      <c r="FN93">
        <v>8.8999999999999996E-2</v>
      </c>
      <c r="FR93">
        <v>663.39200000000005</v>
      </c>
      <c r="FS93">
        <v>75.215000000000003</v>
      </c>
      <c r="FT93" t="s">
        <v>284</v>
      </c>
      <c r="FV93">
        <v>3239.2359999999999</v>
      </c>
      <c r="FW93">
        <v>1289.6990000000001</v>
      </c>
      <c r="FY93">
        <v>5.2519999999999998</v>
      </c>
      <c r="FZ93">
        <v>3.415</v>
      </c>
      <c r="GC93">
        <v>24870.052</v>
      </c>
      <c r="GD93">
        <v>159815.56099999999</v>
      </c>
      <c r="GG93" t="s">
        <v>284</v>
      </c>
      <c r="GK93">
        <v>243.505</v>
      </c>
      <c r="GL93">
        <v>9314.7520000000004</v>
      </c>
      <c r="GO93">
        <v>1122.2460000000001</v>
      </c>
      <c r="GP93">
        <v>12.718</v>
      </c>
      <c r="GR93">
        <v>125.01900000000001</v>
      </c>
      <c r="GV93">
        <v>3.7160000000000002</v>
      </c>
      <c r="GW93">
        <v>1779.58</v>
      </c>
      <c r="HA93">
        <v>105.648</v>
      </c>
      <c r="HB93">
        <v>68444.963000000003</v>
      </c>
      <c r="HC93">
        <v>722.48900000000003</v>
      </c>
      <c r="HD93">
        <v>3239.0909999999999</v>
      </c>
      <c r="HE93">
        <v>74.617999999999995</v>
      </c>
      <c r="HF93">
        <v>89970.853000000003</v>
      </c>
      <c r="HK93">
        <v>2682.6219999999998</v>
      </c>
      <c r="HO93">
        <v>0.46800000000000003</v>
      </c>
      <c r="HP93">
        <v>7.8E-2</v>
      </c>
    </row>
    <row r="94" spans="2:224" x14ac:dyDescent="0.2">
      <c r="B94" t="s">
        <v>138</v>
      </c>
      <c r="O94">
        <v>3.3690000000000002</v>
      </c>
      <c r="AN94">
        <v>4.5209999999999999</v>
      </c>
      <c r="AT94">
        <v>547.01</v>
      </c>
      <c r="BB94">
        <v>289.67500000000001</v>
      </c>
      <c r="BC94">
        <v>12.21</v>
      </c>
      <c r="BF94">
        <v>76.515000000000001</v>
      </c>
      <c r="BH94">
        <v>13.772</v>
      </c>
      <c r="BZ94">
        <v>338.60399999999998</v>
      </c>
      <c r="CB94">
        <v>256.58499999999998</v>
      </c>
      <c r="CQ94">
        <v>202012.02299999999</v>
      </c>
      <c r="CS94" t="s">
        <v>284</v>
      </c>
      <c r="CZ94">
        <v>437.12700000000001</v>
      </c>
      <c r="DU94">
        <v>832.65800000000002</v>
      </c>
      <c r="DX94">
        <v>25.193999999999999</v>
      </c>
      <c r="EK94">
        <v>534.447</v>
      </c>
      <c r="EL94" t="s">
        <v>284</v>
      </c>
      <c r="EV94">
        <v>1539.9870000000001</v>
      </c>
      <c r="EX94">
        <v>342.952</v>
      </c>
      <c r="FD94">
        <v>2799.1819999999998</v>
      </c>
      <c r="FR94">
        <v>294.452</v>
      </c>
      <c r="FT94" t="s">
        <v>284</v>
      </c>
      <c r="FW94">
        <v>5292.9660000000003</v>
      </c>
      <c r="GD94">
        <v>117.69199999999999</v>
      </c>
      <c r="GG94" t="s">
        <v>284</v>
      </c>
      <c r="GL94">
        <v>10.458</v>
      </c>
      <c r="GV94">
        <v>106.795</v>
      </c>
      <c r="HF94">
        <v>14111.805</v>
      </c>
    </row>
    <row r="95" spans="2:224" x14ac:dyDescent="0.2">
      <c r="B95" t="s">
        <v>139</v>
      </c>
      <c r="D95">
        <v>10.709</v>
      </c>
      <c r="E95">
        <v>0.26800000000000002</v>
      </c>
      <c r="I95">
        <v>186.048</v>
      </c>
      <c r="J95">
        <v>7543.3770000000004</v>
      </c>
      <c r="K95">
        <v>0.79100000000000004</v>
      </c>
      <c r="L95">
        <v>8.0000000000000002E-3</v>
      </c>
      <c r="M95">
        <v>89.456999999999994</v>
      </c>
      <c r="N95">
        <v>593.69899999999996</v>
      </c>
      <c r="O95">
        <v>299.61599999999999</v>
      </c>
      <c r="P95">
        <v>0.125</v>
      </c>
      <c r="Q95">
        <v>23.908999999999999</v>
      </c>
      <c r="R95">
        <v>23.954000000000001</v>
      </c>
      <c r="T95">
        <v>19747.912</v>
      </c>
      <c r="U95">
        <v>2.0539999999999998</v>
      </c>
      <c r="V95">
        <v>12876.802</v>
      </c>
      <c r="W95">
        <v>739.31799999999998</v>
      </c>
      <c r="Y95">
        <v>18.396999999999998</v>
      </c>
      <c r="AA95">
        <v>0.152</v>
      </c>
      <c r="AC95">
        <v>5.0259999999999998</v>
      </c>
      <c r="AD95">
        <v>0.03</v>
      </c>
      <c r="AE95">
        <v>160.82400000000001</v>
      </c>
      <c r="AF95">
        <v>215.37200000000001</v>
      </c>
      <c r="AH95">
        <v>6.6000000000000003E-2</v>
      </c>
      <c r="AK95">
        <v>3.9E-2</v>
      </c>
      <c r="AL95">
        <v>0.26300000000000001</v>
      </c>
      <c r="AM95">
        <v>283902.23700000002</v>
      </c>
      <c r="AO95">
        <v>111.55</v>
      </c>
      <c r="AR95">
        <v>300.84399999999999</v>
      </c>
      <c r="AS95">
        <v>9773.85</v>
      </c>
      <c r="AT95">
        <v>6307.3010000000004</v>
      </c>
      <c r="AV95">
        <v>2765.712</v>
      </c>
      <c r="AW95">
        <v>1729.1420000000001</v>
      </c>
      <c r="BA95">
        <v>312.16800000000001</v>
      </c>
      <c r="BB95">
        <v>1.835</v>
      </c>
      <c r="BC95">
        <v>83.953000000000003</v>
      </c>
      <c r="BD95">
        <v>18174.966</v>
      </c>
      <c r="BE95">
        <v>25.722999999999999</v>
      </c>
      <c r="BF95">
        <v>17.719000000000001</v>
      </c>
      <c r="BH95">
        <v>77.36</v>
      </c>
      <c r="BI95">
        <v>37.67</v>
      </c>
      <c r="BJ95">
        <v>4389.3010000000004</v>
      </c>
      <c r="BK95">
        <v>1931.8530000000001</v>
      </c>
      <c r="BL95">
        <v>882.36</v>
      </c>
      <c r="BM95">
        <v>1.292</v>
      </c>
      <c r="BN95">
        <v>0.33600000000000002</v>
      </c>
      <c r="BQ95">
        <v>1.58</v>
      </c>
      <c r="BV95">
        <v>16.716000000000001</v>
      </c>
      <c r="BW95">
        <v>9271.777</v>
      </c>
      <c r="CB95">
        <v>14854.504000000001</v>
      </c>
      <c r="CG95">
        <v>7127.0680000000002</v>
      </c>
      <c r="CI95">
        <v>15.411</v>
      </c>
      <c r="CM95">
        <v>3251.873</v>
      </c>
      <c r="CO95">
        <v>0.20300000000000001</v>
      </c>
      <c r="CQ95">
        <v>6280.9449999999997</v>
      </c>
      <c r="CR95">
        <v>237.249</v>
      </c>
      <c r="CS95" t="s">
        <v>284</v>
      </c>
      <c r="CV95">
        <v>1594.5940000000001</v>
      </c>
      <c r="CW95">
        <v>842.48299999999995</v>
      </c>
      <c r="CX95">
        <v>1455.33</v>
      </c>
      <c r="CY95">
        <v>40311.33</v>
      </c>
      <c r="CZ95">
        <v>6302.3029999999999</v>
      </c>
      <c r="DA95">
        <v>12.061</v>
      </c>
      <c r="DB95">
        <v>10.635</v>
      </c>
      <c r="DC95">
        <v>242.27</v>
      </c>
      <c r="DE95">
        <v>350.06099999999998</v>
      </c>
      <c r="DF95">
        <v>901.51599999999996</v>
      </c>
      <c r="DG95">
        <v>6.851</v>
      </c>
      <c r="DJ95">
        <v>3.7949999999999999</v>
      </c>
      <c r="DK95">
        <v>189.559</v>
      </c>
      <c r="DP95">
        <v>0.79400000000000004</v>
      </c>
      <c r="DQ95">
        <v>7.1459999999999999</v>
      </c>
      <c r="DS95">
        <v>1667.7470000000001</v>
      </c>
      <c r="DX95">
        <v>5.49</v>
      </c>
      <c r="DY95">
        <v>68.831999999999994</v>
      </c>
      <c r="DZ95">
        <v>3078.72</v>
      </c>
      <c r="EC95">
        <v>1.048</v>
      </c>
      <c r="ED95">
        <v>38.055999999999997</v>
      </c>
      <c r="EE95">
        <v>4.3390000000000004</v>
      </c>
      <c r="EF95">
        <v>9.1159999999999997</v>
      </c>
      <c r="EK95">
        <v>39910.690999999999</v>
      </c>
      <c r="EL95" t="s">
        <v>284</v>
      </c>
      <c r="EM95">
        <v>17.45</v>
      </c>
      <c r="EN95">
        <v>865.73299999999995</v>
      </c>
      <c r="EO95">
        <v>0.182</v>
      </c>
      <c r="EQ95">
        <v>1596.788</v>
      </c>
      <c r="ET95">
        <v>18.396000000000001</v>
      </c>
      <c r="EV95">
        <v>61.997999999999998</v>
      </c>
      <c r="EX95">
        <v>460.02600000000001</v>
      </c>
      <c r="EY95">
        <v>10.462999999999999</v>
      </c>
      <c r="FA95">
        <v>127.952</v>
      </c>
      <c r="FB95">
        <v>11.465999999999999</v>
      </c>
      <c r="FC95">
        <v>1158.1469999999999</v>
      </c>
      <c r="FD95">
        <v>32135.034</v>
      </c>
      <c r="FE95">
        <v>1.732</v>
      </c>
      <c r="FF95">
        <v>2.1880000000000002</v>
      </c>
      <c r="FH95">
        <v>322.73899999999998</v>
      </c>
      <c r="FK95">
        <v>1054.3389999999999</v>
      </c>
      <c r="FL95">
        <v>11051.647999999999</v>
      </c>
      <c r="FN95">
        <v>3246.9090000000001</v>
      </c>
      <c r="FQ95">
        <v>120.23</v>
      </c>
      <c r="FR95">
        <v>0.40899999999999997</v>
      </c>
      <c r="FS95">
        <v>2.8359999999999999</v>
      </c>
      <c r="FT95" t="s">
        <v>284</v>
      </c>
      <c r="FW95">
        <v>1776.4680000000001</v>
      </c>
      <c r="FY95">
        <v>2.177</v>
      </c>
      <c r="FZ95">
        <v>15.068</v>
      </c>
      <c r="GB95">
        <v>1.2999999999999999E-2</v>
      </c>
      <c r="GC95">
        <v>24.913</v>
      </c>
      <c r="GD95">
        <v>6283.9549999999999</v>
      </c>
      <c r="GE95">
        <v>1.6970000000000001</v>
      </c>
      <c r="GG95" t="s">
        <v>284</v>
      </c>
      <c r="GI95">
        <v>5194.8040000000001</v>
      </c>
      <c r="GK95">
        <v>4.6509999999999998</v>
      </c>
      <c r="GL95">
        <v>56.521000000000001</v>
      </c>
      <c r="GO95">
        <v>113.58799999999999</v>
      </c>
      <c r="GP95">
        <v>0.23899999999999999</v>
      </c>
      <c r="GT95">
        <v>8.3000000000000004E-2</v>
      </c>
      <c r="GU95">
        <v>46353.709000000003</v>
      </c>
      <c r="GW95">
        <v>2487.0830000000001</v>
      </c>
      <c r="GY95">
        <v>100.619</v>
      </c>
      <c r="GZ95">
        <v>2.5230000000000001</v>
      </c>
      <c r="HA95">
        <v>17.516999999999999</v>
      </c>
      <c r="HB95">
        <v>39998.504000000001</v>
      </c>
      <c r="HC95">
        <v>1772.9829999999999</v>
      </c>
      <c r="HD95">
        <v>60615.161</v>
      </c>
      <c r="HE95">
        <v>207.874</v>
      </c>
      <c r="HF95">
        <v>293300.36599999998</v>
      </c>
      <c r="HG95">
        <v>612.22799999999995</v>
      </c>
      <c r="HH95">
        <v>0.23499999999999999</v>
      </c>
      <c r="HJ95">
        <v>23727.191999999999</v>
      </c>
      <c r="HK95">
        <v>24.943000000000001</v>
      </c>
    </row>
    <row r="96" spans="2:224" x14ac:dyDescent="0.2">
      <c r="B96" t="s">
        <v>140</v>
      </c>
      <c r="D96">
        <v>55.314999999999998</v>
      </c>
      <c r="E96">
        <v>12.238</v>
      </c>
      <c r="K96">
        <v>31.876000000000001</v>
      </c>
      <c r="M96">
        <v>38.442</v>
      </c>
      <c r="N96">
        <v>1715.394</v>
      </c>
      <c r="O96">
        <v>30.265000000000001</v>
      </c>
      <c r="Q96">
        <v>50.07</v>
      </c>
      <c r="R96">
        <v>4.09</v>
      </c>
      <c r="T96">
        <v>136.154</v>
      </c>
      <c r="U96">
        <v>2.3260000000000001</v>
      </c>
      <c r="V96">
        <v>15185.6</v>
      </c>
      <c r="X96">
        <v>4.9329999999999998</v>
      </c>
      <c r="Y96">
        <v>13.163</v>
      </c>
      <c r="AA96">
        <v>1.4E-2</v>
      </c>
      <c r="AE96">
        <v>1253.9590000000001</v>
      </c>
      <c r="AM96">
        <v>24171.321</v>
      </c>
      <c r="AR96">
        <v>200.19300000000001</v>
      </c>
      <c r="AS96">
        <v>7737.5140000000001</v>
      </c>
      <c r="AT96">
        <v>728.50800000000004</v>
      </c>
      <c r="AU96">
        <v>1.6160000000000001</v>
      </c>
      <c r="AV96">
        <v>9527.7749999999996</v>
      </c>
      <c r="AW96">
        <v>2292.8290000000002</v>
      </c>
      <c r="BA96">
        <v>31.925000000000001</v>
      </c>
      <c r="BB96">
        <v>35.438000000000002</v>
      </c>
      <c r="BC96">
        <v>23.672999999999998</v>
      </c>
      <c r="BD96">
        <v>0.502</v>
      </c>
      <c r="BE96">
        <v>1.9E-2</v>
      </c>
      <c r="BF96">
        <v>31.498999999999999</v>
      </c>
      <c r="BH96">
        <v>92.795000000000002</v>
      </c>
      <c r="BJ96">
        <v>24.881</v>
      </c>
      <c r="BK96">
        <v>67278.324999999997</v>
      </c>
      <c r="BL96">
        <v>3.157</v>
      </c>
      <c r="BM96">
        <v>104.652</v>
      </c>
      <c r="BN96">
        <v>583.02599999999995</v>
      </c>
      <c r="BQ96">
        <v>1.1299999999999999</v>
      </c>
      <c r="BV96">
        <v>12.86</v>
      </c>
      <c r="BW96">
        <v>13069.314</v>
      </c>
      <c r="CB96">
        <v>1944.2940000000001</v>
      </c>
      <c r="CE96">
        <v>12.894</v>
      </c>
      <c r="CI96">
        <v>14.695</v>
      </c>
      <c r="CN96">
        <v>17.641999999999999</v>
      </c>
      <c r="CO96">
        <v>4.093</v>
      </c>
      <c r="CP96">
        <v>8.8119999999999994</v>
      </c>
      <c r="CQ96">
        <v>1845.395</v>
      </c>
      <c r="CR96">
        <v>166.12</v>
      </c>
      <c r="CS96" t="s">
        <v>284</v>
      </c>
      <c r="CV96">
        <v>138.126</v>
      </c>
      <c r="CX96">
        <v>1454.1880000000001</v>
      </c>
      <c r="CY96">
        <v>80.463999999999999</v>
      </c>
      <c r="CZ96">
        <v>1661.8969999999999</v>
      </c>
      <c r="DF96">
        <v>4565.8819999999996</v>
      </c>
      <c r="DG96">
        <v>92.058000000000007</v>
      </c>
      <c r="DJ96">
        <v>0.84499999999999997</v>
      </c>
      <c r="DK96">
        <v>5.8529999999999998</v>
      </c>
      <c r="DN96">
        <v>8464.6650000000009</v>
      </c>
      <c r="DO96">
        <v>0.54500000000000004</v>
      </c>
      <c r="DQ96">
        <v>7.4139999999999997</v>
      </c>
      <c r="DS96">
        <v>111.955</v>
      </c>
      <c r="DY96">
        <v>45.972999999999999</v>
      </c>
      <c r="DZ96">
        <v>11780.826999999999</v>
      </c>
      <c r="EK96">
        <v>3023.6489999999999</v>
      </c>
      <c r="EL96" t="s">
        <v>284</v>
      </c>
      <c r="EN96">
        <v>441.66300000000001</v>
      </c>
      <c r="EO96">
        <v>3.4260000000000002</v>
      </c>
      <c r="EQ96">
        <v>65.031000000000006</v>
      </c>
      <c r="ET96">
        <v>13.589</v>
      </c>
      <c r="EX96">
        <v>20.158000000000001</v>
      </c>
      <c r="EZ96">
        <v>19.62</v>
      </c>
      <c r="FA96">
        <v>54.743000000000002</v>
      </c>
      <c r="FB96">
        <v>10.223000000000001</v>
      </c>
      <c r="FC96">
        <v>10.609</v>
      </c>
      <c r="FD96">
        <v>3.7869999999999999</v>
      </c>
      <c r="FG96">
        <v>3.847</v>
      </c>
      <c r="FH96">
        <v>70.697000000000003</v>
      </c>
      <c r="FK96">
        <v>71.641999999999996</v>
      </c>
      <c r="FL96">
        <v>66.569999999999993</v>
      </c>
      <c r="FN96">
        <v>35.299999999999997</v>
      </c>
      <c r="FQ96">
        <v>281.55599999999998</v>
      </c>
      <c r="FR96">
        <v>0.318</v>
      </c>
      <c r="FT96" t="s">
        <v>284</v>
      </c>
      <c r="FY96">
        <v>5.9580000000000002</v>
      </c>
      <c r="FZ96">
        <v>1.272</v>
      </c>
      <c r="GD96">
        <v>3272.1880000000001</v>
      </c>
      <c r="GG96" t="s">
        <v>284</v>
      </c>
      <c r="GI96">
        <v>15.314</v>
      </c>
      <c r="GK96">
        <v>92.85</v>
      </c>
      <c r="GL96">
        <v>4280.2569999999996</v>
      </c>
      <c r="GO96">
        <v>18943.467000000001</v>
      </c>
      <c r="GP96">
        <v>2.1000000000000001E-2</v>
      </c>
      <c r="GR96">
        <v>2.5470000000000002</v>
      </c>
      <c r="GU96">
        <v>560.28399999999999</v>
      </c>
      <c r="GV96">
        <v>0.79600000000000004</v>
      </c>
      <c r="GW96">
        <v>255.636</v>
      </c>
      <c r="HA96">
        <v>32.189</v>
      </c>
      <c r="HB96">
        <v>25.311</v>
      </c>
      <c r="HD96">
        <v>8336.7049999999999</v>
      </c>
      <c r="HF96">
        <v>555244.46299999999</v>
      </c>
      <c r="HJ96">
        <v>2.0249999999999999</v>
      </c>
      <c r="HO96">
        <v>0.4</v>
      </c>
    </row>
    <row r="97" spans="2:224" x14ac:dyDescent="0.2">
      <c r="B97" t="s">
        <v>141</v>
      </c>
      <c r="D97">
        <v>139.374</v>
      </c>
      <c r="E97">
        <v>72.093000000000004</v>
      </c>
      <c r="J97">
        <v>1841.5070000000001</v>
      </c>
      <c r="K97">
        <v>385.33</v>
      </c>
      <c r="M97">
        <v>3522.7860000000001</v>
      </c>
      <c r="N97">
        <v>12057.978999999999</v>
      </c>
      <c r="O97">
        <v>4457.8890000000001</v>
      </c>
      <c r="Q97">
        <v>2657.395</v>
      </c>
      <c r="T97">
        <v>9538.0540000000001</v>
      </c>
      <c r="U97">
        <v>382.92899999999997</v>
      </c>
      <c r="V97">
        <v>208292.65299999999</v>
      </c>
      <c r="W97">
        <v>14463.054</v>
      </c>
      <c r="X97">
        <v>14.025</v>
      </c>
      <c r="Y97">
        <v>217.77</v>
      </c>
      <c r="AA97">
        <v>255.256</v>
      </c>
      <c r="AC97">
        <v>111.503</v>
      </c>
      <c r="AE97">
        <v>5633.0079999999998</v>
      </c>
      <c r="AH97">
        <v>6624.9880000000003</v>
      </c>
      <c r="AM97">
        <v>138058.663</v>
      </c>
      <c r="AR97">
        <v>3289.413</v>
      </c>
      <c r="AS97">
        <v>62634.201999999997</v>
      </c>
      <c r="AT97">
        <v>5200.585</v>
      </c>
      <c r="AU97">
        <v>65.97</v>
      </c>
      <c r="AV97">
        <v>21892.81</v>
      </c>
      <c r="AW97">
        <v>6231.7020000000002</v>
      </c>
      <c r="BA97">
        <v>114832.12699999999</v>
      </c>
      <c r="BB97">
        <v>23.73</v>
      </c>
      <c r="BC97">
        <v>1684.153</v>
      </c>
      <c r="BD97">
        <v>3078.4270000000001</v>
      </c>
      <c r="BE97">
        <v>107.601</v>
      </c>
      <c r="BF97">
        <v>4176.1419999999998</v>
      </c>
      <c r="BH97">
        <v>5443.9750000000004</v>
      </c>
      <c r="BJ97">
        <v>18.968</v>
      </c>
      <c r="BK97">
        <v>46514.148000000001</v>
      </c>
      <c r="BL97">
        <v>2944.6550000000002</v>
      </c>
      <c r="BN97">
        <v>491676.49599999998</v>
      </c>
      <c r="BQ97">
        <v>487.59899999999999</v>
      </c>
      <c r="BR97">
        <v>24.100999999999999</v>
      </c>
      <c r="BS97">
        <v>2.6930000000000001</v>
      </c>
      <c r="BU97">
        <v>0.93700000000000006</v>
      </c>
      <c r="BV97">
        <v>21548.348999999998</v>
      </c>
      <c r="BW97">
        <v>62558.398999999998</v>
      </c>
      <c r="BX97">
        <v>51.468000000000004</v>
      </c>
      <c r="CA97">
        <v>54.536000000000001</v>
      </c>
      <c r="CB97">
        <v>375770.81800000003</v>
      </c>
      <c r="CC97">
        <v>44.069000000000003</v>
      </c>
      <c r="CE97">
        <v>807.22</v>
      </c>
      <c r="CG97">
        <v>4009.5509999999999</v>
      </c>
      <c r="CI97">
        <v>358214.60700000002</v>
      </c>
      <c r="CL97">
        <v>3018.5949999999998</v>
      </c>
      <c r="CM97">
        <v>10019</v>
      </c>
      <c r="CO97">
        <v>1288.6020000000001</v>
      </c>
      <c r="CP97">
        <v>191.92599999999999</v>
      </c>
      <c r="CQ97">
        <v>5727.5330000000004</v>
      </c>
      <c r="CR97">
        <v>229.124</v>
      </c>
      <c r="CS97" t="s">
        <v>284</v>
      </c>
      <c r="CT97">
        <v>179.24199999999999</v>
      </c>
      <c r="CV97">
        <v>4707.4920000000002</v>
      </c>
      <c r="CW97">
        <v>2180.7170000000001</v>
      </c>
      <c r="CX97">
        <v>57314.055999999997</v>
      </c>
      <c r="CY97">
        <v>17865.503000000001</v>
      </c>
      <c r="CZ97">
        <v>45471.652999999998</v>
      </c>
      <c r="DA97">
        <v>929.601</v>
      </c>
      <c r="DB97">
        <v>32.979999999999997</v>
      </c>
      <c r="DE97">
        <v>25148.649000000001</v>
      </c>
      <c r="DF97">
        <v>63025.762999999999</v>
      </c>
      <c r="DJ97">
        <v>6.4660000000000002</v>
      </c>
      <c r="DK97">
        <v>484.19799999999998</v>
      </c>
      <c r="DO97">
        <v>25.859000000000002</v>
      </c>
      <c r="DS97">
        <v>2436.808</v>
      </c>
      <c r="DY97">
        <v>29.074999999999999</v>
      </c>
      <c r="DZ97">
        <v>238878.19</v>
      </c>
      <c r="EE97">
        <v>28502.458999999999</v>
      </c>
      <c r="EK97">
        <v>94880.782999999996</v>
      </c>
      <c r="EL97" t="s">
        <v>284</v>
      </c>
      <c r="EM97">
        <v>9.0120000000000005</v>
      </c>
      <c r="EN97">
        <v>1486.91</v>
      </c>
      <c r="EO97">
        <v>195113.22899999999</v>
      </c>
      <c r="ET97">
        <v>7406.223</v>
      </c>
      <c r="EV97">
        <v>634.25699999999995</v>
      </c>
      <c r="EX97">
        <v>34392.487000000001</v>
      </c>
      <c r="EZ97">
        <v>55.905999999999999</v>
      </c>
      <c r="FA97">
        <v>1097.0309999999999</v>
      </c>
      <c r="FB97">
        <v>229.108</v>
      </c>
      <c r="FC97">
        <v>17658.982</v>
      </c>
      <c r="FD97">
        <v>17334.277999999998</v>
      </c>
      <c r="FF97">
        <v>25.702000000000002</v>
      </c>
      <c r="FG97">
        <v>2353.1390000000001</v>
      </c>
      <c r="FH97">
        <v>7442.22</v>
      </c>
      <c r="FK97">
        <v>34.837000000000003</v>
      </c>
      <c r="FL97">
        <v>6269.2669999999998</v>
      </c>
      <c r="FN97">
        <v>1051.644</v>
      </c>
      <c r="FQ97">
        <v>688.02700000000004</v>
      </c>
      <c r="FR97">
        <v>164.99</v>
      </c>
      <c r="FS97">
        <v>426.93700000000001</v>
      </c>
      <c r="FT97" t="s">
        <v>284</v>
      </c>
      <c r="FW97">
        <v>421.23899999999998</v>
      </c>
      <c r="FY97">
        <v>994.976</v>
      </c>
      <c r="FZ97">
        <v>567.90300000000002</v>
      </c>
      <c r="GC97">
        <v>1250.71</v>
      </c>
      <c r="GD97">
        <v>99768.316000000006</v>
      </c>
      <c r="GE97">
        <v>880.66099999999994</v>
      </c>
      <c r="GG97" t="s">
        <v>284</v>
      </c>
      <c r="GH97">
        <v>160.01400000000001</v>
      </c>
      <c r="GI97">
        <v>1680.222</v>
      </c>
      <c r="GK97">
        <v>29156.291000000001</v>
      </c>
      <c r="GL97">
        <v>21036.583999999999</v>
      </c>
      <c r="GM97">
        <v>2209.3679999999999</v>
      </c>
      <c r="GO97">
        <v>1713.779</v>
      </c>
      <c r="GP97">
        <v>215.71600000000001</v>
      </c>
      <c r="GU97">
        <v>6817.674</v>
      </c>
      <c r="GV97">
        <v>37.023000000000003</v>
      </c>
      <c r="GW97">
        <v>1770.3430000000001</v>
      </c>
      <c r="HB97">
        <v>595.29600000000005</v>
      </c>
      <c r="HC97">
        <v>632.17499999999995</v>
      </c>
      <c r="HD97">
        <v>127282.484</v>
      </c>
      <c r="HE97">
        <v>89.748999999999995</v>
      </c>
      <c r="HF97">
        <v>4579530.0130000003</v>
      </c>
      <c r="HG97">
        <v>89.366</v>
      </c>
      <c r="HJ97">
        <v>14504.977999999999</v>
      </c>
      <c r="HK97">
        <v>1306.0250000000001</v>
      </c>
    </row>
    <row r="98" spans="2:224" x14ac:dyDescent="0.2">
      <c r="B98" t="s">
        <v>46</v>
      </c>
      <c r="C98">
        <v>6400.4979999999996</v>
      </c>
      <c r="D98">
        <v>66626.966</v>
      </c>
      <c r="E98">
        <v>79410.091</v>
      </c>
      <c r="F98">
        <v>11.462999999999999</v>
      </c>
      <c r="G98">
        <v>34.389000000000003</v>
      </c>
      <c r="H98">
        <v>5393.0680000000002</v>
      </c>
      <c r="J98">
        <v>27.512</v>
      </c>
      <c r="K98">
        <v>74756.737999999998</v>
      </c>
      <c r="L98">
        <v>24205.987000000001</v>
      </c>
      <c r="M98">
        <v>159.61099999999999</v>
      </c>
      <c r="N98">
        <v>389561.42</v>
      </c>
      <c r="O98">
        <v>6109618.9189999998</v>
      </c>
      <c r="P98">
        <v>67399.036999999997</v>
      </c>
      <c r="Q98">
        <v>362.57299999999998</v>
      </c>
      <c r="R98">
        <v>24706.832999999999</v>
      </c>
      <c r="S98">
        <v>9239.8469999999998</v>
      </c>
      <c r="T98">
        <v>612.45600000000002</v>
      </c>
      <c r="U98">
        <v>158913.76500000001</v>
      </c>
      <c r="V98">
        <v>1673834.6510000001</v>
      </c>
      <c r="W98">
        <v>123.995</v>
      </c>
      <c r="X98">
        <v>4046.73</v>
      </c>
      <c r="Y98">
        <v>352.17200000000003</v>
      </c>
      <c r="Z98">
        <v>2.0840000000000001</v>
      </c>
      <c r="AA98">
        <v>12372.214</v>
      </c>
      <c r="AC98">
        <v>359726.38400000002</v>
      </c>
      <c r="AD98">
        <v>2793.1379999999999</v>
      </c>
      <c r="AE98">
        <v>289870.429</v>
      </c>
      <c r="AF98">
        <v>175.07</v>
      </c>
      <c r="AG98">
        <v>429.79599999999999</v>
      </c>
      <c r="AH98">
        <v>1033625.0919999999</v>
      </c>
      <c r="AI98">
        <v>1216.127</v>
      </c>
      <c r="AJ98">
        <v>74.248000000000005</v>
      </c>
      <c r="AK98">
        <v>215.136</v>
      </c>
      <c r="AL98">
        <v>5093.0839999999998</v>
      </c>
      <c r="AM98">
        <v>306501.69</v>
      </c>
      <c r="AN98">
        <v>262.47199999999998</v>
      </c>
      <c r="AO98">
        <v>90.661000000000001</v>
      </c>
      <c r="AP98">
        <v>1182.5999999999999</v>
      </c>
      <c r="AR98">
        <v>19189.38</v>
      </c>
      <c r="AS98">
        <v>2058178.7379999999</v>
      </c>
      <c r="AT98">
        <v>302449.538</v>
      </c>
      <c r="AU98">
        <v>1362.894</v>
      </c>
      <c r="AV98">
        <v>117742.931</v>
      </c>
      <c r="AW98">
        <v>18999.350999999999</v>
      </c>
      <c r="AY98">
        <v>5485.8450000000003</v>
      </c>
      <c r="AZ98">
        <v>166.733</v>
      </c>
      <c r="BA98">
        <v>2334.0970000000002</v>
      </c>
      <c r="BB98">
        <v>4584.8559999999998</v>
      </c>
      <c r="BC98">
        <v>1075920.5900000001</v>
      </c>
      <c r="BD98">
        <v>2276.3409999999999</v>
      </c>
      <c r="BE98">
        <v>49192.423000000003</v>
      </c>
      <c r="BF98">
        <v>4033372.537</v>
      </c>
      <c r="BG98">
        <v>473.08800000000002</v>
      </c>
      <c r="BH98">
        <v>770134.15800000005</v>
      </c>
      <c r="BI98">
        <v>2512.605</v>
      </c>
      <c r="BJ98">
        <v>637.98699999999997</v>
      </c>
      <c r="BK98">
        <v>899.30100000000004</v>
      </c>
      <c r="BL98">
        <v>3262.703</v>
      </c>
      <c r="BM98">
        <v>133021.68</v>
      </c>
      <c r="BN98">
        <v>790.92700000000002</v>
      </c>
      <c r="BO98">
        <v>101.238</v>
      </c>
      <c r="BP98">
        <v>20.841999999999999</v>
      </c>
      <c r="BQ98">
        <v>222152.655</v>
      </c>
      <c r="BR98">
        <v>6280.52</v>
      </c>
      <c r="BS98">
        <v>4.7450000000000001</v>
      </c>
      <c r="BU98">
        <v>32.494999999999997</v>
      </c>
      <c r="BV98">
        <v>278883.261</v>
      </c>
      <c r="BW98">
        <v>5205303.1279999996</v>
      </c>
      <c r="BX98">
        <v>1723.1320000000001</v>
      </c>
      <c r="BY98">
        <v>1660.4359999999999</v>
      </c>
      <c r="BZ98">
        <v>317.67099999999999</v>
      </c>
      <c r="CA98">
        <v>34886.639000000003</v>
      </c>
      <c r="CB98">
        <v>27587306.153000001</v>
      </c>
      <c r="CC98">
        <v>22026.405999999999</v>
      </c>
      <c r="CD98">
        <v>500.19900000000001</v>
      </c>
      <c r="CE98">
        <v>388532.83899999998</v>
      </c>
      <c r="CF98">
        <v>764.23599999999999</v>
      </c>
      <c r="CI98">
        <v>1417.1579999999999</v>
      </c>
      <c r="CJ98">
        <v>600.18399999999997</v>
      </c>
      <c r="CL98">
        <v>22.021999999999998</v>
      </c>
      <c r="CM98">
        <v>929.91600000000005</v>
      </c>
      <c r="CN98">
        <v>2254.8220000000001</v>
      </c>
      <c r="CP98">
        <v>11342.888000000001</v>
      </c>
      <c r="CQ98">
        <v>463913.09399999998</v>
      </c>
      <c r="CR98">
        <v>207426.30300000001</v>
      </c>
      <c r="CS98" t="s">
        <v>284</v>
      </c>
      <c r="CT98">
        <v>26682.346000000001</v>
      </c>
      <c r="CU98">
        <v>49432.258999999998</v>
      </c>
      <c r="CV98">
        <v>183293.07399999999</v>
      </c>
      <c r="CW98">
        <v>340033.09299999999</v>
      </c>
      <c r="CX98">
        <v>5528185.7280000001</v>
      </c>
      <c r="CY98">
        <v>6720.7209999999995</v>
      </c>
      <c r="CZ98">
        <v>721680.53</v>
      </c>
      <c r="DA98">
        <v>51214.351000000002</v>
      </c>
      <c r="DB98">
        <v>192732.647</v>
      </c>
      <c r="DC98">
        <v>17157.667000000001</v>
      </c>
      <c r="DE98">
        <v>313.33</v>
      </c>
      <c r="DF98">
        <v>428929.886</v>
      </c>
      <c r="DG98">
        <v>29978.712</v>
      </c>
      <c r="DH98">
        <v>12907.528</v>
      </c>
      <c r="DI98">
        <v>14.071999999999999</v>
      </c>
      <c r="DJ98">
        <v>177504.106</v>
      </c>
      <c r="DK98">
        <v>40287.084999999999</v>
      </c>
      <c r="DM98">
        <v>699.02099999999996</v>
      </c>
      <c r="DN98">
        <v>3448.5230000000001</v>
      </c>
      <c r="DO98">
        <v>255920.622</v>
      </c>
      <c r="DP98">
        <v>105334.524</v>
      </c>
      <c r="DQ98">
        <v>1260.146</v>
      </c>
      <c r="DR98">
        <v>261.74</v>
      </c>
      <c r="DS98">
        <v>195363.70499999999</v>
      </c>
      <c r="DT98">
        <v>211.24299999999999</v>
      </c>
      <c r="DU98">
        <v>712.42700000000002</v>
      </c>
      <c r="DV98">
        <v>12005.768</v>
      </c>
      <c r="DX98">
        <v>2255.6010000000001</v>
      </c>
      <c r="DY98">
        <v>10520.843000000001</v>
      </c>
      <c r="DZ98">
        <v>418979.55800000002</v>
      </c>
      <c r="EB98">
        <v>6138.6080000000002</v>
      </c>
      <c r="EC98">
        <v>35446.218000000001</v>
      </c>
      <c r="EE98">
        <v>125798.50599999999</v>
      </c>
      <c r="EF98">
        <v>1671.2360000000001</v>
      </c>
      <c r="EG98">
        <v>21.681999999999999</v>
      </c>
      <c r="EH98">
        <v>5325.1639999999998</v>
      </c>
      <c r="EJ98">
        <v>270.24799999999999</v>
      </c>
      <c r="EK98">
        <v>2861994.2579999999</v>
      </c>
      <c r="EL98" t="s">
        <v>284</v>
      </c>
      <c r="EM98">
        <v>5579.8519999999999</v>
      </c>
      <c r="EN98">
        <v>71197.789999999994</v>
      </c>
      <c r="EO98">
        <v>215.88200000000001</v>
      </c>
      <c r="EP98">
        <v>388.452</v>
      </c>
      <c r="EQ98">
        <v>56074.8</v>
      </c>
      <c r="ET98">
        <v>319393.60499999998</v>
      </c>
      <c r="EU98">
        <v>23104.362000000001</v>
      </c>
      <c r="EV98">
        <v>48254.305</v>
      </c>
      <c r="EW98">
        <v>38.557000000000002</v>
      </c>
      <c r="EX98">
        <v>2061.4250000000002</v>
      </c>
      <c r="EY98">
        <v>756.14800000000002</v>
      </c>
      <c r="EZ98">
        <v>1619.1980000000001</v>
      </c>
      <c r="FA98">
        <v>12581.602000000001</v>
      </c>
      <c r="FB98">
        <v>6889.3119999999999</v>
      </c>
      <c r="FC98">
        <v>4244721.3229999999</v>
      </c>
      <c r="FD98">
        <v>358390.69500000001</v>
      </c>
      <c r="FE98">
        <v>31606.2</v>
      </c>
      <c r="FF98">
        <v>125065.439</v>
      </c>
      <c r="FG98">
        <v>6997508.909</v>
      </c>
      <c r="FH98">
        <v>3476667.0109999999</v>
      </c>
      <c r="FI98">
        <v>958.20500000000004</v>
      </c>
      <c r="FK98">
        <v>13.852</v>
      </c>
      <c r="FL98">
        <v>1.4419999999999999</v>
      </c>
      <c r="FN98">
        <v>15.628</v>
      </c>
      <c r="FP98">
        <v>17.649000000000001</v>
      </c>
      <c r="FQ98">
        <v>450460.027</v>
      </c>
      <c r="FR98">
        <v>4017.02</v>
      </c>
      <c r="FS98">
        <v>1337498.0889999999</v>
      </c>
      <c r="FT98" t="s">
        <v>284</v>
      </c>
      <c r="FU98">
        <v>219.869</v>
      </c>
      <c r="FV98">
        <v>583.17700000000002</v>
      </c>
      <c r="FW98">
        <v>1084439.7679999999</v>
      </c>
      <c r="FY98">
        <v>5653875.3200000003</v>
      </c>
      <c r="FZ98">
        <v>1227176.7949999999</v>
      </c>
      <c r="GA98">
        <v>0.22500000000000001</v>
      </c>
      <c r="GB98">
        <v>20.387</v>
      </c>
      <c r="GC98">
        <v>833195.07700000005</v>
      </c>
      <c r="GD98">
        <v>2767329.4580000001</v>
      </c>
      <c r="GE98">
        <v>3143.7739999999999</v>
      </c>
      <c r="GF98">
        <v>1286.752</v>
      </c>
      <c r="GG98" t="s">
        <v>284</v>
      </c>
      <c r="GH98">
        <v>3558.2620000000002</v>
      </c>
      <c r="GI98">
        <v>1246.6890000000001</v>
      </c>
      <c r="GK98">
        <v>1143158.97</v>
      </c>
      <c r="GL98">
        <v>1008198.024</v>
      </c>
      <c r="GM98">
        <v>47563.945</v>
      </c>
      <c r="GN98">
        <v>6330.674</v>
      </c>
      <c r="GO98">
        <v>210764.80499999999</v>
      </c>
      <c r="GP98">
        <v>139205.96900000001</v>
      </c>
      <c r="GQ98">
        <v>5.21</v>
      </c>
      <c r="GR98">
        <v>861.71400000000006</v>
      </c>
      <c r="GU98">
        <v>2190.029</v>
      </c>
      <c r="GV98">
        <v>108396.6</v>
      </c>
      <c r="GW98">
        <v>1752467.942</v>
      </c>
      <c r="GX98">
        <v>10025.556</v>
      </c>
      <c r="HA98">
        <v>29859.624</v>
      </c>
      <c r="HB98">
        <v>1883772.175</v>
      </c>
      <c r="HC98">
        <v>2081198.0490000001</v>
      </c>
      <c r="HD98">
        <v>5227029.3590000002</v>
      </c>
      <c r="HE98">
        <v>3518.9209999999998</v>
      </c>
      <c r="HF98">
        <v>2640962.1349999998</v>
      </c>
      <c r="HG98">
        <v>4099.424</v>
      </c>
      <c r="HH98">
        <v>53476.021999999997</v>
      </c>
      <c r="HI98">
        <v>0.13700000000000001</v>
      </c>
      <c r="HJ98">
        <v>13590.602000000001</v>
      </c>
      <c r="HK98">
        <v>84447.157000000007</v>
      </c>
      <c r="HN98">
        <v>3690.0259999999998</v>
      </c>
      <c r="HO98">
        <v>1608.5150000000001</v>
      </c>
      <c r="HP98">
        <v>866.20100000000002</v>
      </c>
    </row>
    <row r="99" spans="2:224" x14ac:dyDescent="0.2">
      <c r="B99" t="s">
        <v>143</v>
      </c>
      <c r="D99">
        <v>8.6579999999999995</v>
      </c>
      <c r="G99">
        <v>143.97999999999999</v>
      </c>
      <c r="H99">
        <v>19.463000000000001</v>
      </c>
      <c r="J99">
        <v>1152.2860000000001</v>
      </c>
      <c r="K99">
        <v>320.14299999999997</v>
      </c>
      <c r="M99">
        <v>9.8140000000000001</v>
      </c>
      <c r="N99">
        <v>9879.8549999999996</v>
      </c>
      <c r="O99">
        <v>8882.0499999999993</v>
      </c>
      <c r="Q99">
        <v>703.53899999999999</v>
      </c>
      <c r="R99">
        <v>246.078</v>
      </c>
      <c r="S99">
        <v>198.62299999999999</v>
      </c>
      <c r="U99">
        <v>7458.81</v>
      </c>
      <c r="V99">
        <v>79761.561000000002</v>
      </c>
      <c r="Y99">
        <v>267.44799999999998</v>
      </c>
      <c r="AA99">
        <v>0.11899999999999999</v>
      </c>
      <c r="AE99">
        <v>5449.7089999999998</v>
      </c>
      <c r="AF99">
        <v>7089.9030000000002</v>
      </c>
      <c r="AH99">
        <v>292.45400000000001</v>
      </c>
      <c r="AM99">
        <v>22775.355</v>
      </c>
      <c r="AO99">
        <v>191.392</v>
      </c>
      <c r="AR99">
        <v>6128.165</v>
      </c>
      <c r="AS99">
        <v>46841.603999999999</v>
      </c>
      <c r="AT99">
        <v>8563.3140000000003</v>
      </c>
      <c r="AU99">
        <v>3.0739999999999998</v>
      </c>
      <c r="AV99">
        <v>14055.322</v>
      </c>
      <c r="AW99">
        <v>417.98700000000002</v>
      </c>
      <c r="BA99">
        <v>61.621000000000002</v>
      </c>
      <c r="BC99">
        <v>3567.7069999999999</v>
      </c>
      <c r="BD99">
        <v>659.84</v>
      </c>
      <c r="BE99">
        <v>633.84400000000005</v>
      </c>
      <c r="BF99">
        <v>2212.951</v>
      </c>
      <c r="BH99">
        <v>122546.727</v>
      </c>
      <c r="BJ99">
        <v>763.42700000000002</v>
      </c>
      <c r="BM99">
        <v>1555.73</v>
      </c>
      <c r="BQ99">
        <v>9319.3070000000007</v>
      </c>
      <c r="BR99">
        <v>3.629</v>
      </c>
      <c r="BS99">
        <v>33080.016000000003</v>
      </c>
      <c r="BV99">
        <v>9090.4660000000003</v>
      </c>
      <c r="BW99">
        <v>209195.894</v>
      </c>
      <c r="BX99">
        <v>277.08600000000001</v>
      </c>
      <c r="BY99">
        <v>19.581</v>
      </c>
      <c r="CA99">
        <v>330.77</v>
      </c>
      <c r="CB99">
        <v>800358.47699999996</v>
      </c>
      <c r="CC99">
        <v>4.2350000000000003</v>
      </c>
      <c r="CD99">
        <v>662.85500000000002</v>
      </c>
      <c r="CE99">
        <v>18627.407999999999</v>
      </c>
      <c r="CF99">
        <v>17926.245999999999</v>
      </c>
      <c r="CG99">
        <v>1.06</v>
      </c>
      <c r="CI99">
        <v>1.4670000000000001</v>
      </c>
      <c r="CM99">
        <v>20.373000000000001</v>
      </c>
      <c r="CN99">
        <v>22.318999999999999</v>
      </c>
      <c r="CO99">
        <v>2151.4299999999998</v>
      </c>
      <c r="CQ99">
        <v>4587.826</v>
      </c>
      <c r="CR99">
        <v>2495.7130000000002</v>
      </c>
      <c r="CS99" t="s">
        <v>284</v>
      </c>
      <c r="CT99">
        <v>14.209</v>
      </c>
      <c r="CV99">
        <v>22227.899000000001</v>
      </c>
      <c r="CW99">
        <v>1173.6210000000001</v>
      </c>
      <c r="CX99">
        <v>135690.80600000001</v>
      </c>
      <c r="CY99">
        <v>9.9039999999999999</v>
      </c>
      <c r="CZ99">
        <v>133203.07500000001</v>
      </c>
      <c r="DA99">
        <v>633.94100000000003</v>
      </c>
      <c r="DB99">
        <v>3.3140000000000001</v>
      </c>
      <c r="DC99">
        <v>254.31299999999999</v>
      </c>
      <c r="DF99">
        <v>10672.505999999999</v>
      </c>
      <c r="DG99">
        <v>49.905999999999999</v>
      </c>
      <c r="DI99">
        <v>4.1630000000000003</v>
      </c>
      <c r="DJ99">
        <v>2071.9090000000001</v>
      </c>
      <c r="DK99">
        <v>167.04400000000001</v>
      </c>
      <c r="DM99">
        <v>203.215</v>
      </c>
      <c r="DN99">
        <v>62.481000000000002</v>
      </c>
      <c r="DO99">
        <v>100465.095</v>
      </c>
      <c r="DP99">
        <v>50164.716999999997</v>
      </c>
      <c r="DQ99">
        <v>2.2850000000000001</v>
      </c>
      <c r="DR99">
        <v>20.675999999999998</v>
      </c>
      <c r="DS99">
        <v>5685.7439999999997</v>
      </c>
      <c r="DT99">
        <v>2.6760000000000002</v>
      </c>
      <c r="DU99">
        <v>6.7229999999999999</v>
      </c>
      <c r="DV99">
        <v>932.21</v>
      </c>
      <c r="DW99">
        <v>804.07299999999998</v>
      </c>
      <c r="DX99">
        <v>5.9370000000000003</v>
      </c>
      <c r="DY99">
        <v>34.344000000000001</v>
      </c>
      <c r="DZ99">
        <v>3526.7510000000002</v>
      </c>
      <c r="EC99">
        <v>198.86600000000001</v>
      </c>
      <c r="EE99">
        <v>419.15199999999999</v>
      </c>
      <c r="EH99">
        <v>191.607</v>
      </c>
      <c r="EJ99">
        <v>1.0569999999999999</v>
      </c>
      <c r="EK99">
        <v>1732723.673</v>
      </c>
      <c r="EL99" t="s">
        <v>284</v>
      </c>
      <c r="EN99">
        <v>2384.8890000000001</v>
      </c>
      <c r="EO99">
        <v>673.91</v>
      </c>
      <c r="EQ99">
        <v>105747.554</v>
      </c>
      <c r="ET99">
        <v>236150.658</v>
      </c>
      <c r="EU99">
        <v>21.902999999999999</v>
      </c>
      <c r="EV99">
        <v>113.116</v>
      </c>
      <c r="EX99">
        <v>904.85599999999999</v>
      </c>
      <c r="EZ99">
        <v>1.6439999999999999</v>
      </c>
      <c r="FA99">
        <v>328.93</v>
      </c>
      <c r="FB99">
        <v>1279.126</v>
      </c>
      <c r="FC99">
        <v>64954.686999999998</v>
      </c>
      <c r="FD99">
        <v>92375.191999999995</v>
      </c>
      <c r="FE99">
        <v>471.56599999999997</v>
      </c>
      <c r="FG99">
        <v>1177.1669999999999</v>
      </c>
      <c r="FH99">
        <v>167321.524</v>
      </c>
      <c r="FN99">
        <v>171.64500000000001</v>
      </c>
      <c r="FQ99">
        <v>1196.546</v>
      </c>
      <c r="FS99">
        <v>4755.9589999999998</v>
      </c>
      <c r="FT99" t="s">
        <v>284</v>
      </c>
      <c r="FV99">
        <v>3.891</v>
      </c>
      <c r="FW99">
        <v>412.87700000000001</v>
      </c>
      <c r="FY99">
        <v>469.12599999999998</v>
      </c>
      <c r="FZ99">
        <v>1236.44</v>
      </c>
      <c r="GC99">
        <v>1172.0360000000001</v>
      </c>
      <c r="GD99">
        <v>206131.908</v>
      </c>
      <c r="GE99">
        <v>1.081</v>
      </c>
      <c r="GG99" t="s">
        <v>284</v>
      </c>
      <c r="GK99">
        <v>32694.687000000002</v>
      </c>
      <c r="GL99">
        <v>35022.381999999998</v>
      </c>
      <c r="GM99">
        <v>56.953000000000003</v>
      </c>
      <c r="GN99">
        <v>10.962999999999999</v>
      </c>
      <c r="GO99">
        <v>2425.7359999999999</v>
      </c>
      <c r="GP99">
        <v>398.26</v>
      </c>
      <c r="GV99">
        <v>9.44</v>
      </c>
      <c r="GW99">
        <v>22428.927</v>
      </c>
      <c r="HB99">
        <v>12792.743</v>
      </c>
      <c r="HC99">
        <v>2853.1190000000001</v>
      </c>
      <c r="HD99">
        <v>481973.72399999999</v>
      </c>
      <c r="HF99">
        <v>199429.16500000001</v>
      </c>
      <c r="HG99">
        <v>18.617000000000001</v>
      </c>
      <c r="HK99">
        <v>6044.2749999999996</v>
      </c>
      <c r="HL99">
        <v>432.988</v>
      </c>
    </row>
    <row r="100" spans="2:224" x14ac:dyDescent="0.2">
      <c r="B100" t="s">
        <v>23</v>
      </c>
      <c r="C100">
        <v>504565.745</v>
      </c>
      <c r="D100">
        <v>13979.46</v>
      </c>
      <c r="E100">
        <v>801228.36300000001</v>
      </c>
      <c r="F100">
        <v>2069.66</v>
      </c>
      <c r="G100">
        <v>306.24099999999999</v>
      </c>
      <c r="H100">
        <v>536425.24399999995</v>
      </c>
      <c r="I100">
        <v>170.24799999999999</v>
      </c>
      <c r="J100">
        <v>956.64</v>
      </c>
      <c r="K100">
        <v>462882.95299999998</v>
      </c>
      <c r="L100">
        <v>33536.498</v>
      </c>
      <c r="M100">
        <v>2551.4609999999998</v>
      </c>
      <c r="N100">
        <v>2095772.4939999999</v>
      </c>
      <c r="O100">
        <v>330355.31099999999</v>
      </c>
      <c r="P100">
        <v>58369.767999999996</v>
      </c>
      <c r="Q100">
        <v>2439430.4109999998</v>
      </c>
      <c r="R100">
        <v>387245.196</v>
      </c>
      <c r="S100">
        <v>3405515.54</v>
      </c>
      <c r="T100">
        <v>7002.6909999999998</v>
      </c>
      <c r="U100">
        <v>127180.17</v>
      </c>
      <c r="V100">
        <v>7395367.4960000003</v>
      </c>
      <c r="W100">
        <v>24103.263999999999</v>
      </c>
      <c r="X100">
        <v>602439.10499999998</v>
      </c>
      <c r="Y100">
        <v>967.50300000000004</v>
      </c>
      <c r="Z100">
        <v>219076.98499999999</v>
      </c>
      <c r="AA100">
        <v>21885.264999999999</v>
      </c>
      <c r="AC100">
        <v>5146.866</v>
      </c>
      <c r="AD100">
        <v>45370.231</v>
      </c>
      <c r="AE100">
        <v>5391310.1090000002</v>
      </c>
      <c r="AF100">
        <v>1114.694</v>
      </c>
      <c r="AG100">
        <v>870605.99100000004</v>
      </c>
      <c r="AH100">
        <v>103368.129</v>
      </c>
      <c r="AI100">
        <v>79439.535000000003</v>
      </c>
      <c r="AJ100">
        <v>21267.782999999999</v>
      </c>
      <c r="AK100">
        <v>89567.146999999997</v>
      </c>
      <c r="AL100">
        <v>167852.45699999999</v>
      </c>
      <c r="AM100">
        <v>1876570.1459999999</v>
      </c>
      <c r="AN100">
        <v>610.13400000000001</v>
      </c>
      <c r="AO100">
        <v>948.48500000000001</v>
      </c>
      <c r="AP100">
        <v>4609.4179999999997</v>
      </c>
      <c r="AQ100">
        <v>34668.14</v>
      </c>
      <c r="AR100">
        <v>510655.908</v>
      </c>
      <c r="AS100">
        <v>16717786.255999999</v>
      </c>
      <c r="AT100">
        <v>12585973.65</v>
      </c>
      <c r="AU100">
        <v>1808.2239999999999</v>
      </c>
      <c r="AV100">
        <v>3342081.4079999998</v>
      </c>
      <c r="AW100">
        <v>822313.24199999997</v>
      </c>
      <c r="AX100">
        <v>9819.5750000000007</v>
      </c>
      <c r="AY100">
        <v>352359.20899999997</v>
      </c>
      <c r="AZ100">
        <v>61.456000000000003</v>
      </c>
      <c r="BA100">
        <v>63498.881999999998</v>
      </c>
      <c r="BB100">
        <v>193710.25</v>
      </c>
      <c r="BC100">
        <v>121790.929</v>
      </c>
      <c r="BD100">
        <v>36869.932999999997</v>
      </c>
      <c r="BE100">
        <v>50492.762999999999</v>
      </c>
      <c r="BF100">
        <v>265051.359</v>
      </c>
      <c r="BG100">
        <v>6708.8450000000003</v>
      </c>
      <c r="BH100">
        <v>775835.67099999997</v>
      </c>
      <c r="BI100">
        <v>445124.07299999997</v>
      </c>
      <c r="BJ100">
        <v>2274.5050000000001</v>
      </c>
      <c r="BK100">
        <v>101310.363</v>
      </c>
      <c r="BL100">
        <v>229673.209</v>
      </c>
      <c r="BM100">
        <v>2120452.648</v>
      </c>
      <c r="BN100">
        <v>34549.006999999998</v>
      </c>
      <c r="BO100">
        <v>16724.994999999999</v>
      </c>
      <c r="BP100">
        <v>22421.993999999999</v>
      </c>
      <c r="BQ100">
        <v>99621.803</v>
      </c>
      <c r="BR100">
        <v>425227.83</v>
      </c>
      <c r="BS100">
        <v>846.02</v>
      </c>
      <c r="BT100">
        <v>590.32299999999998</v>
      </c>
      <c r="BU100">
        <v>35797.400999999998</v>
      </c>
      <c r="BV100">
        <v>307577.05699999997</v>
      </c>
      <c r="BW100">
        <v>5045983.5020000003</v>
      </c>
      <c r="BX100">
        <v>12047.081</v>
      </c>
      <c r="BY100">
        <v>47482.148000000001</v>
      </c>
      <c r="BZ100">
        <v>63269.169000000002</v>
      </c>
      <c r="CA100">
        <v>125411.841</v>
      </c>
      <c r="CB100">
        <v>8260406.4740000004</v>
      </c>
      <c r="CC100">
        <v>789241.902</v>
      </c>
      <c r="CD100">
        <v>301092.71999999997</v>
      </c>
      <c r="CE100">
        <v>798112.924</v>
      </c>
      <c r="CF100">
        <v>177.40299999999999</v>
      </c>
      <c r="CG100">
        <v>1076.1769999999999</v>
      </c>
      <c r="CH100">
        <v>1489.8230000000001</v>
      </c>
      <c r="CI100">
        <v>170536.389</v>
      </c>
      <c r="CJ100">
        <v>138203.52799999999</v>
      </c>
      <c r="CK100">
        <v>7048.7740000000003</v>
      </c>
      <c r="CL100">
        <v>21132.726999999999</v>
      </c>
      <c r="CM100">
        <v>46995.574000000001</v>
      </c>
      <c r="CN100">
        <v>84631.065000000002</v>
      </c>
      <c r="CO100">
        <v>303587.13900000002</v>
      </c>
      <c r="CP100">
        <v>31585.498</v>
      </c>
      <c r="CR100">
        <v>6400247.75</v>
      </c>
      <c r="CS100" t="s">
        <v>284</v>
      </c>
      <c r="CT100">
        <v>2462294.5010000002</v>
      </c>
      <c r="CU100">
        <v>676195.78399999999</v>
      </c>
      <c r="CV100">
        <v>385858.47700000001</v>
      </c>
      <c r="CW100">
        <v>3680763.6340000001</v>
      </c>
      <c r="CX100">
        <v>5049008.5640000002</v>
      </c>
      <c r="CY100">
        <v>25831.857</v>
      </c>
      <c r="CZ100">
        <v>5592607.8039999995</v>
      </c>
      <c r="DA100">
        <v>751372.005</v>
      </c>
      <c r="DB100">
        <v>236116.77100000001</v>
      </c>
      <c r="DC100">
        <v>2041910.1310000001</v>
      </c>
      <c r="DD100">
        <v>218.11600000000001</v>
      </c>
      <c r="DE100">
        <v>173506.70800000001</v>
      </c>
      <c r="DF100">
        <v>4549868.7319999998</v>
      </c>
      <c r="DG100">
        <v>1356927.314</v>
      </c>
      <c r="DH100">
        <v>29495.884999999998</v>
      </c>
      <c r="DI100">
        <v>13965.557000000001</v>
      </c>
      <c r="DJ100">
        <v>93112.065000000002</v>
      </c>
      <c r="DK100">
        <v>211311.818</v>
      </c>
      <c r="DL100">
        <v>21121.968000000001</v>
      </c>
      <c r="DM100">
        <v>69897.350999999995</v>
      </c>
      <c r="DN100">
        <v>49833.391000000003</v>
      </c>
      <c r="DO100">
        <v>98074.442999999999</v>
      </c>
      <c r="DP100">
        <v>8306.3050000000003</v>
      </c>
      <c r="DQ100">
        <v>117841.72199999999</v>
      </c>
      <c r="DR100">
        <v>139219.253</v>
      </c>
      <c r="DS100">
        <v>3798819.6869999999</v>
      </c>
      <c r="DT100">
        <v>118293.00199999999</v>
      </c>
      <c r="DU100">
        <v>92932.641000000003</v>
      </c>
      <c r="DV100">
        <v>871814.23100000003</v>
      </c>
      <c r="DW100">
        <v>516.49400000000003</v>
      </c>
      <c r="DX100">
        <v>45744.057000000001</v>
      </c>
      <c r="DY100">
        <v>1363274.4550000001</v>
      </c>
      <c r="DZ100">
        <v>1337915.0260000001</v>
      </c>
      <c r="EA100">
        <v>241.46100000000001</v>
      </c>
      <c r="EB100">
        <v>19897.726999999999</v>
      </c>
      <c r="ED100">
        <v>437.81200000000001</v>
      </c>
      <c r="EE100">
        <v>374407.01799999998</v>
      </c>
      <c r="EF100">
        <v>570581.98600000003</v>
      </c>
      <c r="EG100">
        <v>455859.19</v>
      </c>
      <c r="EH100">
        <v>67596.395000000004</v>
      </c>
      <c r="EI100">
        <v>46.625999999999998</v>
      </c>
      <c r="EJ100">
        <v>2559909.7289999998</v>
      </c>
      <c r="EK100">
        <v>9693190.6610000003</v>
      </c>
      <c r="EL100" t="s">
        <v>284</v>
      </c>
      <c r="EM100">
        <v>47576.303</v>
      </c>
      <c r="EN100">
        <v>239083.48499999999</v>
      </c>
      <c r="EO100">
        <v>43858.915999999997</v>
      </c>
      <c r="EP100">
        <v>88261.986000000004</v>
      </c>
      <c r="EQ100">
        <v>2557091.142</v>
      </c>
      <c r="ES100">
        <v>110.75700000000001</v>
      </c>
      <c r="ET100">
        <v>317784.39399999997</v>
      </c>
      <c r="EU100">
        <v>1199230.372</v>
      </c>
      <c r="EV100">
        <v>1678131.0959999999</v>
      </c>
      <c r="EW100">
        <v>24.332999999999998</v>
      </c>
      <c r="EX100">
        <v>206467.30799999999</v>
      </c>
      <c r="EY100">
        <v>32478.321</v>
      </c>
      <c r="EZ100">
        <v>64609.014000000003</v>
      </c>
      <c r="FA100">
        <v>525883.18299999996</v>
      </c>
      <c r="FB100">
        <v>1006622.352</v>
      </c>
      <c r="FC100">
        <v>775475.15500000003</v>
      </c>
      <c r="FD100">
        <v>567994.92200000002</v>
      </c>
      <c r="FE100">
        <v>741066.11</v>
      </c>
      <c r="FF100">
        <v>8214.57</v>
      </c>
      <c r="FG100">
        <v>349492.13199999998</v>
      </c>
      <c r="FH100">
        <v>1893901.199</v>
      </c>
      <c r="FI100">
        <v>39960.938000000002</v>
      </c>
      <c r="FJ100">
        <v>44.2</v>
      </c>
      <c r="FK100">
        <v>694.38499999999999</v>
      </c>
      <c r="FL100">
        <v>1191.7080000000001</v>
      </c>
      <c r="FN100">
        <v>268.00599999999997</v>
      </c>
      <c r="FO100">
        <v>2664.8429999999998</v>
      </c>
      <c r="FP100">
        <v>1266.671</v>
      </c>
      <c r="FQ100">
        <v>5133491.1440000003</v>
      </c>
      <c r="FR100">
        <v>287030.50400000002</v>
      </c>
      <c r="FS100">
        <v>42715.487000000001</v>
      </c>
      <c r="FT100" t="s">
        <v>284</v>
      </c>
      <c r="FU100">
        <v>33355.248</v>
      </c>
      <c r="FV100">
        <v>80161.168000000005</v>
      </c>
      <c r="FW100">
        <v>15627481.316</v>
      </c>
      <c r="FY100">
        <v>91058.311000000002</v>
      </c>
      <c r="FZ100">
        <v>236434.166</v>
      </c>
      <c r="GA100">
        <v>1302.0730000000001</v>
      </c>
      <c r="GB100">
        <v>122083.178</v>
      </c>
      <c r="GC100">
        <v>4319584.1289999997</v>
      </c>
      <c r="GD100">
        <v>2974190.4279999998</v>
      </c>
      <c r="GE100">
        <v>4452042.5379999997</v>
      </c>
      <c r="GG100" t="s">
        <v>284</v>
      </c>
      <c r="GH100">
        <v>711654.61300000001</v>
      </c>
      <c r="GI100">
        <v>12117.036</v>
      </c>
      <c r="GJ100">
        <v>85934.373000000007</v>
      </c>
      <c r="GK100">
        <v>801883.18700000003</v>
      </c>
      <c r="GL100">
        <v>1017728.701</v>
      </c>
      <c r="GM100">
        <v>536992.89800000004</v>
      </c>
      <c r="GN100">
        <v>21288.028999999999</v>
      </c>
      <c r="GO100">
        <v>2767920.216</v>
      </c>
      <c r="GP100">
        <v>8502.64</v>
      </c>
      <c r="GQ100">
        <v>4943.4650000000001</v>
      </c>
      <c r="GR100">
        <v>325851.26400000002</v>
      </c>
      <c r="GS100">
        <v>14452.199000000001</v>
      </c>
      <c r="GT100">
        <v>850.649</v>
      </c>
      <c r="GU100">
        <v>77685.62</v>
      </c>
      <c r="GV100">
        <v>270616.45400000003</v>
      </c>
      <c r="GW100">
        <v>3617999.5550000002</v>
      </c>
      <c r="GX100">
        <v>39362.527999999998</v>
      </c>
      <c r="GY100">
        <v>153.26499999999999</v>
      </c>
      <c r="GZ100">
        <v>1.2470000000000001</v>
      </c>
      <c r="HA100">
        <v>428570.91200000001</v>
      </c>
      <c r="HB100">
        <v>501125.766</v>
      </c>
      <c r="HC100">
        <v>37369374.538999997</v>
      </c>
      <c r="HD100">
        <v>8879114.7129999995</v>
      </c>
      <c r="HE100">
        <v>1767665.8289999999</v>
      </c>
      <c r="HF100">
        <v>32919043.491</v>
      </c>
      <c r="HG100">
        <v>133280.44200000001</v>
      </c>
      <c r="HH100">
        <v>87818.17</v>
      </c>
      <c r="HI100">
        <v>2819.4940000000001</v>
      </c>
      <c r="HJ100">
        <v>242708.65400000001</v>
      </c>
      <c r="HK100">
        <v>3466525.1129999999</v>
      </c>
      <c r="HL100">
        <v>102.645</v>
      </c>
      <c r="HM100">
        <v>156.46</v>
      </c>
      <c r="HN100">
        <v>595978.03099999996</v>
      </c>
      <c r="HO100">
        <v>197816.91200000001</v>
      </c>
      <c r="HP100">
        <v>142805.076</v>
      </c>
    </row>
    <row r="101" spans="2:224" x14ac:dyDescent="0.2">
      <c r="B101" t="s">
        <v>74</v>
      </c>
      <c r="C101">
        <v>35572.868999999999</v>
      </c>
      <c r="D101">
        <v>4202.6899999999996</v>
      </c>
      <c r="E101">
        <v>159576.20000000001</v>
      </c>
      <c r="F101">
        <v>27413.609</v>
      </c>
      <c r="G101">
        <v>703.99400000000003</v>
      </c>
      <c r="H101">
        <v>103840.516</v>
      </c>
      <c r="I101">
        <v>699.78800000000001</v>
      </c>
      <c r="J101">
        <v>313.99799999999999</v>
      </c>
      <c r="K101">
        <v>354470.43</v>
      </c>
      <c r="L101">
        <v>6372.5020000000004</v>
      </c>
      <c r="M101">
        <v>1208.93</v>
      </c>
      <c r="N101">
        <v>5582530.0319999997</v>
      </c>
      <c r="O101">
        <v>54763.192999999999</v>
      </c>
      <c r="P101">
        <v>3951.2469999999998</v>
      </c>
      <c r="Q101">
        <v>1154.749</v>
      </c>
      <c r="R101">
        <v>27621.847000000002</v>
      </c>
      <c r="S101">
        <v>1361917.459</v>
      </c>
      <c r="T101">
        <v>2837.5129999999999</v>
      </c>
      <c r="U101">
        <v>3390.56</v>
      </c>
      <c r="V101">
        <v>1374749.9609999999</v>
      </c>
      <c r="W101">
        <v>530.91700000000003</v>
      </c>
      <c r="X101">
        <v>167364.20600000001</v>
      </c>
      <c r="Y101">
        <v>836.41899999999998</v>
      </c>
      <c r="Z101">
        <v>1617.519</v>
      </c>
      <c r="AA101">
        <v>5725.39</v>
      </c>
      <c r="AC101">
        <v>585.11599999999999</v>
      </c>
      <c r="AD101">
        <v>313.03399999999999</v>
      </c>
      <c r="AE101">
        <v>1734907.929</v>
      </c>
      <c r="AF101">
        <v>23346.022000000001</v>
      </c>
      <c r="AG101">
        <v>81689.361000000004</v>
      </c>
      <c r="AH101">
        <v>44995.447999999997</v>
      </c>
      <c r="AI101">
        <v>5567.451</v>
      </c>
      <c r="AJ101">
        <v>1411.4280000000001</v>
      </c>
      <c r="AK101">
        <v>259500.981</v>
      </c>
      <c r="AL101">
        <v>43806.203000000001</v>
      </c>
      <c r="AM101">
        <v>960285.10499999998</v>
      </c>
      <c r="AN101">
        <v>710.904</v>
      </c>
      <c r="AO101">
        <v>121.191</v>
      </c>
      <c r="AP101">
        <v>533.13499999999999</v>
      </c>
      <c r="AQ101">
        <v>1552.808</v>
      </c>
      <c r="AR101">
        <v>213966.91500000001</v>
      </c>
      <c r="AS101">
        <v>22941004.929000001</v>
      </c>
      <c r="AT101">
        <v>3215405.1869999999</v>
      </c>
      <c r="AU101">
        <v>5089.9260000000004</v>
      </c>
      <c r="AV101">
        <v>6584867.4970000004</v>
      </c>
      <c r="AW101">
        <v>139492.766</v>
      </c>
      <c r="AX101">
        <v>2482.6129999999998</v>
      </c>
      <c r="AY101">
        <v>26265.98</v>
      </c>
      <c r="AZ101">
        <v>704.86599999999999</v>
      </c>
      <c r="BA101">
        <v>23939.100999999999</v>
      </c>
      <c r="BB101">
        <v>32872.084000000003</v>
      </c>
      <c r="BC101">
        <v>62441.334000000003</v>
      </c>
      <c r="BD101">
        <v>15190.647000000001</v>
      </c>
      <c r="BE101">
        <v>11423.867</v>
      </c>
      <c r="BF101">
        <v>69419.997000000003</v>
      </c>
      <c r="BG101">
        <v>44280.898999999998</v>
      </c>
      <c r="BH101">
        <v>250161.66500000001</v>
      </c>
      <c r="BI101">
        <v>186106.91399999999</v>
      </c>
      <c r="BJ101">
        <v>887.04899999999998</v>
      </c>
      <c r="BK101">
        <v>24188.304</v>
      </c>
      <c r="BL101">
        <v>90137.513999999996</v>
      </c>
      <c r="BM101">
        <v>1397514.7690000001</v>
      </c>
      <c r="BN101">
        <v>11350.758</v>
      </c>
      <c r="BO101">
        <v>2835.1709999999998</v>
      </c>
      <c r="BP101">
        <v>5251.6940000000004</v>
      </c>
      <c r="BQ101">
        <v>34463.481</v>
      </c>
      <c r="BR101">
        <v>16059.062</v>
      </c>
      <c r="BS101">
        <v>44.295999999999999</v>
      </c>
      <c r="BU101">
        <v>21362.966</v>
      </c>
      <c r="BV101">
        <v>218989.12</v>
      </c>
      <c r="BW101">
        <v>1311924.4939999999</v>
      </c>
      <c r="BX101">
        <v>8759.7759999999998</v>
      </c>
      <c r="BY101">
        <v>16782.097000000002</v>
      </c>
      <c r="BZ101">
        <v>35095.298999999999</v>
      </c>
      <c r="CA101">
        <v>38137.838000000003</v>
      </c>
      <c r="CB101">
        <v>3304651.4470000002</v>
      </c>
      <c r="CC101">
        <v>163964.106</v>
      </c>
      <c r="CD101">
        <v>567.06600000000003</v>
      </c>
      <c r="CE101">
        <v>157475.13800000001</v>
      </c>
      <c r="CG101">
        <v>208.536</v>
      </c>
      <c r="CH101">
        <v>1810.702</v>
      </c>
      <c r="CI101">
        <v>21601.916000000001</v>
      </c>
      <c r="CJ101">
        <v>16218.791999999999</v>
      </c>
      <c r="CK101">
        <v>1227.6189999999999</v>
      </c>
      <c r="CL101">
        <v>1614.9760000000001</v>
      </c>
      <c r="CM101">
        <v>21702.957999999999</v>
      </c>
      <c r="CN101">
        <v>24220.986000000001</v>
      </c>
      <c r="CO101">
        <v>97227.134000000005</v>
      </c>
      <c r="CP101">
        <v>809.41099999999994</v>
      </c>
      <c r="CQ101">
        <v>13335706.464</v>
      </c>
      <c r="CS101" t="s">
        <v>284</v>
      </c>
      <c r="CT101">
        <v>785298.49699999997</v>
      </c>
      <c r="CU101">
        <v>154226.916</v>
      </c>
      <c r="CV101">
        <v>75769.444000000003</v>
      </c>
      <c r="CW101">
        <v>159610.57500000001</v>
      </c>
      <c r="CX101">
        <v>3168307.1860000002</v>
      </c>
      <c r="CY101">
        <v>11939.694</v>
      </c>
      <c r="CZ101">
        <v>33714696.141000003</v>
      </c>
      <c r="DA101">
        <v>153130.12</v>
      </c>
      <c r="DB101">
        <v>8168.2309999999998</v>
      </c>
      <c r="DC101">
        <v>285328.15500000003</v>
      </c>
      <c r="DD101">
        <v>914.84500000000003</v>
      </c>
      <c r="DE101">
        <v>6407.4260000000004</v>
      </c>
      <c r="DF101">
        <v>16388800.523</v>
      </c>
      <c r="DG101">
        <v>120719.094</v>
      </c>
      <c r="DH101">
        <v>2497.3270000000002</v>
      </c>
      <c r="DI101">
        <v>8607.2240000000002</v>
      </c>
      <c r="DJ101">
        <v>34989.682999999997</v>
      </c>
      <c r="DK101">
        <v>64158.837</v>
      </c>
      <c r="DL101">
        <v>601.303</v>
      </c>
      <c r="DM101">
        <v>9812.8520000000008</v>
      </c>
      <c r="DN101">
        <v>19600.530999999999</v>
      </c>
      <c r="DO101">
        <v>46834.819000000003</v>
      </c>
      <c r="DP101">
        <v>35687.616999999998</v>
      </c>
      <c r="DQ101">
        <v>45464.146999999997</v>
      </c>
      <c r="DR101">
        <v>8642.9459999999999</v>
      </c>
      <c r="DS101">
        <v>10995846.6</v>
      </c>
      <c r="DT101">
        <v>22476.814999999999</v>
      </c>
      <c r="DU101">
        <v>5495.4170000000004</v>
      </c>
      <c r="DV101">
        <v>3702.0010000000002</v>
      </c>
      <c r="DW101">
        <v>3337.5740000000001</v>
      </c>
      <c r="DX101">
        <v>26421.245999999999</v>
      </c>
      <c r="DY101">
        <v>85357.278000000006</v>
      </c>
      <c r="DZ101">
        <v>658392.94499999995</v>
      </c>
      <c r="EA101">
        <v>1007.249</v>
      </c>
      <c r="EB101">
        <v>3818.085</v>
      </c>
      <c r="EC101">
        <v>1662.4110000000001</v>
      </c>
      <c r="ED101">
        <v>6</v>
      </c>
      <c r="EE101">
        <v>75546.305999999997</v>
      </c>
      <c r="EF101">
        <v>103477.857</v>
      </c>
      <c r="EG101">
        <v>359471.446</v>
      </c>
      <c r="EH101">
        <v>3621.0610000000001</v>
      </c>
      <c r="EI101">
        <v>154.36199999999999</v>
      </c>
      <c r="EJ101">
        <v>21056.925999999999</v>
      </c>
      <c r="EK101">
        <v>5132476.5449999999</v>
      </c>
      <c r="EL101" t="s">
        <v>284</v>
      </c>
      <c r="EM101">
        <v>41954.82</v>
      </c>
      <c r="EN101">
        <v>371708.03100000002</v>
      </c>
      <c r="EO101">
        <v>7581.6440000000002</v>
      </c>
      <c r="EP101">
        <v>2930.4470000000001</v>
      </c>
      <c r="EQ101">
        <v>465989.58500000002</v>
      </c>
      <c r="ES101">
        <v>257.24400000000003</v>
      </c>
      <c r="ET101">
        <v>67555.785999999993</v>
      </c>
      <c r="EU101">
        <v>186473.78400000001</v>
      </c>
      <c r="EV101">
        <v>936013.728</v>
      </c>
      <c r="EW101">
        <v>191.61600000000001</v>
      </c>
      <c r="EX101">
        <v>143184.30300000001</v>
      </c>
      <c r="EY101">
        <v>305788.158</v>
      </c>
      <c r="EZ101">
        <v>19597.016</v>
      </c>
      <c r="FA101">
        <v>161982.56299999999</v>
      </c>
      <c r="FB101">
        <v>3699026.6529999999</v>
      </c>
      <c r="FC101">
        <v>379547.08500000002</v>
      </c>
      <c r="FD101">
        <v>118121.11900000001</v>
      </c>
      <c r="FE101">
        <v>74309.729000000007</v>
      </c>
      <c r="FF101">
        <v>211.36500000000001</v>
      </c>
      <c r="FG101">
        <v>132722.82199999999</v>
      </c>
      <c r="FH101">
        <v>863484.52300000004</v>
      </c>
      <c r="FI101">
        <v>1645.5809999999999</v>
      </c>
      <c r="FJ101">
        <v>3.7309999999999999</v>
      </c>
      <c r="FK101">
        <v>249.488</v>
      </c>
      <c r="FL101">
        <v>483.86399999999998</v>
      </c>
      <c r="FN101">
        <v>448.08699999999999</v>
      </c>
      <c r="FO101">
        <v>7432.6549999999997</v>
      </c>
      <c r="FP101">
        <v>1405.511</v>
      </c>
      <c r="FQ101">
        <v>1430125.699</v>
      </c>
      <c r="FR101">
        <v>39524.455999999998</v>
      </c>
      <c r="FS101">
        <v>1744.87</v>
      </c>
      <c r="FT101" t="s">
        <v>284</v>
      </c>
      <c r="FU101">
        <v>6258.527</v>
      </c>
      <c r="FV101">
        <v>20498.416000000001</v>
      </c>
      <c r="FW101">
        <v>18443890.221000001</v>
      </c>
      <c r="FY101">
        <v>54394.995999999999</v>
      </c>
      <c r="FZ101">
        <v>105453.29</v>
      </c>
      <c r="GA101">
        <v>12924.002</v>
      </c>
      <c r="GB101">
        <v>5947.9960000000001</v>
      </c>
      <c r="GC101">
        <v>1436590.791</v>
      </c>
      <c r="GD101">
        <v>2427861.5649999999</v>
      </c>
      <c r="GE101">
        <v>376487.67599999998</v>
      </c>
      <c r="GF101">
        <v>112.149</v>
      </c>
      <c r="GG101" t="s">
        <v>284</v>
      </c>
      <c r="GH101">
        <v>81234.914999999994</v>
      </c>
      <c r="GI101">
        <v>4715.91</v>
      </c>
      <c r="GJ101">
        <v>1193.242</v>
      </c>
      <c r="GK101">
        <v>170446.46900000001</v>
      </c>
      <c r="GL101">
        <v>123695.075</v>
      </c>
      <c r="GM101">
        <v>71923.285000000003</v>
      </c>
      <c r="GN101">
        <v>2577.6849999999999</v>
      </c>
      <c r="GO101">
        <v>5896686.9330000002</v>
      </c>
      <c r="GP101">
        <v>9642.6129999999994</v>
      </c>
      <c r="GQ101">
        <v>220095.15</v>
      </c>
      <c r="GR101">
        <v>62865.296999999999</v>
      </c>
      <c r="GS101">
        <v>110.301</v>
      </c>
      <c r="GT101">
        <v>3454.7269999999999</v>
      </c>
      <c r="GU101">
        <v>8197.0470000000005</v>
      </c>
      <c r="GV101">
        <v>84770.426000000007</v>
      </c>
      <c r="GW101">
        <v>1433401.59</v>
      </c>
      <c r="GX101">
        <v>2198.3229999999999</v>
      </c>
      <c r="GY101">
        <v>88.12</v>
      </c>
      <c r="GZ101">
        <v>647.99199999999996</v>
      </c>
      <c r="HA101">
        <v>10391.552</v>
      </c>
      <c r="HB101">
        <v>569647.799</v>
      </c>
      <c r="HC101">
        <v>1734502.2649999999</v>
      </c>
      <c r="HD101">
        <v>1719718.0859999999</v>
      </c>
      <c r="HE101">
        <v>298567.83100000001</v>
      </c>
      <c r="HF101">
        <v>16497615.839</v>
      </c>
      <c r="HG101">
        <v>44653.567999999999</v>
      </c>
      <c r="HH101">
        <v>12914.141</v>
      </c>
      <c r="HI101">
        <v>4147.3419999999996</v>
      </c>
      <c r="HJ101">
        <v>127090.394</v>
      </c>
      <c r="HK101">
        <v>2354191.4279999998</v>
      </c>
      <c r="HL101">
        <v>250.51499999999999</v>
      </c>
      <c r="HN101">
        <v>95252.691000000006</v>
      </c>
      <c r="HO101">
        <v>2464.62</v>
      </c>
      <c r="HP101">
        <v>12204.138999999999</v>
      </c>
    </row>
    <row r="102" spans="2:224" x14ac:dyDescent="0.2">
      <c r="B102" t="s">
        <v>237</v>
      </c>
      <c r="C102" t="s">
        <v>284</v>
      </c>
      <c r="D102" t="s">
        <v>284</v>
      </c>
      <c r="E102" t="s">
        <v>284</v>
      </c>
      <c r="F102" t="s">
        <v>284</v>
      </c>
      <c r="G102" t="s">
        <v>284</v>
      </c>
      <c r="H102" t="s">
        <v>284</v>
      </c>
      <c r="I102" t="s">
        <v>284</v>
      </c>
      <c r="J102" t="s">
        <v>284</v>
      </c>
      <c r="K102" t="s">
        <v>284</v>
      </c>
      <c r="L102" t="s">
        <v>284</v>
      </c>
      <c r="M102" t="s">
        <v>284</v>
      </c>
      <c r="N102" t="s">
        <v>284</v>
      </c>
      <c r="O102" t="s">
        <v>284</v>
      </c>
      <c r="P102" t="s">
        <v>284</v>
      </c>
      <c r="Q102" t="s">
        <v>284</v>
      </c>
      <c r="R102" t="s">
        <v>284</v>
      </c>
      <c r="S102" t="s">
        <v>284</v>
      </c>
      <c r="T102" t="s">
        <v>284</v>
      </c>
      <c r="U102" t="s">
        <v>284</v>
      </c>
      <c r="V102" t="s">
        <v>284</v>
      </c>
      <c r="W102" t="s">
        <v>284</v>
      </c>
      <c r="X102" t="s">
        <v>284</v>
      </c>
      <c r="Y102" t="s">
        <v>284</v>
      </c>
      <c r="Z102" t="s">
        <v>284</v>
      </c>
      <c r="AA102" t="s">
        <v>284</v>
      </c>
      <c r="AB102" t="s">
        <v>284</v>
      </c>
      <c r="AC102" t="s">
        <v>284</v>
      </c>
      <c r="AD102" t="s">
        <v>284</v>
      </c>
      <c r="AE102" t="s">
        <v>284</v>
      </c>
      <c r="AF102" t="s">
        <v>284</v>
      </c>
      <c r="AG102" t="s">
        <v>284</v>
      </c>
      <c r="AH102" t="s">
        <v>284</v>
      </c>
      <c r="AI102" t="s">
        <v>284</v>
      </c>
      <c r="AJ102" t="s">
        <v>284</v>
      </c>
      <c r="AK102" t="s">
        <v>284</v>
      </c>
      <c r="AL102" t="s">
        <v>284</v>
      </c>
      <c r="AM102" t="s">
        <v>284</v>
      </c>
      <c r="AN102" t="s">
        <v>284</v>
      </c>
      <c r="AO102" t="s">
        <v>284</v>
      </c>
      <c r="AP102" t="s">
        <v>284</v>
      </c>
      <c r="AQ102" t="s">
        <v>284</v>
      </c>
      <c r="AR102" t="s">
        <v>284</v>
      </c>
      <c r="AS102" t="s">
        <v>284</v>
      </c>
      <c r="AT102" t="s">
        <v>284</v>
      </c>
      <c r="AU102" t="s">
        <v>284</v>
      </c>
      <c r="AV102" t="s">
        <v>284</v>
      </c>
      <c r="AW102" t="s">
        <v>284</v>
      </c>
      <c r="AX102" t="s">
        <v>284</v>
      </c>
      <c r="AY102" t="s">
        <v>284</v>
      </c>
      <c r="AZ102" t="s">
        <v>284</v>
      </c>
      <c r="BA102" t="s">
        <v>284</v>
      </c>
      <c r="BB102" t="s">
        <v>284</v>
      </c>
      <c r="BC102" t="s">
        <v>284</v>
      </c>
      <c r="BD102" t="s">
        <v>284</v>
      </c>
      <c r="BE102" t="s">
        <v>284</v>
      </c>
      <c r="BF102" t="s">
        <v>284</v>
      </c>
      <c r="BG102" t="s">
        <v>284</v>
      </c>
      <c r="BH102" t="s">
        <v>284</v>
      </c>
      <c r="BI102" t="s">
        <v>284</v>
      </c>
      <c r="BJ102" t="s">
        <v>284</v>
      </c>
      <c r="BK102" t="s">
        <v>284</v>
      </c>
      <c r="BL102" t="s">
        <v>284</v>
      </c>
      <c r="BM102" t="s">
        <v>284</v>
      </c>
      <c r="BN102" t="s">
        <v>284</v>
      </c>
      <c r="BO102" t="s">
        <v>284</v>
      </c>
      <c r="BP102" t="s">
        <v>284</v>
      </c>
      <c r="BQ102" t="s">
        <v>284</v>
      </c>
      <c r="BR102" t="s">
        <v>284</v>
      </c>
      <c r="BS102" t="s">
        <v>284</v>
      </c>
      <c r="BT102" t="s">
        <v>284</v>
      </c>
      <c r="BU102" t="s">
        <v>284</v>
      </c>
      <c r="BV102" t="s">
        <v>284</v>
      </c>
      <c r="BW102" t="s">
        <v>284</v>
      </c>
      <c r="BX102" t="s">
        <v>284</v>
      </c>
      <c r="BY102" t="s">
        <v>284</v>
      </c>
      <c r="BZ102" t="s">
        <v>284</v>
      </c>
      <c r="CA102" t="s">
        <v>284</v>
      </c>
      <c r="CB102" t="s">
        <v>284</v>
      </c>
      <c r="CC102" t="s">
        <v>284</v>
      </c>
      <c r="CD102" t="s">
        <v>284</v>
      </c>
      <c r="CE102" t="s">
        <v>284</v>
      </c>
      <c r="CF102" t="s">
        <v>284</v>
      </c>
      <c r="CG102" t="s">
        <v>284</v>
      </c>
      <c r="CH102" t="s">
        <v>284</v>
      </c>
      <c r="CI102" t="s">
        <v>284</v>
      </c>
      <c r="CJ102" t="s">
        <v>284</v>
      </c>
      <c r="CK102" t="s">
        <v>284</v>
      </c>
      <c r="CL102" t="s">
        <v>284</v>
      </c>
      <c r="CM102" t="s">
        <v>284</v>
      </c>
      <c r="CN102" t="s">
        <v>284</v>
      </c>
      <c r="CO102" t="s">
        <v>284</v>
      </c>
      <c r="CP102" t="s">
        <v>284</v>
      </c>
      <c r="CQ102" t="s">
        <v>284</v>
      </c>
      <c r="CR102" t="s">
        <v>284</v>
      </c>
      <c r="CS102" t="s">
        <v>284</v>
      </c>
      <c r="CT102" t="s">
        <v>284</v>
      </c>
      <c r="CU102" t="s">
        <v>284</v>
      </c>
      <c r="CV102" t="s">
        <v>284</v>
      </c>
      <c r="CW102" t="s">
        <v>284</v>
      </c>
      <c r="CX102" t="s">
        <v>284</v>
      </c>
      <c r="CY102" t="s">
        <v>284</v>
      </c>
      <c r="CZ102" t="s">
        <v>284</v>
      </c>
      <c r="DA102" t="s">
        <v>284</v>
      </c>
      <c r="DB102" t="s">
        <v>284</v>
      </c>
      <c r="DC102" t="s">
        <v>284</v>
      </c>
      <c r="DD102" t="s">
        <v>284</v>
      </c>
      <c r="DE102" t="s">
        <v>284</v>
      </c>
      <c r="DF102" t="s">
        <v>284</v>
      </c>
      <c r="DG102" t="s">
        <v>284</v>
      </c>
      <c r="DH102" t="s">
        <v>284</v>
      </c>
      <c r="DI102" t="s">
        <v>284</v>
      </c>
      <c r="DJ102" t="s">
        <v>284</v>
      </c>
      <c r="DK102" t="s">
        <v>284</v>
      </c>
      <c r="DL102" t="s">
        <v>284</v>
      </c>
      <c r="DM102" t="s">
        <v>284</v>
      </c>
      <c r="DN102" t="s">
        <v>284</v>
      </c>
      <c r="DO102" t="s">
        <v>284</v>
      </c>
      <c r="DP102" t="s">
        <v>284</v>
      </c>
      <c r="DQ102" t="s">
        <v>284</v>
      </c>
      <c r="DR102" t="s">
        <v>284</v>
      </c>
      <c r="DS102" t="s">
        <v>284</v>
      </c>
      <c r="DT102" t="s">
        <v>284</v>
      </c>
      <c r="DU102" t="s">
        <v>284</v>
      </c>
      <c r="DV102" t="s">
        <v>284</v>
      </c>
      <c r="DW102" t="s">
        <v>284</v>
      </c>
      <c r="DX102" t="s">
        <v>284</v>
      </c>
      <c r="DY102" t="s">
        <v>284</v>
      </c>
      <c r="DZ102" t="s">
        <v>284</v>
      </c>
      <c r="EA102" t="s">
        <v>284</v>
      </c>
      <c r="EB102" t="s">
        <v>284</v>
      </c>
      <c r="EC102" t="s">
        <v>284</v>
      </c>
      <c r="ED102" t="s">
        <v>284</v>
      </c>
      <c r="EE102" t="s">
        <v>284</v>
      </c>
      <c r="EF102" t="s">
        <v>284</v>
      </c>
      <c r="EG102" t="s">
        <v>284</v>
      </c>
      <c r="EH102" t="s">
        <v>284</v>
      </c>
      <c r="EI102" t="s">
        <v>284</v>
      </c>
      <c r="EJ102" t="s">
        <v>284</v>
      </c>
      <c r="EK102" t="s">
        <v>284</v>
      </c>
      <c r="EL102" t="s">
        <v>284</v>
      </c>
      <c r="EM102" t="s">
        <v>284</v>
      </c>
      <c r="EN102" t="s">
        <v>284</v>
      </c>
      <c r="EO102" t="s">
        <v>284</v>
      </c>
      <c r="EP102" t="s">
        <v>284</v>
      </c>
      <c r="EQ102" t="s">
        <v>284</v>
      </c>
      <c r="ER102" t="s">
        <v>284</v>
      </c>
      <c r="ES102" t="s">
        <v>284</v>
      </c>
      <c r="ET102" t="s">
        <v>284</v>
      </c>
      <c r="EU102" t="s">
        <v>284</v>
      </c>
      <c r="EV102" t="s">
        <v>284</v>
      </c>
      <c r="EW102" t="s">
        <v>284</v>
      </c>
      <c r="EX102" t="s">
        <v>284</v>
      </c>
      <c r="EY102" t="s">
        <v>284</v>
      </c>
      <c r="EZ102" t="s">
        <v>284</v>
      </c>
      <c r="FA102" t="s">
        <v>284</v>
      </c>
      <c r="FB102" t="s">
        <v>284</v>
      </c>
      <c r="FC102" t="s">
        <v>284</v>
      </c>
      <c r="FD102" t="s">
        <v>284</v>
      </c>
      <c r="FE102" t="s">
        <v>284</v>
      </c>
      <c r="FF102" t="s">
        <v>284</v>
      </c>
      <c r="FG102" t="s">
        <v>284</v>
      </c>
      <c r="FH102" t="s">
        <v>284</v>
      </c>
      <c r="FI102" t="s">
        <v>284</v>
      </c>
      <c r="FJ102" t="s">
        <v>284</v>
      </c>
      <c r="FK102" t="s">
        <v>284</v>
      </c>
      <c r="FL102" t="s">
        <v>284</v>
      </c>
      <c r="FM102" t="s">
        <v>284</v>
      </c>
      <c r="FN102" t="s">
        <v>284</v>
      </c>
      <c r="FO102" t="s">
        <v>284</v>
      </c>
      <c r="FP102" t="s">
        <v>284</v>
      </c>
      <c r="FQ102" t="s">
        <v>284</v>
      </c>
      <c r="FR102" t="s">
        <v>284</v>
      </c>
      <c r="FS102" t="s">
        <v>284</v>
      </c>
      <c r="FT102" t="s">
        <v>284</v>
      </c>
      <c r="FU102" t="s">
        <v>284</v>
      </c>
      <c r="FV102" t="s">
        <v>284</v>
      </c>
      <c r="FW102" t="s">
        <v>284</v>
      </c>
      <c r="FX102" t="s">
        <v>284</v>
      </c>
      <c r="FY102" t="s">
        <v>284</v>
      </c>
      <c r="FZ102" t="s">
        <v>284</v>
      </c>
      <c r="GA102" t="s">
        <v>284</v>
      </c>
      <c r="GB102" t="s">
        <v>284</v>
      </c>
      <c r="GC102" t="s">
        <v>284</v>
      </c>
      <c r="GD102" t="s">
        <v>284</v>
      </c>
      <c r="GE102" t="s">
        <v>284</v>
      </c>
      <c r="GF102" t="s">
        <v>284</v>
      </c>
      <c r="GG102" t="s">
        <v>284</v>
      </c>
      <c r="GH102" t="s">
        <v>284</v>
      </c>
      <c r="GI102" t="s">
        <v>284</v>
      </c>
      <c r="GJ102" t="s">
        <v>284</v>
      </c>
      <c r="GK102" t="s">
        <v>284</v>
      </c>
      <c r="GL102" t="s">
        <v>284</v>
      </c>
      <c r="GM102" t="s">
        <v>284</v>
      </c>
      <c r="GN102" t="s">
        <v>284</v>
      </c>
      <c r="GO102" t="s">
        <v>284</v>
      </c>
      <c r="GP102" t="s">
        <v>284</v>
      </c>
      <c r="GQ102" t="s">
        <v>284</v>
      </c>
      <c r="GR102" t="s">
        <v>284</v>
      </c>
      <c r="GS102" t="s">
        <v>284</v>
      </c>
      <c r="GT102" t="s">
        <v>284</v>
      </c>
      <c r="GU102" t="s">
        <v>284</v>
      </c>
      <c r="GV102" t="s">
        <v>284</v>
      </c>
      <c r="GW102" t="s">
        <v>284</v>
      </c>
      <c r="GX102" t="s">
        <v>284</v>
      </c>
      <c r="GY102" t="s">
        <v>284</v>
      </c>
      <c r="GZ102" t="s">
        <v>284</v>
      </c>
      <c r="HA102" t="s">
        <v>284</v>
      </c>
      <c r="HB102" t="s">
        <v>284</v>
      </c>
      <c r="HC102" t="s">
        <v>284</v>
      </c>
      <c r="HD102" t="s">
        <v>284</v>
      </c>
      <c r="HE102" t="s">
        <v>284</v>
      </c>
      <c r="HF102" t="s">
        <v>284</v>
      </c>
      <c r="HG102" t="s">
        <v>284</v>
      </c>
      <c r="HH102" t="s">
        <v>284</v>
      </c>
      <c r="HI102" t="s">
        <v>284</v>
      </c>
      <c r="HJ102" t="s">
        <v>284</v>
      </c>
      <c r="HK102" t="s">
        <v>284</v>
      </c>
      <c r="HL102" t="s">
        <v>284</v>
      </c>
      <c r="HM102" t="s">
        <v>284</v>
      </c>
      <c r="HN102" t="s">
        <v>284</v>
      </c>
      <c r="HO102" t="s">
        <v>284</v>
      </c>
      <c r="HP102" t="s">
        <v>284</v>
      </c>
    </row>
    <row r="103" spans="2:224" x14ac:dyDescent="0.2">
      <c r="B103" t="s">
        <v>238</v>
      </c>
      <c r="C103">
        <v>262513.06</v>
      </c>
      <c r="D103">
        <v>1426.694</v>
      </c>
      <c r="E103">
        <v>20217.677</v>
      </c>
      <c r="H103">
        <v>737.67600000000004</v>
      </c>
      <c r="I103">
        <v>1155.432</v>
      </c>
      <c r="K103">
        <v>16138.264999999999</v>
      </c>
      <c r="L103">
        <v>210794.606</v>
      </c>
      <c r="N103">
        <v>70051.578999999998</v>
      </c>
      <c r="O103">
        <v>25762.17</v>
      </c>
      <c r="P103">
        <v>179894.16800000001</v>
      </c>
      <c r="R103">
        <v>2629.2069999999999</v>
      </c>
      <c r="S103">
        <v>38999.413</v>
      </c>
      <c r="T103">
        <v>44.795999999999999</v>
      </c>
      <c r="U103">
        <v>8748.9249999999993</v>
      </c>
      <c r="V103">
        <v>473169.40100000001</v>
      </c>
      <c r="X103">
        <v>384.59899999999999</v>
      </c>
      <c r="Y103">
        <v>11.489000000000001</v>
      </c>
      <c r="AA103">
        <v>63.265999999999998</v>
      </c>
      <c r="AC103">
        <v>1465.252</v>
      </c>
      <c r="AE103">
        <v>36422.267999999996</v>
      </c>
      <c r="AG103">
        <v>1809.683</v>
      </c>
      <c r="AH103">
        <v>4043.3150000000001</v>
      </c>
      <c r="AI103">
        <v>307.61599999999999</v>
      </c>
      <c r="AJ103">
        <v>2993.165</v>
      </c>
      <c r="AK103">
        <v>304.39499999999998</v>
      </c>
      <c r="AL103">
        <v>8178.2979999999998</v>
      </c>
      <c r="AM103">
        <v>37631.214999999997</v>
      </c>
      <c r="AN103">
        <v>0.01</v>
      </c>
      <c r="AP103">
        <v>312.39100000000002</v>
      </c>
      <c r="AQ103">
        <v>1284.702</v>
      </c>
      <c r="AR103">
        <v>844.16700000000003</v>
      </c>
      <c r="AS103">
        <v>28797540.170000002</v>
      </c>
      <c r="AT103">
        <v>257033.603</v>
      </c>
      <c r="AU103">
        <v>268.97000000000003</v>
      </c>
      <c r="AV103">
        <v>18407163.063999999</v>
      </c>
      <c r="AW103">
        <v>4513.3059999999996</v>
      </c>
      <c r="AY103">
        <v>1760.577</v>
      </c>
      <c r="BA103">
        <v>68.216999999999999</v>
      </c>
      <c r="BB103">
        <v>11667.325000000001</v>
      </c>
      <c r="BC103">
        <v>34482.963000000003</v>
      </c>
      <c r="BD103">
        <v>515.16700000000003</v>
      </c>
      <c r="BE103">
        <v>1540.643</v>
      </c>
      <c r="BF103">
        <v>127046.53200000001</v>
      </c>
      <c r="BH103">
        <v>10122.385</v>
      </c>
      <c r="BI103">
        <v>4991.58</v>
      </c>
      <c r="BK103">
        <v>212.76300000000001</v>
      </c>
      <c r="BL103">
        <v>384.642</v>
      </c>
      <c r="BM103">
        <v>33785.127</v>
      </c>
      <c r="BN103">
        <v>8.516</v>
      </c>
      <c r="BO103">
        <v>318.40899999999999</v>
      </c>
      <c r="BP103">
        <v>792.21199999999999</v>
      </c>
      <c r="BQ103">
        <v>205.946</v>
      </c>
      <c r="BR103">
        <v>12981.09</v>
      </c>
      <c r="BU103">
        <v>77.462999999999994</v>
      </c>
      <c r="BV103">
        <v>555.08600000000001</v>
      </c>
      <c r="BW103">
        <v>2311387.89</v>
      </c>
      <c r="BX103">
        <v>411.70400000000001</v>
      </c>
      <c r="BY103">
        <v>719.30399999999997</v>
      </c>
      <c r="BZ103">
        <v>2155.665</v>
      </c>
      <c r="CA103">
        <v>65033.697999999997</v>
      </c>
      <c r="CB103">
        <v>1009067.127</v>
      </c>
      <c r="CC103">
        <v>1579.7570000000001</v>
      </c>
      <c r="CE103">
        <v>3266797.0980000002</v>
      </c>
      <c r="CF103">
        <v>4.97</v>
      </c>
      <c r="CG103">
        <v>56.906999999999996</v>
      </c>
      <c r="CI103">
        <v>230.41300000000001</v>
      </c>
      <c r="CJ103">
        <v>2487.37</v>
      </c>
      <c r="CM103">
        <v>162.428</v>
      </c>
      <c r="CN103">
        <v>2.6179999999999999</v>
      </c>
      <c r="CO103">
        <v>3713.538</v>
      </c>
      <c r="CP103">
        <v>634.21199999999999</v>
      </c>
      <c r="CQ103">
        <v>10498267.584000001</v>
      </c>
      <c r="CR103">
        <v>1075543.6270000001</v>
      </c>
      <c r="CS103" t="s">
        <v>284</v>
      </c>
      <c r="CU103">
        <v>602874.98499999999</v>
      </c>
      <c r="CV103">
        <v>822.99199999999996</v>
      </c>
      <c r="CW103">
        <v>4.4870000000000001</v>
      </c>
      <c r="CX103">
        <v>6557336.5789999999</v>
      </c>
      <c r="CY103">
        <v>3901.643</v>
      </c>
      <c r="CZ103">
        <v>12124882.960999999</v>
      </c>
      <c r="DA103">
        <v>9573.9940000000006</v>
      </c>
      <c r="DB103">
        <v>41732.703999999998</v>
      </c>
      <c r="DC103">
        <v>75006.865000000005</v>
      </c>
      <c r="DF103">
        <v>10725997.268999999</v>
      </c>
      <c r="DG103">
        <v>282174.98200000002</v>
      </c>
      <c r="DH103">
        <v>12910.346</v>
      </c>
      <c r="DJ103">
        <v>760.74</v>
      </c>
      <c r="DK103">
        <v>44320.364000000001</v>
      </c>
      <c r="DM103">
        <v>106.86799999999999</v>
      </c>
      <c r="DN103">
        <v>367.39499999999998</v>
      </c>
      <c r="DO103">
        <v>4915.8419999999996</v>
      </c>
      <c r="DP103">
        <v>1009.004</v>
      </c>
      <c r="DQ103">
        <v>2621.6559999999999</v>
      </c>
      <c r="DR103">
        <v>234.416</v>
      </c>
      <c r="DS103">
        <v>553090.70600000001</v>
      </c>
      <c r="DT103">
        <v>133.27799999999999</v>
      </c>
      <c r="DU103">
        <v>365.24400000000003</v>
      </c>
      <c r="DV103">
        <v>262.01799999999997</v>
      </c>
      <c r="DX103">
        <v>47.006999999999998</v>
      </c>
      <c r="DY103">
        <v>6201.5780000000004</v>
      </c>
      <c r="DZ103">
        <v>3444.598</v>
      </c>
      <c r="EB103">
        <v>8.4220000000000006</v>
      </c>
      <c r="EC103">
        <v>797.33399999999995</v>
      </c>
      <c r="EE103">
        <v>10632.761</v>
      </c>
      <c r="EF103">
        <v>2083.9079999999999</v>
      </c>
      <c r="EG103">
        <v>12689.892</v>
      </c>
      <c r="EH103">
        <v>9.0009999999999994</v>
      </c>
      <c r="EJ103">
        <v>8046.6819999999998</v>
      </c>
      <c r="EK103">
        <v>1738684.348</v>
      </c>
      <c r="EL103" t="s">
        <v>284</v>
      </c>
      <c r="EM103">
        <v>121.014</v>
      </c>
      <c r="EN103">
        <v>3598.2809999999999</v>
      </c>
      <c r="EO103">
        <v>7022.4269999999997</v>
      </c>
      <c r="EP103">
        <v>7473.8739999999998</v>
      </c>
      <c r="EQ103">
        <v>6509.5829999999996</v>
      </c>
      <c r="ET103">
        <v>6560.7610000000004</v>
      </c>
      <c r="EU103">
        <v>175735.96400000001</v>
      </c>
      <c r="EV103">
        <v>1116928.7579999999</v>
      </c>
      <c r="EX103">
        <v>36.817999999999998</v>
      </c>
      <c r="EY103">
        <v>2.3279999999999998</v>
      </c>
      <c r="EZ103">
        <v>491.77800000000002</v>
      </c>
      <c r="FA103">
        <v>1656.8409999999999</v>
      </c>
      <c r="FB103">
        <v>752507.84199999995</v>
      </c>
      <c r="FC103">
        <v>123065.565</v>
      </c>
      <c r="FD103">
        <v>5940.0569999999998</v>
      </c>
      <c r="FE103">
        <v>113382.462</v>
      </c>
      <c r="FF103">
        <v>1278.96</v>
      </c>
      <c r="FG103">
        <v>80447.608999999997</v>
      </c>
      <c r="FH103">
        <v>354996.39500000002</v>
      </c>
      <c r="FI103">
        <v>1242.202</v>
      </c>
      <c r="FN103">
        <v>2.91</v>
      </c>
      <c r="FQ103">
        <v>661665.25100000005</v>
      </c>
      <c r="FR103">
        <v>55971.067000000003</v>
      </c>
      <c r="FS103">
        <v>7721.46</v>
      </c>
      <c r="FT103" t="s">
        <v>284</v>
      </c>
      <c r="FU103">
        <v>34.15</v>
      </c>
      <c r="FV103">
        <v>623.68299999999999</v>
      </c>
      <c r="FW103">
        <v>143994.20300000001</v>
      </c>
      <c r="FY103">
        <v>4427.3819999999996</v>
      </c>
      <c r="FZ103">
        <v>55470.086000000003</v>
      </c>
      <c r="GB103">
        <v>455.91</v>
      </c>
      <c r="GC103">
        <v>3739012.2420000001</v>
      </c>
      <c r="GD103">
        <v>5282884.273</v>
      </c>
      <c r="GE103">
        <v>1410729.5919999999</v>
      </c>
      <c r="GG103" t="s">
        <v>284</v>
      </c>
      <c r="GH103">
        <v>153417.82399999999</v>
      </c>
      <c r="GI103">
        <v>18.902000000000001</v>
      </c>
      <c r="GJ103">
        <v>1.3580000000000001</v>
      </c>
      <c r="GK103">
        <v>11769.402</v>
      </c>
      <c r="GL103">
        <v>33867.968999999997</v>
      </c>
      <c r="GM103">
        <v>1097312.6399999999</v>
      </c>
      <c r="GN103">
        <v>172311.101</v>
      </c>
      <c r="GO103">
        <v>137701.12599999999</v>
      </c>
      <c r="GP103">
        <v>6205.3739999999998</v>
      </c>
      <c r="GR103">
        <v>529.63400000000001</v>
      </c>
      <c r="GT103">
        <v>0.29299999999999998</v>
      </c>
      <c r="GU103">
        <v>942.90099999999995</v>
      </c>
      <c r="GV103">
        <v>15920.101000000001</v>
      </c>
      <c r="GW103">
        <v>11796531.875</v>
      </c>
      <c r="GX103">
        <v>345712.71899999998</v>
      </c>
      <c r="HA103">
        <v>8302.0540000000001</v>
      </c>
      <c r="HB103">
        <v>47659.870999999999</v>
      </c>
      <c r="HC103">
        <v>1525978.2709999999</v>
      </c>
      <c r="HD103">
        <v>550006.11</v>
      </c>
      <c r="HE103">
        <v>22172.212</v>
      </c>
      <c r="HF103">
        <v>839.56100000000004</v>
      </c>
      <c r="HG103">
        <v>7739.7420000000002</v>
      </c>
      <c r="HH103">
        <v>13263.057000000001</v>
      </c>
      <c r="HJ103">
        <v>18003.534</v>
      </c>
      <c r="HK103">
        <v>100180.26300000001</v>
      </c>
      <c r="HN103">
        <v>12133.67</v>
      </c>
      <c r="HO103">
        <v>2387.91</v>
      </c>
      <c r="HP103">
        <v>913.505</v>
      </c>
    </row>
    <row r="104" spans="2:224" x14ac:dyDescent="0.2">
      <c r="B104" t="s">
        <v>145</v>
      </c>
      <c r="C104">
        <v>3.6419999999999999</v>
      </c>
      <c r="E104">
        <v>127.72199999999999</v>
      </c>
      <c r="K104">
        <v>15.643000000000001</v>
      </c>
      <c r="L104">
        <v>15642.857</v>
      </c>
      <c r="N104">
        <v>6422.3959999999997</v>
      </c>
      <c r="O104">
        <v>930345.99300000002</v>
      </c>
      <c r="P104">
        <v>381.29</v>
      </c>
      <c r="R104">
        <v>46.749000000000002</v>
      </c>
      <c r="S104">
        <v>5041.1970000000001</v>
      </c>
      <c r="V104">
        <v>2171.674</v>
      </c>
      <c r="AA104">
        <v>0.69399999999999995</v>
      </c>
      <c r="AE104">
        <v>1293063.0290000001</v>
      </c>
      <c r="AH104">
        <v>104.006</v>
      </c>
      <c r="AM104">
        <v>2775018.088</v>
      </c>
      <c r="AR104">
        <v>3.698</v>
      </c>
      <c r="AS104">
        <v>9843403.8609999996</v>
      </c>
      <c r="AT104">
        <v>475.25700000000001</v>
      </c>
      <c r="AW104">
        <v>24.792999999999999</v>
      </c>
      <c r="BA104">
        <v>3.601</v>
      </c>
      <c r="BB104">
        <v>0.109</v>
      </c>
      <c r="BC104">
        <v>3240.34</v>
      </c>
      <c r="BE104">
        <v>3.7370000000000001</v>
      </c>
      <c r="BF104">
        <v>33.648000000000003</v>
      </c>
      <c r="BH104">
        <v>113.66200000000001</v>
      </c>
      <c r="BK104">
        <v>1.3979999999999999</v>
      </c>
      <c r="BM104">
        <v>6290.2049999999999</v>
      </c>
      <c r="BN104">
        <v>0.111</v>
      </c>
      <c r="BR104">
        <v>88.81</v>
      </c>
      <c r="BS104">
        <v>2.2669999999999999</v>
      </c>
      <c r="BU104">
        <v>0.04</v>
      </c>
      <c r="BV104">
        <v>5.28</v>
      </c>
      <c r="BW104">
        <v>1782309.753</v>
      </c>
      <c r="CA104">
        <v>378.98700000000002</v>
      </c>
      <c r="CB104">
        <v>458973.30599999998</v>
      </c>
      <c r="CC104">
        <v>1.0880000000000001</v>
      </c>
      <c r="CE104">
        <v>1088110.6340000001</v>
      </c>
      <c r="CO104">
        <v>586.49099999999999</v>
      </c>
      <c r="CQ104">
        <v>17566985.835000001</v>
      </c>
      <c r="CR104">
        <v>958.79100000000005</v>
      </c>
      <c r="CS104" t="s">
        <v>284</v>
      </c>
      <c r="CT104">
        <v>72052.758000000002</v>
      </c>
      <c r="CV104">
        <v>53.219000000000001</v>
      </c>
      <c r="CX104">
        <v>4238562.8590000002</v>
      </c>
      <c r="CY104">
        <v>22.390999999999998</v>
      </c>
      <c r="CZ104">
        <v>3782768.32</v>
      </c>
      <c r="DA104">
        <v>268331.087</v>
      </c>
      <c r="DB104">
        <v>0.154</v>
      </c>
      <c r="DC104">
        <v>78.052000000000007</v>
      </c>
      <c r="DF104">
        <v>9144363.0559999999</v>
      </c>
      <c r="DH104">
        <v>142.251</v>
      </c>
      <c r="DK104">
        <v>5616.98</v>
      </c>
      <c r="DO104">
        <v>799.91600000000005</v>
      </c>
      <c r="DS104">
        <v>3105.1329999999998</v>
      </c>
      <c r="DT104">
        <v>1.4999999999999999E-2</v>
      </c>
      <c r="DV104">
        <v>0.63800000000000001</v>
      </c>
      <c r="DZ104">
        <v>21.376000000000001</v>
      </c>
      <c r="EE104">
        <v>1145166.6259999999</v>
      </c>
      <c r="EK104">
        <v>3381329.1919999998</v>
      </c>
      <c r="EL104" t="s">
        <v>284</v>
      </c>
      <c r="EN104">
        <v>8628.4240000000009</v>
      </c>
      <c r="EP104">
        <v>140.29400000000001</v>
      </c>
      <c r="ET104">
        <v>45.164000000000001</v>
      </c>
      <c r="EV104">
        <v>34808.822999999997</v>
      </c>
      <c r="EX104">
        <v>0.83599999999999997</v>
      </c>
      <c r="FB104">
        <v>3652.491</v>
      </c>
      <c r="FC104">
        <v>64.73</v>
      </c>
      <c r="FD104">
        <v>193166.64799999999</v>
      </c>
      <c r="FE104">
        <v>2400.4389999999999</v>
      </c>
      <c r="FG104">
        <v>24621.661</v>
      </c>
      <c r="FH104">
        <v>103.199</v>
      </c>
      <c r="FR104">
        <v>354.16399999999999</v>
      </c>
      <c r="FS104">
        <v>1.4039999999999999</v>
      </c>
      <c r="FT104" t="s">
        <v>284</v>
      </c>
      <c r="FY104">
        <v>21.515999999999998</v>
      </c>
      <c r="FZ104">
        <v>9.3989999999999991</v>
      </c>
      <c r="GC104">
        <v>88325.089000000007</v>
      </c>
      <c r="GD104">
        <v>2965532.9759999998</v>
      </c>
      <c r="GE104">
        <v>193.81299999999999</v>
      </c>
      <c r="GG104" t="s">
        <v>284</v>
      </c>
      <c r="GH104">
        <v>186.97300000000001</v>
      </c>
      <c r="GK104">
        <v>11021.225</v>
      </c>
      <c r="GL104">
        <v>5032.9459999999999</v>
      </c>
      <c r="GM104">
        <v>968594.02099999995</v>
      </c>
      <c r="GN104">
        <v>25.120999999999999</v>
      </c>
      <c r="GO104">
        <v>84957.661999999997</v>
      </c>
      <c r="GP104">
        <v>33.557000000000002</v>
      </c>
      <c r="GV104">
        <v>6.0209999999999999</v>
      </c>
      <c r="GW104">
        <v>534132.28799999994</v>
      </c>
      <c r="HA104">
        <v>28.45</v>
      </c>
      <c r="HB104">
        <v>13014.806</v>
      </c>
      <c r="HC104">
        <v>126547.012</v>
      </c>
      <c r="HD104">
        <v>3317.9580000000001</v>
      </c>
      <c r="HE104">
        <v>1.468</v>
      </c>
      <c r="HF104">
        <v>20405020.791999999</v>
      </c>
      <c r="HJ104">
        <v>1177.962</v>
      </c>
      <c r="HK104">
        <v>225.16</v>
      </c>
      <c r="HN104">
        <v>1810.989</v>
      </c>
      <c r="HP104">
        <v>3.3000000000000002E-2</v>
      </c>
    </row>
    <row r="105" spans="2:224" x14ac:dyDescent="0.2">
      <c r="B105" t="s">
        <v>146</v>
      </c>
      <c r="C105">
        <v>10826.554</v>
      </c>
      <c r="D105">
        <v>8097.58</v>
      </c>
      <c r="E105">
        <v>80153.077999999994</v>
      </c>
      <c r="G105">
        <v>385.81400000000002</v>
      </c>
      <c r="H105">
        <v>20091.268</v>
      </c>
      <c r="J105">
        <v>56.069000000000003</v>
      </c>
      <c r="K105">
        <v>73901.845000000001</v>
      </c>
      <c r="L105">
        <v>968.59199999999998</v>
      </c>
      <c r="M105">
        <v>233.345</v>
      </c>
      <c r="N105">
        <v>986258.005</v>
      </c>
      <c r="O105">
        <v>405206.12599999999</v>
      </c>
      <c r="P105">
        <v>5117.9409999999998</v>
      </c>
      <c r="Q105">
        <v>3373.636</v>
      </c>
      <c r="R105">
        <v>61806.605000000003</v>
      </c>
      <c r="S105">
        <v>5541.7950000000001</v>
      </c>
      <c r="T105">
        <v>1276.6010000000001</v>
      </c>
      <c r="U105">
        <v>5627.643</v>
      </c>
      <c r="V105">
        <v>18415661.074999999</v>
      </c>
      <c r="W105">
        <v>215.696</v>
      </c>
      <c r="X105">
        <v>6349.701</v>
      </c>
      <c r="Y105">
        <v>1011.575</v>
      </c>
      <c r="Z105">
        <v>3.415</v>
      </c>
      <c r="AA105">
        <v>6382.9740000000002</v>
      </c>
      <c r="AC105">
        <v>18595.12</v>
      </c>
      <c r="AD105">
        <v>2344.5859999999998</v>
      </c>
      <c r="AE105">
        <v>395377.44500000001</v>
      </c>
      <c r="AF105">
        <v>1319.636</v>
      </c>
      <c r="AG105">
        <v>1821.614</v>
      </c>
      <c r="AH105">
        <v>82494.880999999994</v>
      </c>
      <c r="AI105">
        <v>4164.3959999999997</v>
      </c>
      <c r="AJ105">
        <v>89.418000000000006</v>
      </c>
      <c r="AK105">
        <v>2274.902</v>
      </c>
      <c r="AL105">
        <v>31163.864000000001</v>
      </c>
      <c r="AM105">
        <v>872740.82499999995</v>
      </c>
      <c r="AN105">
        <v>83.537999999999997</v>
      </c>
      <c r="AO105">
        <v>474.26299999999998</v>
      </c>
      <c r="AP105">
        <v>88.304000000000002</v>
      </c>
      <c r="AQ105">
        <v>1345.8130000000001</v>
      </c>
      <c r="AR105">
        <v>69588.289999999994</v>
      </c>
      <c r="AS105">
        <v>2091097.946</v>
      </c>
      <c r="AT105">
        <v>1147663.8359999999</v>
      </c>
      <c r="AU105">
        <v>5015.6869999999999</v>
      </c>
      <c r="AV105">
        <v>267223.13199999998</v>
      </c>
      <c r="AW105">
        <v>42649.542000000001</v>
      </c>
      <c r="AX105">
        <v>126.53100000000001</v>
      </c>
      <c r="AY105">
        <v>20284.294999999998</v>
      </c>
      <c r="BA105">
        <v>33794.665999999997</v>
      </c>
      <c r="BB105">
        <v>6213.0739999999996</v>
      </c>
      <c r="BC105">
        <v>51160.781000000003</v>
      </c>
      <c r="BD105">
        <v>488.017</v>
      </c>
      <c r="BE105">
        <v>34305.508999999998</v>
      </c>
      <c r="BF105">
        <v>626088.451</v>
      </c>
      <c r="BG105">
        <v>45827.406000000003</v>
      </c>
      <c r="BH105">
        <v>643280.35699999996</v>
      </c>
      <c r="BI105">
        <v>528.03800000000001</v>
      </c>
      <c r="BJ105">
        <v>251.17599999999999</v>
      </c>
      <c r="BK105">
        <v>14362.743</v>
      </c>
      <c r="BL105">
        <v>12593.307000000001</v>
      </c>
      <c r="BM105">
        <v>188577.01500000001</v>
      </c>
      <c r="BN105">
        <v>6481.9139999999998</v>
      </c>
      <c r="BO105">
        <v>1107.3510000000001</v>
      </c>
      <c r="BP105">
        <v>69.411000000000001</v>
      </c>
      <c r="BQ105">
        <v>28905.192999999999</v>
      </c>
      <c r="BR105">
        <v>22764.891</v>
      </c>
      <c r="BS105">
        <v>428.74099999999999</v>
      </c>
      <c r="BT105">
        <v>1.2609999999999999</v>
      </c>
      <c r="BU105">
        <v>2652.837</v>
      </c>
      <c r="BV105">
        <v>413727.63299999997</v>
      </c>
      <c r="BW105">
        <v>6892470.1560000004</v>
      </c>
      <c r="BX105">
        <v>2211.7089999999998</v>
      </c>
      <c r="BY105">
        <v>8476.393</v>
      </c>
      <c r="BZ105">
        <v>994.904</v>
      </c>
      <c r="CA105">
        <v>8988.73</v>
      </c>
      <c r="CB105">
        <v>8750081.9269999992</v>
      </c>
      <c r="CC105">
        <v>56790.760999999999</v>
      </c>
      <c r="CD105">
        <v>2453.5810000000001</v>
      </c>
      <c r="CE105">
        <v>430986.12900000002</v>
      </c>
      <c r="CF105">
        <v>5.4880000000000004</v>
      </c>
      <c r="CG105">
        <v>172.06399999999999</v>
      </c>
      <c r="CH105">
        <v>605.553</v>
      </c>
      <c r="CI105">
        <v>9107.8919999999998</v>
      </c>
      <c r="CJ105">
        <v>1533.537</v>
      </c>
      <c r="CL105">
        <v>1338.798</v>
      </c>
      <c r="CM105">
        <v>3519.5430000000001</v>
      </c>
      <c r="CN105">
        <v>4284.683</v>
      </c>
      <c r="CO105">
        <v>298097.239</v>
      </c>
      <c r="CP105">
        <v>20781.687000000002</v>
      </c>
      <c r="CQ105">
        <v>284141.90600000002</v>
      </c>
      <c r="CR105">
        <v>76489.356</v>
      </c>
      <c r="CS105" t="s">
        <v>284</v>
      </c>
      <c r="CT105">
        <v>90308.851999999999</v>
      </c>
      <c r="CU105">
        <v>53796.637000000002</v>
      </c>
      <c r="CW105">
        <v>661668.96900000004</v>
      </c>
      <c r="CX105">
        <v>4165975.0460000001</v>
      </c>
      <c r="CY105">
        <v>4594.723</v>
      </c>
      <c r="CZ105">
        <v>2426970.6919999998</v>
      </c>
      <c r="DA105">
        <v>78900.244000000006</v>
      </c>
      <c r="DB105">
        <v>38132.387000000002</v>
      </c>
      <c r="DC105">
        <v>26951.383999999998</v>
      </c>
      <c r="DD105">
        <v>124.404</v>
      </c>
      <c r="DF105">
        <v>418970.47200000001</v>
      </c>
      <c r="DG105">
        <v>137971.00899999999</v>
      </c>
      <c r="DH105">
        <v>336.94799999999998</v>
      </c>
      <c r="DI105">
        <v>2975.866</v>
      </c>
      <c r="DJ105">
        <v>83791.558999999994</v>
      </c>
      <c r="DK105">
        <v>73700.304000000004</v>
      </c>
      <c r="DL105">
        <v>193.55199999999999</v>
      </c>
      <c r="DM105">
        <v>2970.5279999999998</v>
      </c>
      <c r="DN105">
        <v>6750.8220000000001</v>
      </c>
      <c r="DO105">
        <v>45005.383999999998</v>
      </c>
      <c r="DP105">
        <v>77838.183000000005</v>
      </c>
      <c r="DQ105">
        <v>126.884</v>
      </c>
      <c r="DR105">
        <v>5681.4660000000003</v>
      </c>
      <c r="DS105">
        <v>536417.28300000005</v>
      </c>
      <c r="DT105">
        <v>282.69400000000002</v>
      </c>
      <c r="DU105">
        <v>23101.49</v>
      </c>
      <c r="DV105">
        <v>33789.476999999999</v>
      </c>
      <c r="DX105">
        <v>1953.7950000000001</v>
      </c>
      <c r="DY105">
        <v>8175.8069999999998</v>
      </c>
      <c r="DZ105">
        <v>762686.554</v>
      </c>
      <c r="EB105">
        <v>5972.3149999999996</v>
      </c>
      <c r="EC105">
        <v>165.76</v>
      </c>
      <c r="ED105">
        <v>42.124000000000002</v>
      </c>
      <c r="EE105">
        <v>84168.741999999998</v>
      </c>
      <c r="EF105">
        <v>2998.7170000000001</v>
      </c>
      <c r="EG105">
        <v>567.10199999999998</v>
      </c>
      <c r="EH105">
        <v>1999.1320000000001</v>
      </c>
      <c r="EI105">
        <v>551.47</v>
      </c>
      <c r="EJ105">
        <v>89.07</v>
      </c>
      <c r="EK105">
        <v>4348340.4939999999</v>
      </c>
      <c r="EL105" t="s">
        <v>284</v>
      </c>
      <c r="EM105">
        <v>6295.5559999999996</v>
      </c>
      <c r="EN105">
        <v>103318.753</v>
      </c>
      <c r="EO105">
        <v>5507.4369999999999</v>
      </c>
      <c r="EP105">
        <v>224.90799999999999</v>
      </c>
      <c r="EQ105">
        <v>404329.18</v>
      </c>
      <c r="ES105">
        <v>185.61500000000001</v>
      </c>
      <c r="ET105">
        <v>566825.89199999999</v>
      </c>
      <c r="EU105">
        <v>55777.548000000003</v>
      </c>
      <c r="EV105">
        <v>30836.437999999998</v>
      </c>
      <c r="EX105">
        <v>16341.776</v>
      </c>
      <c r="EY105">
        <v>1571.8130000000001</v>
      </c>
      <c r="EZ105">
        <v>1195.1030000000001</v>
      </c>
      <c r="FA105">
        <v>22709.919000000002</v>
      </c>
      <c r="FB105">
        <v>123381.88400000001</v>
      </c>
      <c r="FC105">
        <v>848130.43299999996</v>
      </c>
      <c r="FD105">
        <v>630356.53599999996</v>
      </c>
      <c r="FE105">
        <v>60946.877</v>
      </c>
      <c r="FF105">
        <v>3638.88</v>
      </c>
      <c r="FG105">
        <v>469133.03399999999</v>
      </c>
      <c r="FH105">
        <v>704522.04599999997</v>
      </c>
      <c r="FI105">
        <v>938.93499999999995</v>
      </c>
      <c r="FJ105">
        <v>4.7E-2</v>
      </c>
      <c r="FK105">
        <v>198.36099999999999</v>
      </c>
      <c r="FL105">
        <v>329.07600000000002</v>
      </c>
      <c r="FM105">
        <v>0.13500000000000001</v>
      </c>
      <c r="FN105">
        <v>363.80799999999999</v>
      </c>
      <c r="FO105">
        <v>489.21100000000001</v>
      </c>
      <c r="FP105">
        <v>6.9610000000000003</v>
      </c>
      <c r="FQ105">
        <v>725373.06900000002</v>
      </c>
      <c r="FR105">
        <v>64672.832000000002</v>
      </c>
      <c r="FS105">
        <v>73586.195000000007</v>
      </c>
      <c r="FT105" t="s">
        <v>284</v>
      </c>
      <c r="FU105">
        <v>2254.3969999999999</v>
      </c>
      <c r="FV105">
        <v>3448.1350000000002</v>
      </c>
      <c r="FW105">
        <v>758341.31</v>
      </c>
      <c r="FY105">
        <v>83708.053</v>
      </c>
      <c r="FZ105">
        <v>33833.612999999998</v>
      </c>
      <c r="GA105">
        <v>1.1140000000000001</v>
      </c>
      <c r="GB105">
        <v>887.81799999999998</v>
      </c>
      <c r="GC105">
        <v>424900.84100000001</v>
      </c>
      <c r="GD105">
        <v>4244631.2280000001</v>
      </c>
      <c r="GE105">
        <v>12499.736000000001</v>
      </c>
      <c r="GF105">
        <v>961.69200000000001</v>
      </c>
      <c r="GG105" t="s">
        <v>284</v>
      </c>
      <c r="GH105">
        <v>18925.22</v>
      </c>
      <c r="GI105">
        <v>510.31200000000001</v>
      </c>
      <c r="GJ105">
        <v>2818.6970000000001</v>
      </c>
      <c r="GK105">
        <v>1217053.8400000001</v>
      </c>
      <c r="GL105">
        <v>5132607.3269999996</v>
      </c>
      <c r="GM105">
        <v>36309.468000000001</v>
      </c>
      <c r="GN105">
        <v>1.667</v>
      </c>
      <c r="GO105">
        <v>186674.00700000001</v>
      </c>
      <c r="GP105">
        <v>10782.566000000001</v>
      </c>
      <c r="GR105">
        <v>14472.91</v>
      </c>
      <c r="GS105">
        <v>3889.5790000000002</v>
      </c>
      <c r="GT105">
        <v>88.213999999999999</v>
      </c>
      <c r="GU105">
        <v>17962.357</v>
      </c>
      <c r="GV105">
        <v>21976.384999999998</v>
      </c>
      <c r="GW105">
        <v>636180.01</v>
      </c>
      <c r="GX105">
        <v>5413.3950000000004</v>
      </c>
      <c r="GY105">
        <v>0.97499999999999998</v>
      </c>
      <c r="HA105">
        <v>14142.925999999999</v>
      </c>
      <c r="HB105">
        <v>94059.028000000006</v>
      </c>
      <c r="HC105">
        <v>411903.90700000001</v>
      </c>
      <c r="HD105">
        <v>19855346.840999998</v>
      </c>
      <c r="HE105">
        <v>17882.215</v>
      </c>
      <c r="HF105">
        <v>30074837.579999998</v>
      </c>
      <c r="HG105">
        <v>13505.695</v>
      </c>
      <c r="HH105">
        <v>1387.194</v>
      </c>
      <c r="HJ105">
        <v>70829.297000000006</v>
      </c>
      <c r="HK105">
        <v>85520.827000000005</v>
      </c>
      <c r="HN105">
        <v>41342.633999999998</v>
      </c>
      <c r="HO105">
        <v>22433.812999999998</v>
      </c>
      <c r="HP105">
        <v>1390.008</v>
      </c>
    </row>
    <row r="106" spans="2:224" x14ac:dyDescent="0.2">
      <c r="B106" t="s">
        <v>64</v>
      </c>
      <c r="C106">
        <v>3607</v>
      </c>
      <c r="D106">
        <v>32267</v>
      </c>
      <c r="E106">
        <v>23</v>
      </c>
      <c r="G106">
        <v>11</v>
      </c>
      <c r="H106">
        <v>22827</v>
      </c>
      <c r="I106">
        <v>2</v>
      </c>
      <c r="J106">
        <v>84</v>
      </c>
      <c r="K106">
        <v>133960</v>
      </c>
      <c r="L106">
        <v>8439</v>
      </c>
      <c r="M106">
        <v>1358</v>
      </c>
      <c r="N106">
        <v>597167</v>
      </c>
      <c r="O106">
        <v>181226</v>
      </c>
      <c r="P106">
        <v>125261</v>
      </c>
      <c r="Q106">
        <v>2060</v>
      </c>
      <c r="R106">
        <v>47</v>
      </c>
      <c r="S106">
        <v>252</v>
      </c>
      <c r="T106">
        <v>2125</v>
      </c>
      <c r="U106">
        <v>27409</v>
      </c>
      <c r="V106">
        <v>3767391</v>
      </c>
      <c r="W106">
        <v>585</v>
      </c>
      <c r="X106">
        <v>185913</v>
      </c>
      <c r="Y106">
        <v>689</v>
      </c>
      <c r="Z106">
        <v>535</v>
      </c>
      <c r="AA106">
        <v>7545</v>
      </c>
      <c r="AC106">
        <v>1152</v>
      </c>
      <c r="AD106">
        <v>110119</v>
      </c>
      <c r="AE106">
        <v>892550</v>
      </c>
      <c r="AF106">
        <v>2852</v>
      </c>
      <c r="AG106">
        <v>56</v>
      </c>
      <c r="AH106">
        <v>219333</v>
      </c>
      <c r="AI106">
        <v>3152</v>
      </c>
      <c r="AJ106">
        <v>255</v>
      </c>
      <c r="AK106">
        <v>2178</v>
      </c>
      <c r="AL106">
        <v>10409</v>
      </c>
      <c r="AM106">
        <v>807204</v>
      </c>
      <c r="AN106">
        <v>161</v>
      </c>
      <c r="AO106">
        <v>83</v>
      </c>
      <c r="AP106">
        <v>162</v>
      </c>
      <c r="AQ106">
        <v>3079</v>
      </c>
      <c r="AR106">
        <v>120645</v>
      </c>
      <c r="AS106">
        <v>2718198</v>
      </c>
      <c r="AT106">
        <v>5338946</v>
      </c>
      <c r="AU106">
        <v>458</v>
      </c>
      <c r="AV106">
        <v>782183</v>
      </c>
      <c r="AW106">
        <v>102337</v>
      </c>
      <c r="AX106">
        <v>2</v>
      </c>
      <c r="AY106">
        <v>12769</v>
      </c>
      <c r="BA106">
        <v>518524</v>
      </c>
      <c r="BB106">
        <v>5557</v>
      </c>
      <c r="BC106">
        <v>30420</v>
      </c>
      <c r="BD106">
        <v>21952</v>
      </c>
      <c r="BE106">
        <v>937401</v>
      </c>
      <c r="BF106">
        <v>158078</v>
      </c>
      <c r="BG106">
        <v>476</v>
      </c>
      <c r="BH106">
        <v>105063</v>
      </c>
      <c r="BI106">
        <v>6944</v>
      </c>
      <c r="BJ106">
        <v>857</v>
      </c>
      <c r="BK106">
        <v>20065</v>
      </c>
      <c r="BL106">
        <v>32872</v>
      </c>
      <c r="BM106">
        <v>236456</v>
      </c>
      <c r="BN106">
        <v>6083</v>
      </c>
      <c r="BO106">
        <v>35317</v>
      </c>
      <c r="BP106">
        <v>116</v>
      </c>
      <c r="BQ106">
        <v>13379</v>
      </c>
      <c r="BR106">
        <v>12569</v>
      </c>
      <c r="BS106">
        <v>2</v>
      </c>
      <c r="BT106">
        <v>43</v>
      </c>
      <c r="BU106">
        <v>3430</v>
      </c>
      <c r="BV106">
        <v>150858</v>
      </c>
      <c r="BW106">
        <v>1546732</v>
      </c>
      <c r="BX106">
        <v>88</v>
      </c>
      <c r="BY106">
        <v>16046</v>
      </c>
      <c r="BZ106">
        <v>427</v>
      </c>
      <c r="CA106">
        <v>45528</v>
      </c>
      <c r="CB106">
        <v>1948949</v>
      </c>
      <c r="CC106">
        <v>35124</v>
      </c>
      <c r="CD106">
        <v>170600</v>
      </c>
      <c r="CE106">
        <v>207285</v>
      </c>
      <c r="CG106">
        <v>26</v>
      </c>
      <c r="CH106">
        <v>49</v>
      </c>
      <c r="CI106">
        <v>31036</v>
      </c>
      <c r="CJ106">
        <v>4714</v>
      </c>
      <c r="CK106">
        <v>193</v>
      </c>
      <c r="CL106">
        <v>3001</v>
      </c>
      <c r="CM106">
        <v>2969</v>
      </c>
      <c r="CN106">
        <v>19205</v>
      </c>
      <c r="CO106">
        <v>152761</v>
      </c>
      <c r="CP106">
        <v>4332</v>
      </c>
      <c r="CQ106">
        <v>3036385</v>
      </c>
      <c r="CR106">
        <v>17617</v>
      </c>
      <c r="CS106" t="s">
        <v>284</v>
      </c>
      <c r="CU106">
        <v>1011</v>
      </c>
      <c r="CV106">
        <v>86712</v>
      </c>
      <c r="CX106">
        <v>1389546</v>
      </c>
      <c r="CY106">
        <v>8053</v>
      </c>
      <c r="CZ106">
        <v>900779</v>
      </c>
      <c r="DA106">
        <v>209958</v>
      </c>
      <c r="DB106">
        <v>93745</v>
      </c>
      <c r="DC106">
        <v>62251</v>
      </c>
      <c r="DD106">
        <v>4</v>
      </c>
      <c r="DE106">
        <v>66</v>
      </c>
      <c r="DF106">
        <v>723976</v>
      </c>
      <c r="DG106">
        <v>2075</v>
      </c>
      <c r="DH106">
        <v>3541</v>
      </c>
      <c r="DI106">
        <v>749</v>
      </c>
      <c r="DJ106">
        <v>47561</v>
      </c>
      <c r="DL106">
        <v>159</v>
      </c>
      <c r="DM106">
        <v>1498</v>
      </c>
      <c r="DN106">
        <v>26</v>
      </c>
      <c r="DO106">
        <v>38868</v>
      </c>
      <c r="DP106">
        <v>13025</v>
      </c>
      <c r="DQ106">
        <v>456</v>
      </c>
      <c r="DR106">
        <v>434</v>
      </c>
      <c r="DS106">
        <v>717239</v>
      </c>
      <c r="DT106">
        <v>3274</v>
      </c>
      <c r="DU106">
        <v>441</v>
      </c>
      <c r="DV106">
        <v>317866</v>
      </c>
      <c r="DW106">
        <v>4</v>
      </c>
      <c r="DX106">
        <v>188</v>
      </c>
      <c r="DY106">
        <v>5519</v>
      </c>
      <c r="DZ106">
        <v>365440</v>
      </c>
      <c r="EA106">
        <v>122</v>
      </c>
      <c r="EB106">
        <v>663</v>
      </c>
      <c r="EC106">
        <v>562</v>
      </c>
      <c r="EE106">
        <v>21621</v>
      </c>
      <c r="EF106">
        <v>12947</v>
      </c>
      <c r="EG106">
        <v>1070</v>
      </c>
      <c r="EH106">
        <v>8181</v>
      </c>
      <c r="EI106">
        <v>1</v>
      </c>
      <c r="EJ106">
        <v>6343</v>
      </c>
      <c r="EK106">
        <v>2160547</v>
      </c>
      <c r="EL106" t="s">
        <v>284</v>
      </c>
      <c r="EM106">
        <v>1801</v>
      </c>
      <c r="EN106">
        <v>49271</v>
      </c>
      <c r="EO106">
        <v>3564</v>
      </c>
      <c r="EP106">
        <v>4310</v>
      </c>
      <c r="EQ106">
        <v>397994</v>
      </c>
      <c r="ET106">
        <v>70813</v>
      </c>
      <c r="EU106">
        <v>164</v>
      </c>
      <c r="EV106">
        <v>1751</v>
      </c>
      <c r="EX106">
        <v>20586</v>
      </c>
      <c r="EY106">
        <v>1698</v>
      </c>
      <c r="EZ106">
        <v>8490</v>
      </c>
      <c r="FA106">
        <v>60165</v>
      </c>
      <c r="FB106">
        <v>118011</v>
      </c>
      <c r="FC106">
        <v>251261</v>
      </c>
      <c r="FD106">
        <v>126756</v>
      </c>
      <c r="FE106">
        <v>577</v>
      </c>
      <c r="FF106">
        <v>13182</v>
      </c>
      <c r="FG106">
        <v>153623</v>
      </c>
      <c r="FH106">
        <v>951473</v>
      </c>
      <c r="FI106">
        <v>2914</v>
      </c>
      <c r="FK106">
        <v>11</v>
      </c>
      <c r="FL106">
        <v>44</v>
      </c>
      <c r="FN106">
        <v>64</v>
      </c>
      <c r="FO106">
        <v>32</v>
      </c>
      <c r="FP106">
        <v>14</v>
      </c>
      <c r="FQ106">
        <v>144</v>
      </c>
      <c r="FR106">
        <v>11907</v>
      </c>
      <c r="FS106">
        <v>16466</v>
      </c>
      <c r="FT106" t="s">
        <v>284</v>
      </c>
      <c r="FU106">
        <v>270</v>
      </c>
      <c r="FV106">
        <v>1210</v>
      </c>
      <c r="FW106">
        <v>491386</v>
      </c>
      <c r="FY106">
        <v>27406</v>
      </c>
      <c r="FZ106">
        <v>170106</v>
      </c>
      <c r="GA106">
        <v>2</v>
      </c>
      <c r="GB106">
        <v>65</v>
      </c>
      <c r="GC106">
        <v>434504</v>
      </c>
      <c r="GD106">
        <v>984239</v>
      </c>
      <c r="GE106">
        <v>53142</v>
      </c>
      <c r="GG106" t="s">
        <v>284</v>
      </c>
      <c r="GH106">
        <v>175</v>
      </c>
      <c r="GI106">
        <v>171</v>
      </c>
      <c r="GJ106">
        <v>718</v>
      </c>
      <c r="GK106">
        <v>193381</v>
      </c>
      <c r="GL106">
        <v>1437860</v>
      </c>
      <c r="GM106">
        <v>12234</v>
      </c>
      <c r="GN106">
        <v>222</v>
      </c>
      <c r="GO106">
        <v>640543</v>
      </c>
      <c r="GP106">
        <v>8620</v>
      </c>
      <c r="GQ106">
        <v>45</v>
      </c>
      <c r="GR106">
        <v>4314</v>
      </c>
      <c r="GT106">
        <v>145</v>
      </c>
      <c r="GU106">
        <v>11971</v>
      </c>
      <c r="GV106">
        <v>182</v>
      </c>
      <c r="GW106">
        <v>1855697</v>
      </c>
      <c r="GX106">
        <v>6186</v>
      </c>
      <c r="GY106">
        <v>35</v>
      </c>
      <c r="GZ106">
        <v>12</v>
      </c>
      <c r="HA106">
        <v>8352</v>
      </c>
      <c r="HB106">
        <v>145386</v>
      </c>
      <c r="HC106">
        <v>28845</v>
      </c>
      <c r="HD106">
        <v>3424705</v>
      </c>
      <c r="HE106">
        <v>14227</v>
      </c>
      <c r="HF106">
        <v>19433059</v>
      </c>
      <c r="HG106">
        <v>15299</v>
      </c>
      <c r="HH106">
        <v>19726</v>
      </c>
      <c r="HI106">
        <v>34</v>
      </c>
      <c r="HJ106">
        <v>23702</v>
      </c>
      <c r="HK106">
        <v>340715</v>
      </c>
      <c r="HN106">
        <v>16</v>
      </c>
      <c r="HO106">
        <v>3306</v>
      </c>
      <c r="HP106">
        <v>8703</v>
      </c>
    </row>
    <row r="107" spans="2:224" x14ac:dyDescent="0.2">
      <c r="B107" t="s">
        <v>47</v>
      </c>
      <c r="C107">
        <v>37850.004000000001</v>
      </c>
      <c r="D107">
        <v>1590141.858</v>
      </c>
      <c r="E107">
        <v>4181947.2620000001</v>
      </c>
      <c r="F107">
        <v>254.46799999999999</v>
      </c>
      <c r="G107">
        <v>26262.780999999999</v>
      </c>
      <c r="H107">
        <v>332768.76799999998</v>
      </c>
      <c r="I107">
        <v>814.37300000000005</v>
      </c>
      <c r="J107">
        <v>5658.68</v>
      </c>
      <c r="K107">
        <v>1491000.0079999999</v>
      </c>
      <c r="L107">
        <v>142003.12899999999</v>
      </c>
      <c r="M107">
        <v>34871.103000000003</v>
      </c>
      <c r="N107">
        <v>4157686.0690000001</v>
      </c>
      <c r="O107">
        <v>12087523.48</v>
      </c>
      <c r="P107">
        <v>483356.56900000002</v>
      </c>
      <c r="Q107">
        <v>106399.69899999999</v>
      </c>
      <c r="R107">
        <v>220250.80499999999</v>
      </c>
      <c r="S107">
        <v>432390.50199999998</v>
      </c>
      <c r="T107">
        <v>8283.7160000000003</v>
      </c>
      <c r="U107">
        <v>643693.15500000003</v>
      </c>
      <c r="V107">
        <v>13224557.721000001</v>
      </c>
      <c r="W107">
        <v>10400.834000000001</v>
      </c>
      <c r="X107">
        <v>96268.505000000005</v>
      </c>
      <c r="Y107">
        <v>8592.6759999999995</v>
      </c>
      <c r="Z107">
        <v>5059.1819999999998</v>
      </c>
      <c r="AA107">
        <v>85274.077999999994</v>
      </c>
      <c r="AC107">
        <v>810877.63800000004</v>
      </c>
      <c r="AD107">
        <v>10659.557000000001</v>
      </c>
      <c r="AE107">
        <v>6612768.7649999997</v>
      </c>
      <c r="AF107">
        <v>587292.47900000005</v>
      </c>
      <c r="AG107">
        <v>20435.718000000001</v>
      </c>
      <c r="AH107">
        <v>2222633.1359999999</v>
      </c>
      <c r="AI107">
        <v>48698.637999999999</v>
      </c>
      <c r="AJ107">
        <v>8237.6869999999999</v>
      </c>
      <c r="AK107">
        <v>34300.762000000002</v>
      </c>
      <c r="AL107">
        <v>226749.54800000001</v>
      </c>
      <c r="AM107">
        <v>3749816.5819999999</v>
      </c>
      <c r="AN107">
        <v>49714.139000000003</v>
      </c>
      <c r="AO107">
        <v>321249.11099999998</v>
      </c>
      <c r="AP107">
        <v>3493.2190000000001</v>
      </c>
      <c r="AQ107">
        <v>23932.23</v>
      </c>
      <c r="AR107">
        <v>1216546.6540000001</v>
      </c>
      <c r="AS107">
        <v>13859845.227</v>
      </c>
      <c r="AT107">
        <v>5798992.1189999999</v>
      </c>
      <c r="AU107">
        <v>78494.391000000003</v>
      </c>
      <c r="AV107">
        <v>1559322.7819999999</v>
      </c>
      <c r="AW107">
        <v>860396.99199999997</v>
      </c>
      <c r="AX107">
        <v>1628.2170000000001</v>
      </c>
      <c r="AY107">
        <v>292774.33899999998</v>
      </c>
      <c r="AZ107">
        <v>130.12299999999999</v>
      </c>
      <c r="BA107">
        <v>145522.742</v>
      </c>
      <c r="BB107">
        <v>142214.69200000001</v>
      </c>
      <c r="BC107">
        <v>3151440.2349999999</v>
      </c>
      <c r="BD107">
        <v>317393.55300000001</v>
      </c>
      <c r="BE107">
        <v>929914.66799999995</v>
      </c>
      <c r="BF107">
        <v>5711356.0029999996</v>
      </c>
      <c r="BG107">
        <v>108917.927</v>
      </c>
      <c r="BH107">
        <v>3247262.7519999999</v>
      </c>
      <c r="BI107">
        <v>23765.871999999999</v>
      </c>
      <c r="BJ107">
        <v>1037.595</v>
      </c>
      <c r="BK107">
        <v>205124.35699999999</v>
      </c>
      <c r="BL107">
        <v>285009.09999999998</v>
      </c>
      <c r="BM107">
        <v>3595750.31</v>
      </c>
      <c r="BN107">
        <v>46116.612999999998</v>
      </c>
      <c r="BO107">
        <v>148081.663</v>
      </c>
      <c r="BP107">
        <v>34590.31</v>
      </c>
      <c r="BQ107">
        <v>523110.11300000001</v>
      </c>
      <c r="BR107">
        <v>283190.17800000001</v>
      </c>
      <c r="BS107">
        <v>1116.5940000000001</v>
      </c>
      <c r="BT107">
        <v>61.045999999999999</v>
      </c>
      <c r="BU107">
        <v>2809.3139999999999</v>
      </c>
      <c r="BV107">
        <v>2143111.3119999999</v>
      </c>
      <c r="BW107">
        <v>60240176.556000002</v>
      </c>
      <c r="BX107">
        <v>25922.378000000001</v>
      </c>
      <c r="BY107">
        <v>128176.38400000001</v>
      </c>
      <c r="BZ107">
        <v>12355.537</v>
      </c>
      <c r="CA107">
        <v>189372.204</v>
      </c>
      <c r="CB107">
        <v>68230665.253999993</v>
      </c>
      <c r="CC107">
        <v>273531.23100000003</v>
      </c>
      <c r="CD107">
        <v>1475499.7790000001</v>
      </c>
      <c r="CE107">
        <v>6629025.3130000001</v>
      </c>
      <c r="CF107">
        <v>335.73700000000002</v>
      </c>
      <c r="CG107">
        <v>753.62199999999996</v>
      </c>
      <c r="CH107">
        <v>8785.7070000000003</v>
      </c>
      <c r="CI107">
        <v>112615.52</v>
      </c>
      <c r="CJ107">
        <v>42651.375</v>
      </c>
      <c r="CK107">
        <v>3194.741</v>
      </c>
      <c r="CL107">
        <v>10417.93</v>
      </c>
      <c r="CM107">
        <v>33655.828999999998</v>
      </c>
      <c r="CN107">
        <v>52354.177000000003</v>
      </c>
      <c r="CO107">
        <v>4858266.0530000003</v>
      </c>
      <c r="CP107">
        <v>117463.39200000001</v>
      </c>
      <c r="CQ107">
        <v>4932279.7980000004</v>
      </c>
      <c r="CR107">
        <v>1091912.1880000001</v>
      </c>
      <c r="CS107" t="s">
        <v>284</v>
      </c>
      <c r="CT107">
        <v>2585673.4730000002</v>
      </c>
      <c r="CU107">
        <v>680360.87800000003</v>
      </c>
      <c r="CV107">
        <v>1275454.452</v>
      </c>
      <c r="CW107">
        <v>3206685.03</v>
      </c>
      <c r="CY107">
        <v>61160.614999999998</v>
      </c>
      <c r="CZ107">
        <v>6559392.1299999999</v>
      </c>
      <c r="DA107">
        <v>870971.01699999999</v>
      </c>
      <c r="DB107">
        <v>1208799.7250000001</v>
      </c>
      <c r="DC107">
        <v>175895.511</v>
      </c>
      <c r="DD107">
        <v>11.468999999999999</v>
      </c>
      <c r="DE107">
        <v>25140.282999999999</v>
      </c>
      <c r="DF107">
        <v>4038927.1179999998</v>
      </c>
      <c r="DG107">
        <v>804284.41200000001</v>
      </c>
      <c r="DH107">
        <v>23153.704000000002</v>
      </c>
      <c r="DI107">
        <v>12654.346</v>
      </c>
      <c r="DJ107">
        <v>520854.55300000001</v>
      </c>
      <c r="DK107">
        <v>1849778.8149999999</v>
      </c>
      <c r="DL107">
        <v>80.379000000000005</v>
      </c>
      <c r="DM107">
        <v>49849.339</v>
      </c>
      <c r="DN107">
        <v>848938.51300000004</v>
      </c>
      <c r="DO107">
        <v>1023327.345</v>
      </c>
      <c r="DP107">
        <v>724110.16700000002</v>
      </c>
      <c r="DQ107">
        <v>32405.701000000001</v>
      </c>
      <c r="DR107">
        <v>14029.368</v>
      </c>
      <c r="DS107">
        <v>1161683.2890000001</v>
      </c>
      <c r="DT107">
        <v>27388.047999999999</v>
      </c>
      <c r="DU107">
        <v>44174.008999999998</v>
      </c>
      <c r="DV107">
        <v>2025269.45</v>
      </c>
      <c r="DW107">
        <v>51345.724999999999</v>
      </c>
      <c r="DX107">
        <v>46685.555</v>
      </c>
      <c r="DY107">
        <v>115965.302</v>
      </c>
      <c r="DZ107">
        <v>4454172.76</v>
      </c>
      <c r="EA107">
        <v>191.74700000000001</v>
      </c>
      <c r="EB107">
        <v>34319.675000000003</v>
      </c>
      <c r="EC107">
        <v>153307.505</v>
      </c>
      <c r="ED107">
        <v>616.85900000000004</v>
      </c>
      <c r="EE107">
        <v>2043854.7560000001</v>
      </c>
      <c r="EF107">
        <v>70550.182000000001</v>
      </c>
      <c r="EG107">
        <v>19503.052</v>
      </c>
      <c r="EH107">
        <v>57047.468000000001</v>
      </c>
      <c r="EI107">
        <v>26.192</v>
      </c>
      <c r="EJ107">
        <v>9597.7180000000008</v>
      </c>
      <c r="EK107">
        <v>12592756.361</v>
      </c>
      <c r="EL107" t="s">
        <v>284</v>
      </c>
      <c r="EM107">
        <v>55869.892999999996</v>
      </c>
      <c r="EN107">
        <v>522028.74</v>
      </c>
      <c r="EO107">
        <v>37421.472000000002</v>
      </c>
      <c r="EP107">
        <v>33427.137999999999</v>
      </c>
      <c r="EQ107">
        <v>1134135.9509999999</v>
      </c>
      <c r="ES107">
        <v>1668.0820000000001</v>
      </c>
      <c r="ET107">
        <v>1825656.003</v>
      </c>
      <c r="EU107">
        <v>429117.21899999998</v>
      </c>
      <c r="EV107">
        <v>506777.98200000002</v>
      </c>
      <c r="EW107">
        <v>40.749000000000002</v>
      </c>
      <c r="EX107">
        <v>421580.30200000003</v>
      </c>
      <c r="EY107">
        <v>124670.242</v>
      </c>
      <c r="EZ107">
        <v>105542.06200000001</v>
      </c>
      <c r="FA107">
        <v>537164.11800000002</v>
      </c>
      <c r="FB107">
        <v>474052.576</v>
      </c>
      <c r="FC107">
        <v>12946345.764</v>
      </c>
      <c r="FD107">
        <v>4574069.3739999998</v>
      </c>
      <c r="FE107">
        <v>1061673.912</v>
      </c>
      <c r="FF107">
        <v>285640.19300000003</v>
      </c>
      <c r="FG107">
        <v>8494059.8650000002</v>
      </c>
      <c r="FH107">
        <v>12924862.736</v>
      </c>
      <c r="FI107">
        <v>8378.6509999999998</v>
      </c>
      <c r="FJ107">
        <v>509.79300000000001</v>
      </c>
      <c r="FK107">
        <v>662.29100000000005</v>
      </c>
      <c r="FL107">
        <v>5608.3289999999997</v>
      </c>
      <c r="FM107">
        <v>223.96299999999999</v>
      </c>
      <c r="FN107">
        <v>17850.876</v>
      </c>
      <c r="FO107">
        <v>451.26900000000001</v>
      </c>
      <c r="FP107">
        <v>826.37</v>
      </c>
      <c r="FQ107">
        <v>5166941.2640000004</v>
      </c>
      <c r="FR107">
        <v>169857.28200000001</v>
      </c>
      <c r="FS107">
        <v>1702366.4569999999</v>
      </c>
      <c r="FT107" t="s">
        <v>284</v>
      </c>
      <c r="FU107">
        <v>30194.550999999999</v>
      </c>
      <c r="FV107">
        <v>18545.851999999999</v>
      </c>
      <c r="FW107">
        <v>2435019.2629999998</v>
      </c>
      <c r="FY107">
        <v>3310014.8369999998</v>
      </c>
      <c r="FZ107">
        <v>5527147.9460000014</v>
      </c>
      <c r="GA107">
        <v>314.62700000000001</v>
      </c>
      <c r="GB107">
        <v>14332.565000000001</v>
      </c>
      <c r="GC107">
        <v>2365313.534</v>
      </c>
      <c r="GD107">
        <v>27450658.478999998</v>
      </c>
      <c r="GE107">
        <v>305418.33</v>
      </c>
      <c r="GF107">
        <v>7400.81</v>
      </c>
      <c r="GG107" t="s">
        <v>284</v>
      </c>
      <c r="GH107">
        <v>192419.80900000001</v>
      </c>
      <c r="GI107">
        <v>10266.706</v>
      </c>
      <c r="GJ107">
        <v>922.17200000000003</v>
      </c>
      <c r="GK107">
        <v>5388388.7939999998</v>
      </c>
      <c r="GL107">
        <v>28734806.366</v>
      </c>
      <c r="GM107">
        <v>1258315.246</v>
      </c>
      <c r="GN107">
        <v>26735.688999999998</v>
      </c>
      <c r="GO107">
        <v>1632931.1669999999</v>
      </c>
      <c r="GP107">
        <v>315248.62599999999</v>
      </c>
      <c r="GQ107">
        <v>54315.468000000001</v>
      </c>
      <c r="GR107">
        <v>73964.877999999997</v>
      </c>
      <c r="GS107">
        <v>782.298</v>
      </c>
      <c r="GT107">
        <v>174.917</v>
      </c>
      <c r="GU107">
        <v>94936.58</v>
      </c>
      <c r="GV107">
        <v>4228622.7460000003</v>
      </c>
      <c r="GW107">
        <v>13277857.626</v>
      </c>
      <c r="GX107">
        <v>314107.12099999998</v>
      </c>
      <c r="GY107">
        <v>923.29</v>
      </c>
      <c r="GZ107">
        <v>259.82299999999998</v>
      </c>
      <c r="HA107">
        <v>47181.377</v>
      </c>
      <c r="HB107">
        <v>2336820.89</v>
      </c>
      <c r="HC107">
        <v>6526796.659</v>
      </c>
      <c r="HD107">
        <v>24172152.431000002</v>
      </c>
      <c r="HE107">
        <v>113595.99400000001</v>
      </c>
      <c r="HF107">
        <v>31662267.116</v>
      </c>
      <c r="HG107">
        <v>188476.59</v>
      </c>
      <c r="HH107">
        <v>160750.94699999999</v>
      </c>
      <c r="HI107">
        <v>449.69900000000001</v>
      </c>
      <c r="HJ107">
        <v>943879.40800000005</v>
      </c>
      <c r="HK107">
        <v>767954.08400000003</v>
      </c>
      <c r="HL107">
        <v>96.366</v>
      </c>
      <c r="HN107">
        <v>75568.153999999995</v>
      </c>
      <c r="HO107">
        <v>35979.841999999997</v>
      </c>
      <c r="HP107">
        <v>24645.252</v>
      </c>
    </row>
    <row r="108" spans="2:224" x14ac:dyDescent="0.2">
      <c r="B108" t="s">
        <v>147</v>
      </c>
      <c r="C108">
        <v>1.1359999999999999</v>
      </c>
      <c r="I108">
        <v>302.577</v>
      </c>
      <c r="J108">
        <v>6042.1109999999999</v>
      </c>
      <c r="M108">
        <v>2018.9069999999999</v>
      </c>
      <c r="N108">
        <v>658.48800000000006</v>
      </c>
      <c r="O108">
        <v>83.168000000000006</v>
      </c>
      <c r="Q108">
        <v>2119.7289999999998</v>
      </c>
      <c r="T108">
        <v>9246.143</v>
      </c>
      <c r="V108">
        <v>1044.2270000000001</v>
      </c>
      <c r="W108">
        <v>3186.5790000000002</v>
      </c>
      <c r="Y108">
        <v>1255.18</v>
      </c>
      <c r="AD108">
        <v>7.7709999999999999</v>
      </c>
      <c r="AE108">
        <v>1349.2329999999999</v>
      </c>
      <c r="AF108">
        <v>761.76400000000001</v>
      </c>
      <c r="AI108">
        <v>10.005000000000001</v>
      </c>
      <c r="AM108">
        <v>263657.99</v>
      </c>
      <c r="AO108">
        <v>8345.1859999999997</v>
      </c>
      <c r="AR108">
        <v>272.13499999999999</v>
      </c>
      <c r="AS108">
        <v>21390.899000000001</v>
      </c>
      <c r="AT108">
        <v>2173.3069999999998</v>
      </c>
      <c r="AU108">
        <v>11.13</v>
      </c>
      <c r="AV108">
        <v>1008.505</v>
      </c>
      <c r="AW108">
        <v>1774.973</v>
      </c>
      <c r="BA108">
        <v>1375.758</v>
      </c>
      <c r="BC108">
        <v>0.443</v>
      </c>
      <c r="BD108">
        <v>4535.393</v>
      </c>
      <c r="BE108">
        <v>0.24</v>
      </c>
      <c r="BF108">
        <v>4.7300000000000004</v>
      </c>
      <c r="BH108">
        <v>1485.249</v>
      </c>
      <c r="BJ108">
        <v>2620.616</v>
      </c>
      <c r="BK108">
        <v>4820.5129999999999</v>
      </c>
      <c r="BL108">
        <v>74.596000000000004</v>
      </c>
      <c r="BM108">
        <v>84.933999999999997</v>
      </c>
      <c r="BN108">
        <v>447.52100000000002</v>
      </c>
      <c r="BU108">
        <v>2.5049999999999999</v>
      </c>
      <c r="BV108">
        <v>11.848000000000001</v>
      </c>
      <c r="BW108">
        <v>7048.6270000000004</v>
      </c>
      <c r="CA108">
        <v>9105.6640000000007</v>
      </c>
      <c r="CB108">
        <v>4349.0950000000003</v>
      </c>
      <c r="CC108">
        <v>199.816</v>
      </c>
      <c r="CE108">
        <v>103.71</v>
      </c>
      <c r="CG108">
        <v>2088.6329999999998</v>
      </c>
      <c r="CH108">
        <v>65.263999999999996</v>
      </c>
      <c r="CI108">
        <v>116.923</v>
      </c>
      <c r="CJ108">
        <v>2.0179999999999998</v>
      </c>
      <c r="CL108">
        <v>6748.8069999999998</v>
      </c>
      <c r="CM108">
        <v>2808.3</v>
      </c>
      <c r="CN108">
        <v>417.87200000000001</v>
      </c>
      <c r="CO108">
        <v>2.415</v>
      </c>
      <c r="CP108">
        <v>7774.9219999999996</v>
      </c>
      <c r="CQ108">
        <v>1000.6609999999999</v>
      </c>
      <c r="CR108">
        <v>3289.087</v>
      </c>
      <c r="CS108" t="s">
        <v>284</v>
      </c>
      <c r="CU108">
        <v>0.499</v>
      </c>
      <c r="CV108">
        <v>1734.3969999999999</v>
      </c>
      <c r="CW108">
        <v>95.495000000000005</v>
      </c>
      <c r="CX108">
        <v>1172.3330000000001</v>
      </c>
      <c r="CZ108">
        <v>13691.232</v>
      </c>
      <c r="DC108">
        <v>64.334999999999994</v>
      </c>
      <c r="DE108">
        <v>381.52100000000002</v>
      </c>
      <c r="DF108">
        <v>1902.9649999999999</v>
      </c>
      <c r="DK108">
        <v>21.709</v>
      </c>
      <c r="DS108">
        <v>145.47900000000001</v>
      </c>
      <c r="DZ108">
        <v>4380.1030000000001</v>
      </c>
      <c r="ED108">
        <v>299.20699999999999</v>
      </c>
      <c r="EH108">
        <v>0.66300000000000003</v>
      </c>
      <c r="EK108">
        <v>91352.47</v>
      </c>
      <c r="EL108" t="s">
        <v>284</v>
      </c>
      <c r="EM108">
        <v>2.9279999999999999</v>
      </c>
      <c r="EN108">
        <v>3134.556</v>
      </c>
      <c r="EO108">
        <v>1.6559999999999999</v>
      </c>
      <c r="EQ108">
        <v>2.4020000000000001</v>
      </c>
      <c r="ES108">
        <v>869.9</v>
      </c>
      <c r="ET108">
        <v>41842.521999999997</v>
      </c>
      <c r="EU108">
        <v>3.0000000000000001E-3</v>
      </c>
      <c r="EV108">
        <v>8.64</v>
      </c>
      <c r="EX108">
        <v>2823.5880000000002</v>
      </c>
      <c r="FA108">
        <v>1495.347</v>
      </c>
      <c r="FB108">
        <v>454.63799999999998</v>
      </c>
      <c r="FC108">
        <v>0.373</v>
      </c>
      <c r="FD108">
        <v>0.60799999999999998</v>
      </c>
      <c r="FG108">
        <v>1.702</v>
      </c>
      <c r="FH108">
        <v>10734.172</v>
      </c>
      <c r="FK108">
        <v>3056.53</v>
      </c>
      <c r="FL108">
        <v>6134.616</v>
      </c>
      <c r="FN108">
        <v>2391.8119999999999</v>
      </c>
      <c r="FQ108">
        <v>89.096999999999994</v>
      </c>
      <c r="FT108" t="s">
        <v>284</v>
      </c>
      <c r="FW108">
        <v>4407.8779999999997</v>
      </c>
      <c r="FX108">
        <v>146.79499999999999</v>
      </c>
      <c r="FY108">
        <v>0.45800000000000002</v>
      </c>
      <c r="FZ108">
        <v>51548.031000000003</v>
      </c>
      <c r="GC108">
        <v>16.946999999999999</v>
      </c>
      <c r="GD108">
        <v>229.06</v>
      </c>
      <c r="GE108">
        <v>5.585</v>
      </c>
      <c r="GG108" t="s">
        <v>284</v>
      </c>
      <c r="GI108">
        <v>5107.0439999999999</v>
      </c>
      <c r="GK108">
        <v>227.70400000000001</v>
      </c>
      <c r="GL108">
        <v>1352.932</v>
      </c>
      <c r="GO108">
        <v>3674.7089999999998</v>
      </c>
      <c r="GU108">
        <v>21045.653999999999</v>
      </c>
      <c r="GV108">
        <v>0.15</v>
      </c>
      <c r="GW108">
        <v>221.77600000000001</v>
      </c>
      <c r="GY108">
        <v>1274.588</v>
      </c>
      <c r="HA108">
        <v>0.25</v>
      </c>
      <c r="HC108">
        <v>1675.153</v>
      </c>
      <c r="HD108">
        <v>111644.071</v>
      </c>
      <c r="HE108">
        <v>1.3879999999999999</v>
      </c>
      <c r="HF108">
        <v>839308.29</v>
      </c>
      <c r="HJ108">
        <v>0.81499999999999995</v>
      </c>
      <c r="HK108">
        <v>120.437</v>
      </c>
    </row>
    <row r="109" spans="2:224" x14ac:dyDescent="0.2">
      <c r="B109" t="s">
        <v>22</v>
      </c>
      <c r="C109">
        <v>111619.837</v>
      </c>
      <c r="D109">
        <v>2216.5120000000002</v>
      </c>
      <c r="E109">
        <v>588088.29599999997</v>
      </c>
      <c r="F109">
        <v>1116.6389999999999</v>
      </c>
      <c r="G109">
        <v>300.41899999999998</v>
      </c>
      <c r="H109">
        <v>142261.916</v>
      </c>
      <c r="I109">
        <v>834.49300000000005</v>
      </c>
      <c r="J109">
        <v>5783.3310000000001</v>
      </c>
      <c r="K109">
        <v>977093.32900000003</v>
      </c>
      <c r="L109">
        <v>13972.02</v>
      </c>
      <c r="N109">
        <v>17813084.034000002</v>
      </c>
      <c r="O109">
        <v>1168772.324</v>
      </c>
      <c r="P109">
        <v>86059.505000000005</v>
      </c>
      <c r="Q109">
        <v>247300.174</v>
      </c>
      <c r="R109">
        <v>468481.37599999999</v>
      </c>
      <c r="S109">
        <v>1074338.6499999999</v>
      </c>
      <c r="T109">
        <v>35739.813999999998</v>
      </c>
      <c r="U109">
        <v>48199.618000000002</v>
      </c>
      <c r="V109">
        <v>6806542.6299999999</v>
      </c>
      <c r="W109">
        <v>2759.88</v>
      </c>
      <c r="X109">
        <v>26035.907999999999</v>
      </c>
      <c r="Y109">
        <v>4462.2730000000001</v>
      </c>
      <c r="Z109">
        <v>18478.599999999999</v>
      </c>
      <c r="AA109">
        <v>154854.78099999999</v>
      </c>
      <c r="AC109">
        <v>465.767</v>
      </c>
      <c r="AD109">
        <v>40117.050999999999</v>
      </c>
      <c r="AE109">
        <v>6206736.5530000003</v>
      </c>
      <c r="AF109">
        <v>2841.085</v>
      </c>
      <c r="AG109">
        <v>143252.503</v>
      </c>
      <c r="AH109">
        <v>66652.849000000002</v>
      </c>
      <c r="AI109">
        <v>14462</v>
      </c>
      <c r="AJ109">
        <v>9409.2639999999992</v>
      </c>
      <c r="AK109">
        <v>205512.26500000001</v>
      </c>
      <c r="AL109">
        <v>33976.26</v>
      </c>
      <c r="AM109">
        <v>8908721.9140000008</v>
      </c>
      <c r="AN109">
        <v>7936.7969999999996</v>
      </c>
      <c r="AO109">
        <v>653633.84900000005</v>
      </c>
      <c r="AP109">
        <v>3937.3159999999998</v>
      </c>
      <c r="AQ109">
        <v>1505.4079999999999</v>
      </c>
      <c r="AR109">
        <v>2346093.409</v>
      </c>
      <c r="AS109">
        <v>162035385.926</v>
      </c>
      <c r="AT109">
        <v>42948021.254000001</v>
      </c>
      <c r="AU109">
        <v>228480.465</v>
      </c>
      <c r="AV109">
        <v>50960356.502999999</v>
      </c>
      <c r="AW109">
        <v>1496782.753</v>
      </c>
      <c r="AX109">
        <v>1440.7560000000001</v>
      </c>
      <c r="AY109">
        <v>12031.412</v>
      </c>
      <c r="AZ109">
        <v>1265.837</v>
      </c>
      <c r="BA109">
        <v>848230.27399999998</v>
      </c>
      <c r="BB109">
        <v>39469.533000000003</v>
      </c>
      <c r="BC109">
        <v>40693.11</v>
      </c>
      <c r="BD109">
        <v>32292.944</v>
      </c>
      <c r="BE109">
        <v>276379.21299999999</v>
      </c>
      <c r="BF109">
        <v>1813341.4339999999</v>
      </c>
      <c r="BG109">
        <v>66463.475000000006</v>
      </c>
      <c r="BH109">
        <v>497142.77299999999</v>
      </c>
      <c r="BI109">
        <v>66328.682000000001</v>
      </c>
      <c r="BJ109">
        <v>4836.8890000000001</v>
      </c>
      <c r="BK109">
        <v>160776.158</v>
      </c>
      <c r="BL109">
        <v>660992.22699999996</v>
      </c>
      <c r="BM109">
        <v>1344084.0260000001</v>
      </c>
      <c r="BN109">
        <v>154429.61600000001</v>
      </c>
      <c r="BO109">
        <v>8010.9949999999999</v>
      </c>
      <c r="BP109">
        <v>918.524</v>
      </c>
      <c r="BQ109">
        <v>130200.565</v>
      </c>
      <c r="BR109">
        <v>78461.493000000002</v>
      </c>
      <c r="BT109">
        <v>6.8449999999999998</v>
      </c>
      <c r="BU109">
        <v>29316.789000000001</v>
      </c>
      <c r="BV109">
        <v>1100859.44</v>
      </c>
      <c r="BW109">
        <v>8196590.335</v>
      </c>
      <c r="BX109">
        <v>18257.967000000001</v>
      </c>
      <c r="BY109">
        <v>86843.347999999998</v>
      </c>
      <c r="BZ109">
        <v>4845.3029999999999</v>
      </c>
      <c r="CA109">
        <v>191979.07500000001</v>
      </c>
      <c r="CB109">
        <v>23502535.265000001</v>
      </c>
      <c r="CC109">
        <v>182794.625</v>
      </c>
      <c r="CD109">
        <v>65458.947999999997</v>
      </c>
      <c r="CE109">
        <v>293249.53499999997</v>
      </c>
      <c r="CF109">
        <v>222.36600000000001</v>
      </c>
      <c r="CG109">
        <v>5888.0839999999998</v>
      </c>
      <c r="CH109">
        <v>126253.667</v>
      </c>
      <c r="CI109">
        <v>285951.239</v>
      </c>
      <c r="CJ109">
        <v>26071.701000000001</v>
      </c>
      <c r="CK109">
        <v>976.55799999999999</v>
      </c>
      <c r="CL109">
        <v>55152.535000000003</v>
      </c>
      <c r="CM109">
        <v>67317.648000000001</v>
      </c>
      <c r="CN109">
        <v>123791.995</v>
      </c>
      <c r="CO109">
        <v>1689192.9210000001</v>
      </c>
      <c r="CP109">
        <v>36457.410000000003</v>
      </c>
      <c r="CQ109">
        <v>11077855.732999999</v>
      </c>
      <c r="CR109">
        <v>17737037.344000001</v>
      </c>
      <c r="CS109" t="s">
        <v>284</v>
      </c>
      <c r="CT109">
        <v>1709291.176</v>
      </c>
      <c r="CU109">
        <v>341765.23200000002</v>
      </c>
      <c r="CV109">
        <v>893380.821</v>
      </c>
      <c r="CW109">
        <v>2180582.7919999999</v>
      </c>
      <c r="CX109">
        <v>5333780.1890000002</v>
      </c>
      <c r="CY109">
        <v>141841.976</v>
      </c>
      <c r="DA109">
        <v>244957.622</v>
      </c>
      <c r="DB109">
        <v>340933.79100000003</v>
      </c>
      <c r="DC109">
        <v>626070.70600000001</v>
      </c>
      <c r="DD109">
        <v>23460.329000000002</v>
      </c>
      <c r="DF109">
        <v>66174008.818000004</v>
      </c>
      <c r="DG109">
        <v>1348459.5430000001</v>
      </c>
      <c r="DH109">
        <v>79875.838000000003</v>
      </c>
      <c r="DI109">
        <v>77650.082999999999</v>
      </c>
      <c r="DJ109">
        <v>50868.17</v>
      </c>
      <c r="DK109">
        <v>181120.50200000001</v>
      </c>
      <c r="DL109">
        <v>3580.9229999999998</v>
      </c>
      <c r="DM109">
        <v>3300238.3429999999</v>
      </c>
      <c r="DN109">
        <v>17045.026999999998</v>
      </c>
      <c r="DO109">
        <v>44086.957000000002</v>
      </c>
      <c r="DP109">
        <v>216651.84</v>
      </c>
      <c r="DQ109">
        <v>10866.157999999999</v>
      </c>
      <c r="DR109">
        <v>21616.7</v>
      </c>
      <c r="DS109">
        <v>18789785.291000001</v>
      </c>
      <c r="DT109">
        <v>26341.338</v>
      </c>
      <c r="DU109">
        <v>7784.9989999999998</v>
      </c>
      <c r="DV109">
        <v>437932.20600000001</v>
      </c>
      <c r="DW109">
        <v>1868340.727</v>
      </c>
      <c r="DX109">
        <v>39766.749000000003</v>
      </c>
      <c r="DY109">
        <v>98492.822</v>
      </c>
      <c r="DZ109">
        <v>10229237.48</v>
      </c>
      <c r="EA109">
        <v>11003.538</v>
      </c>
      <c r="EB109">
        <v>322619.24699999997</v>
      </c>
      <c r="EC109">
        <v>6694.8339999999998</v>
      </c>
      <c r="ED109">
        <v>401.517</v>
      </c>
      <c r="EE109">
        <v>305721.59700000001</v>
      </c>
      <c r="EF109">
        <v>108176.621</v>
      </c>
      <c r="EG109">
        <v>502931.76699999999</v>
      </c>
      <c r="EH109">
        <v>19554.560000000001</v>
      </c>
      <c r="EI109">
        <v>334.79199999999997</v>
      </c>
      <c r="EJ109">
        <v>37337.027000000002</v>
      </c>
      <c r="EK109">
        <v>17945773.423</v>
      </c>
      <c r="EL109" t="s">
        <v>284</v>
      </c>
      <c r="EM109">
        <v>43342.233999999997</v>
      </c>
      <c r="EN109">
        <v>1925660.004</v>
      </c>
      <c r="EO109">
        <v>98493.361999999994</v>
      </c>
      <c r="EP109">
        <v>7400.5749999999998</v>
      </c>
      <c r="EQ109">
        <v>623214.92700000003</v>
      </c>
      <c r="ER109">
        <v>77.022999999999996</v>
      </c>
      <c r="ES109">
        <v>18316.992999999999</v>
      </c>
      <c r="ET109">
        <v>1398679.7560000001</v>
      </c>
      <c r="EU109">
        <v>2796143.432</v>
      </c>
      <c r="EV109">
        <v>1698634.0209999999</v>
      </c>
      <c r="EW109">
        <v>10274.891</v>
      </c>
      <c r="EX109">
        <v>14939490.832</v>
      </c>
      <c r="EY109">
        <v>323855.06800000003</v>
      </c>
      <c r="EZ109">
        <v>118877.204</v>
      </c>
      <c r="FA109">
        <v>912756.74600000004</v>
      </c>
      <c r="FB109">
        <v>11228611.567</v>
      </c>
      <c r="FC109">
        <v>2487356.727</v>
      </c>
      <c r="FD109">
        <v>459954.00199999998</v>
      </c>
      <c r="FE109">
        <v>1018246.416</v>
      </c>
      <c r="FF109">
        <v>3624.991</v>
      </c>
      <c r="FG109">
        <v>459329.94400000002</v>
      </c>
      <c r="FH109">
        <v>11813423.539999999</v>
      </c>
      <c r="FI109">
        <v>8588.0709999999999</v>
      </c>
      <c r="FJ109">
        <v>26.373000000000001</v>
      </c>
      <c r="FK109">
        <v>4339.7370000000001</v>
      </c>
      <c r="FL109">
        <v>8616.9310000000005</v>
      </c>
      <c r="FM109">
        <v>255.13200000000001</v>
      </c>
      <c r="FN109">
        <v>4348.4269999999997</v>
      </c>
      <c r="FO109">
        <v>35758.752</v>
      </c>
      <c r="FP109">
        <v>1988.5450000000001</v>
      </c>
      <c r="FQ109">
        <v>6495946.7580000004</v>
      </c>
      <c r="FR109">
        <v>58585.516000000003</v>
      </c>
      <c r="FS109">
        <v>23202.835999999999</v>
      </c>
      <c r="FT109" t="s">
        <v>284</v>
      </c>
      <c r="FU109">
        <v>4391.027</v>
      </c>
      <c r="FV109">
        <v>9437.8979999999992</v>
      </c>
      <c r="FW109">
        <v>27253425.41</v>
      </c>
      <c r="FY109">
        <v>470672.01699999999</v>
      </c>
      <c r="FZ109">
        <v>83499.887000000002</v>
      </c>
      <c r="GA109">
        <v>14803.436</v>
      </c>
      <c r="GB109">
        <v>895.32799999999997</v>
      </c>
      <c r="GC109">
        <v>4316679.8739999998</v>
      </c>
      <c r="GD109">
        <v>3167858.1140000001</v>
      </c>
      <c r="GE109">
        <v>943924.76199999999</v>
      </c>
      <c r="GF109">
        <v>1683.1279999999999</v>
      </c>
      <c r="GG109" t="s">
        <v>284</v>
      </c>
      <c r="GH109">
        <v>56203.705000000002</v>
      </c>
      <c r="GI109">
        <v>67542.89</v>
      </c>
      <c r="GJ109">
        <v>4462.549</v>
      </c>
      <c r="GK109">
        <v>1929506.017</v>
      </c>
      <c r="GL109">
        <v>9230010.4820000008</v>
      </c>
      <c r="GM109">
        <v>202377.97099999999</v>
      </c>
      <c r="GN109">
        <v>888.79700000000003</v>
      </c>
      <c r="GO109">
        <v>37532100.214000002</v>
      </c>
      <c r="GP109">
        <v>6582.76</v>
      </c>
      <c r="GQ109">
        <v>9779.9989999999998</v>
      </c>
      <c r="GR109">
        <v>39008.374000000003</v>
      </c>
      <c r="GS109">
        <v>9.6829999999999998</v>
      </c>
      <c r="GT109">
        <v>4907.7830000000004</v>
      </c>
      <c r="GU109">
        <v>178748.94</v>
      </c>
      <c r="GV109">
        <v>103585.106</v>
      </c>
      <c r="GW109">
        <v>3070715.6749999998</v>
      </c>
      <c r="GX109">
        <v>271651.799</v>
      </c>
      <c r="GY109">
        <v>1697.0050000000001</v>
      </c>
      <c r="GZ109">
        <v>32271.054</v>
      </c>
      <c r="HA109">
        <v>171275.53599999999</v>
      </c>
      <c r="HB109">
        <v>664831.33299999998</v>
      </c>
      <c r="HC109">
        <v>7438034.6220000004</v>
      </c>
      <c r="HD109">
        <v>16382201.357000001</v>
      </c>
      <c r="HE109">
        <v>285713.42599999998</v>
      </c>
      <c r="HF109">
        <v>127674664.542</v>
      </c>
      <c r="HG109">
        <v>100928.02</v>
      </c>
      <c r="HH109">
        <v>238208.71</v>
      </c>
      <c r="HI109">
        <v>26249.42</v>
      </c>
      <c r="HJ109">
        <v>857911.73699999996</v>
      </c>
      <c r="HK109">
        <v>9592341.0059999991</v>
      </c>
      <c r="HM109">
        <v>95.885999999999996</v>
      </c>
      <c r="HN109">
        <v>130978.26700000001</v>
      </c>
      <c r="HO109">
        <v>101606.81</v>
      </c>
      <c r="HP109">
        <v>31271.274000000001</v>
      </c>
    </row>
    <row r="110" spans="2:224" x14ac:dyDescent="0.2">
      <c r="B110" t="s">
        <v>148</v>
      </c>
      <c r="C110">
        <v>955.89200000000005</v>
      </c>
      <c r="D110">
        <v>475.779</v>
      </c>
      <c r="E110">
        <v>136239.08799999999</v>
      </c>
      <c r="H110">
        <v>292.26600000000002</v>
      </c>
      <c r="K110">
        <v>529.01700000000005</v>
      </c>
      <c r="L110">
        <v>55.904000000000003</v>
      </c>
      <c r="N110">
        <v>8137.2359999999999</v>
      </c>
      <c r="O110">
        <v>6868.3829999999998</v>
      </c>
      <c r="P110">
        <v>2561.4090000000001</v>
      </c>
      <c r="R110">
        <v>34399.372000000003</v>
      </c>
      <c r="S110">
        <v>7322.9629999999997</v>
      </c>
      <c r="T110">
        <v>0.34899999999999998</v>
      </c>
      <c r="U110">
        <v>473.37599999999998</v>
      </c>
      <c r="V110">
        <v>29967.884999999998</v>
      </c>
      <c r="X110">
        <v>319.49799999999999</v>
      </c>
      <c r="Y110">
        <v>1.363</v>
      </c>
      <c r="AA110">
        <v>78.695999999999998</v>
      </c>
      <c r="AC110">
        <v>516.68700000000001</v>
      </c>
      <c r="AD110">
        <v>2.1480000000000001</v>
      </c>
      <c r="AE110">
        <v>1586.511</v>
      </c>
      <c r="AG110">
        <v>9.5030000000000001</v>
      </c>
      <c r="AH110">
        <v>54033.648999999998</v>
      </c>
      <c r="AI110">
        <v>83.93</v>
      </c>
      <c r="AJ110">
        <v>79.433999999999997</v>
      </c>
      <c r="AK110">
        <v>405.74099999999999</v>
      </c>
      <c r="AL110">
        <v>302.56299999999999</v>
      </c>
      <c r="AM110">
        <v>16316.237999999999</v>
      </c>
      <c r="AQ110">
        <v>56.335999999999999</v>
      </c>
      <c r="AR110">
        <v>288.86599999999999</v>
      </c>
      <c r="AS110">
        <v>225349.09099999999</v>
      </c>
      <c r="AT110">
        <v>10284.013999999999</v>
      </c>
      <c r="AV110">
        <v>44024.476000000002</v>
      </c>
      <c r="AW110">
        <v>1110.328</v>
      </c>
      <c r="AY110">
        <v>265.029</v>
      </c>
      <c r="BA110">
        <v>132.208</v>
      </c>
      <c r="BB110">
        <v>1740.5609999999999</v>
      </c>
      <c r="BC110">
        <v>364.12900000000002</v>
      </c>
      <c r="BD110">
        <v>121.11</v>
      </c>
      <c r="BE110">
        <v>1788.7639999999999</v>
      </c>
      <c r="BF110">
        <v>959.18200000000002</v>
      </c>
      <c r="BH110">
        <v>1564.864</v>
      </c>
      <c r="BI110">
        <v>1853.5730000000001</v>
      </c>
      <c r="BK110">
        <v>560.75800000000004</v>
      </c>
      <c r="BL110">
        <v>1291.846</v>
      </c>
      <c r="BM110">
        <v>127228.985</v>
      </c>
      <c r="BN110">
        <v>86.808000000000007</v>
      </c>
      <c r="BP110">
        <v>162.75800000000001</v>
      </c>
      <c r="BQ110">
        <v>108.29</v>
      </c>
      <c r="BR110">
        <v>109048.09600000001</v>
      </c>
      <c r="BU110">
        <v>11.099</v>
      </c>
      <c r="BV110">
        <v>637.41399999999999</v>
      </c>
      <c r="BW110">
        <v>9760.4789999999994</v>
      </c>
      <c r="BY110">
        <v>1018.235</v>
      </c>
      <c r="BZ110">
        <v>55.093000000000004</v>
      </c>
      <c r="CA110">
        <v>533.90800000000002</v>
      </c>
      <c r="CB110">
        <v>16149.977000000001</v>
      </c>
      <c r="CC110">
        <v>1417.0519999999999</v>
      </c>
      <c r="CE110">
        <v>19803.132000000001</v>
      </c>
      <c r="CF110">
        <v>0.30199999999999999</v>
      </c>
      <c r="CI110">
        <v>898.52800000000002</v>
      </c>
      <c r="CJ110">
        <v>137.21100000000001</v>
      </c>
      <c r="CL110">
        <v>18.972999999999999</v>
      </c>
      <c r="CM110">
        <v>329.85899999999998</v>
      </c>
      <c r="CN110">
        <v>393.32600000000002</v>
      </c>
      <c r="CO110">
        <v>6555.6530000000002</v>
      </c>
      <c r="CP110">
        <v>47.594000000000001</v>
      </c>
      <c r="CQ110">
        <v>1045138.363</v>
      </c>
      <c r="CR110">
        <v>233241.897</v>
      </c>
      <c r="CS110" t="s">
        <v>284</v>
      </c>
      <c r="CT110">
        <v>15054.046</v>
      </c>
      <c r="CU110">
        <v>1092133.79</v>
      </c>
      <c r="CV110">
        <v>892.46799999999996</v>
      </c>
      <c r="CW110">
        <v>131370.139</v>
      </c>
      <c r="CX110">
        <v>74280.471999999994</v>
      </c>
      <c r="CY110">
        <v>190.197</v>
      </c>
      <c r="CZ110">
        <v>56837.086000000003</v>
      </c>
      <c r="DB110">
        <v>1180.499</v>
      </c>
      <c r="DC110">
        <v>8111.6030000000001</v>
      </c>
      <c r="DF110">
        <v>52210.678</v>
      </c>
      <c r="DG110">
        <v>143627.842</v>
      </c>
      <c r="DH110">
        <v>99.897000000000006</v>
      </c>
      <c r="DJ110">
        <v>49.823999999999998</v>
      </c>
      <c r="DK110">
        <v>333086.03399999999</v>
      </c>
      <c r="DM110">
        <v>1599.499</v>
      </c>
      <c r="DN110">
        <v>23721.807000000001</v>
      </c>
      <c r="DO110">
        <v>52.548000000000002</v>
      </c>
      <c r="DP110">
        <v>215.089</v>
      </c>
      <c r="DQ110">
        <v>45.893999999999998</v>
      </c>
      <c r="DR110">
        <v>821.44600000000003</v>
      </c>
      <c r="DS110">
        <v>120743.746</v>
      </c>
      <c r="DT110">
        <v>58.408999999999999</v>
      </c>
      <c r="DU110">
        <v>75.275999999999996</v>
      </c>
      <c r="DV110">
        <v>798.55</v>
      </c>
      <c r="DX110">
        <v>423.92200000000003</v>
      </c>
      <c r="DY110">
        <v>3350.3110000000001</v>
      </c>
      <c r="DZ110">
        <v>17689.435000000001</v>
      </c>
      <c r="EB110">
        <v>5.726</v>
      </c>
      <c r="EC110">
        <v>24.620999999999999</v>
      </c>
      <c r="EE110">
        <v>17506.686000000002</v>
      </c>
      <c r="EF110">
        <v>8435.2800000000007</v>
      </c>
      <c r="EG110">
        <v>27.047999999999998</v>
      </c>
      <c r="EH110">
        <v>17.815999999999999</v>
      </c>
      <c r="EJ110">
        <v>247.89099999999999</v>
      </c>
      <c r="EK110">
        <v>47813.213000000003</v>
      </c>
      <c r="EL110" t="s">
        <v>284</v>
      </c>
      <c r="EM110">
        <v>9.391</v>
      </c>
      <c r="EN110">
        <v>504.33800000000002</v>
      </c>
      <c r="EO110">
        <v>180.65700000000001</v>
      </c>
      <c r="EP110">
        <v>43.154000000000003</v>
      </c>
      <c r="EQ110">
        <v>3992.92</v>
      </c>
      <c r="ET110">
        <v>720.39200000000005</v>
      </c>
      <c r="EU110">
        <v>36908.034</v>
      </c>
      <c r="EV110">
        <v>21602.167000000001</v>
      </c>
      <c r="EX110">
        <v>786.39</v>
      </c>
      <c r="EZ110">
        <v>29.888999999999999</v>
      </c>
      <c r="FA110">
        <v>894.61400000000003</v>
      </c>
      <c r="FB110">
        <v>38754.421000000002</v>
      </c>
      <c r="FC110">
        <v>847.87</v>
      </c>
      <c r="FD110">
        <v>3403.991</v>
      </c>
      <c r="FE110">
        <v>93068.626999999993</v>
      </c>
      <c r="FF110">
        <v>254.68100000000001</v>
      </c>
      <c r="FG110">
        <v>12919.710999999999</v>
      </c>
      <c r="FH110">
        <v>22189.865000000002</v>
      </c>
      <c r="FI110">
        <v>280.60300000000001</v>
      </c>
      <c r="FK110">
        <v>11.17</v>
      </c>
      <c r="FN110">
        <v>2.7930000000000001</v>
      </c>
      <c r="FQ110">
        <v>649149.13899999997</v>
      </c>
      <c r="FR110">
        <v>110.851</v>
      </c>
      <c r="FS110">
        <v>74.674999999999997</v>
      </c>
      <c r="FT110" t="s">
        <v>284</v>
      </c>
      <c r="FW110">
        <v>10122.304</v>
      </c>
      <c r="FY110">
        <v>2089.0030000000002</v>
      </c>
      <c r="FZ110">
        <v>645.096</v>
      </c>
      <c r="GB110">
        <v>515.86</v>
      </c>
      <c r="GC110">
        <v>23877.828000000001</v>
      </c>
      <c r="GD110">
        <v>39725.834000000003</v>
      </c>
      <c r="GE110">
        <v>6334.902</v>
      </c>
      <c r="GF110">
        <v>78067.095000000001</v>
      </c>
      <c r="GG110" t="s">
        <v>284</v>
      </c>
      <c r="GH110">
        <v>81213.63</v>
      </c>
      <c r="GK110">
        <v>3617.2890000000002</v>
      </c>
      <c r="GL110">
        <v>28870.400000000001</v>
      </c>
      <c r="GM110">
        <v>270067.22499999998</v>
      </c>
      <c r="GN110">
        <v>30.495000000000001</v>
      </c>
      <c r="GO110">
        <v>31169.91</v>
      </c>
      <c r="GP110">
        <v>41.104999999999997</v>
      </c>
      <c r="GR110">
        <v>2055.9160000000002</v>
      </c>
      <c r="GV110">
        <v>21230.853999999999</v>
      </c>
      <c r="GW110">
        <v>78525.103000000003</v>
      </c>
      <c r="GX110">
        <v>6.8810000000000002</v>
      </c>
      <c r="HA110">
        <v>1672.8330000000001</v>
      </c>
      <c r="HB110">
        <v>20877.995999999999</v>
      </c>
      <c r="HC110">
        <v>253889.33199999999</v>
      </c>
      <c r="HD110">
        <v>38263.305</v>
      </c>
      <c r="HE110">
        <v>1362.1120000000001</v>
      </c>
      <c r="HF110">
        <v>1046921.222</v>
      </c>
      <c r="HG110">
        <v>213.69300000000001</v>
      </c>
      <c r="HH110">
        <v>34.237000000000002</v>
      </c>
      <c r="HJ110">
        <v>857.29300000000001</v>
      </c>
      <c r="HK110">
        <v>2875.0709999999999</v>
      </c>
      <c r="HN110">
        <v>29552.555</v>
      </c>
      <c r="HO110">
        <v>2188.8510000000001</v>
      </c>
      <c r="HP110">
        <v>8.8360000000000003</v>
      </c>
    </row>
    <row r="111" spans="2:224" x14ac:dyDescent="0.2">
      <c r="B111" t="s">
        <v>48</v>
      </c>
      <c r="C111">
        <v>333844.22100000002</v>
      </c>
      <c r="D111">
        <v>5664.4470000000001</v>
      </c>
      <c r="E111">
        <v>479.03300000000002</v>
      </c>
      <c r="H111">
        <v>190.928</v>
      </c>
      <c r="K111">
        <v>10804.105</v>
      </c>
      <c r="L111">
        <v>2283.88</v>
      </c>
      <c r="N111">
        <v>16172.483</v>
      </c>
      <c r="O111">
        <v>3876532.588</v>
      </c>
      <c r="P111">
        <v>237580.27499999999</v>
      </c>
      <c r="R111">
        <v>35.695</v>
      </c>
      <c r="S111">
        <v>4.7750000000000004</v>
      </c>
      <c r="U111">
        <v>103493</v>
      </c>
      <c r="V111">
        <v>121503.228</v>
      </c>
      <c r="AA111">
        <v>460.49900000000002</v>
      </c>
      <c r="AC111">
        <v>5.55</v>
      </c>
      <c r="AE111">
        <v>48694.214999999997</v>
      </c>
      <c r="AF111">
        <v>411386.92800000001</v>
      </c>
      <c r="AG111">
        <v>87.245000000000005</v>
      </c>
      <c r="AH111">
        <v>481939.58</v>
      </c>
      <c r="AI111">
        <v>730.90599999999995</v>
      </c>
      <c r="AM111">
        <v>2629265.1579999998</v>
      </c>
      <c r="AS111">
        <v>16291513.411</v>
      </c>
      <c r="AT111">
        <v>7878.0950000000003</v>
      </c>
      <c r="AV111">
        <v>6.6070000000000002</v>
      </c>
      <c r="AW111">
        <v>547.82000000000005</v>
      </c>
      <c r="AY111">
        <v>753.18399999999997</v>
      </c>
      <c r="BC111">
        <v>60660.093000000001</v>
      </c>
      <c r="BE111">
        <v>89982.962</v>
      </c>
      <c r="BF111">
        <v>48440.374000000003</v>
      </c>
      <c r="BG111">
        <v>283.048</v>
      </c>
      <c r="BH111">
        <v>31014.65</v>
      </c>
      <c r="BK111">
        <v>62.420999999999999</v>
      </c>
      <c r="BL111">
        <v>110.569</v>
      </c>
      <c r="BM111">
        <v>52483.392</v>
      </c>
      <c r="BO111">
        <v>24.837</v>
      </c>
      <c r="BQ111">
        <v>37863.892999999996</v>
      </c>
      <c r="BV111">
        <v>582698.14300000004</v>
      </c>
      <c r="BW111">
        <v>5414718.1749999998</v>
      </c>
      <c r="BY111">
        <v>53.417000000000002</v>
      </c>
      <c r="CA111">
        <v>85470.494999999995</v>
      </c>
      <c r="CB111">
        <v>1610232.0319999999</v>
      </c>
      <c r="CC111">
        <v>975.58199999999999</v>
      </c>
      <c r="CE111">
        <v>575434.58700000006</v>
      </c>
      <c r="CF111">
        <v>671.56600000000003</v>
      </c>
      <c r="CO111">
        <v>107450.232</v>
      </c>
      <c r="CQ111">
        <v>48353.915999999997</v>
      </c>
      <c r="CR111">
        <v>7940.0320000000002</v>
      </c>
      <c r="CS111" t="s">
        <v>284</v>
      </c>
      <c r="CT111">
        <v>1077030.639</v>
      </c>
      <c r="CU111">
        <v>1000.583</v>
      </c>
      <c r="CV111">
        <v>258.10500000000002</v>
      </c>
      <c r="CW111">
        <v>1418512.912</v>
      </c>
      <c r="CX111">
        <v>15045253.708000001</v>
      </c>
      <c r="CZ111">
        <v>1043880.476</v>
      </c>
      <c r="DA111">
        <v>20353.793000000001</v>
      </c>
      <c r="DC111">
        <v>2.9510000000000001</v>
      </c>
      <c r="DF111">
        <v>279213.40500000003</v>
      </c>
      <c r="DG111">
        <v>222.40100000000001</v>
      </c>
      <c r="DH111">
        <v>507842.37300000002</v>
      </c>
      <c r="DJ111">
        <v>183005.51</v>
      </c>
      <c r="DK111">
        <v>2780.107</v>
      </c>
      <c r="DN111">
        <v>15.518000000000001</v>
      </c>
      <c r="DO111">
        <v>168988.245</v>
      </c>
      <c r="DP111">
        <v>8.016</v>
      </c>
      <c r="DR111">
        <v>7.5090000000000003</v>
      </c>
      <c r="DS111">
        <v>1867.326</v>
      </c>
      <c r="DX111">
        <v>13.66</v>
      </c>
      <c r="DZ111">
        <v>1076.4559999999999</v>
      </c>
      <c r="EB111">
        <v>35431.396999999997</v>
      </c>
      <c r="EE111">
        <v>88887.524999999994</v>
      </c>
      <c r="EH111">
        <v>6848.3249999999998</v>
      </c>
      <c r="EJ111">
        <v>2.8450000000000002</v>
      </c>
      <c r="EK111">
        <v>6637107.2609999999</v>
      </c>
      <c r="EL111" t="s">
        <v>284</v>
      </c>
      <c r="EN111">
        <v>1214.028</v>
      </c>
      <c r="EP111">
        <v>58.5</v>
      </c>
      <c r="EQ111">
        <v>6033.52</v>
      </c>
      <c r="ET111">
        <v>1740.277</v>
      </c>
      <c r="EU111">
        <v>2358.4119999999998</v>
      </c>
      <c r="EV111">
        <v>3554.8690000000001</v>
      </c>
      <c r="EX111">
        <v>129.304</v>
      </c>
      <c r="EY111">
        <v>279.96800000000002</v>
      </c>
      <c r="FA111">
        <v>84.364999999999995</v>
      </c>
      <c r="FB111">
        <v>38.731000000000002</v>
      </c>
      <c r="FC111">
        <v>1305355.6839999999</v>
      </c>
      <c r="FD111">
        <v>1137753.05</v>
      </c>
      <c r="FE111">
        <v>739.90099999999995</v>
      </c>
      <c r="FF111">
        <v>38527.444000000003</v>
      </c>
      <c r="FG111">
        <v>2265798.9010000001</v>
      </c>
      <c r="FH111">
        <v>7514522</v>
      </c>
      <c r="FQ111">
        <v>3358.2139999999999</v>
      </c>
      <c r="FR111">
        <v>5538.3779999999997</v>
      </c>
      <c r="FS111">
        <v>4936.902</v>
      </c>
      <c r="FT111" t="s">
        <v>284</v>
      </c>
      <c r="FU111">
        <v>224.84700000000001</v>
      </c>
      <c r="FW111">
        <v>2657.712</v>
      </c>
      <c r="FY111">
        <v>76724.168999999994</v>
      </c>
      <c r="FZ111">
        <v>24433.011999999999</v>
      </c>
      <c r="GC111">
        <v>4796.7120000000004</v>
      </c>
      <c r="GD111">
        <v>1135352.1540000001</v>
      </c>
      <c r="GG111" t="s">
        <v>284</v>
      </c>
      <c r="GK111">
        <v>152255.12899999999</v>
      </c>
      <c r="GL111">
        <v>4952837.3940000003</v>
      </c>
      <c r="GM111">
        <v>3192.1579999999999</v>
      </c>
      <c r="GN111">
        <v>356778.29800000001</v>
      </c>
      <c r="GO111">
        <v>5757.357</v>
      </c>
      <c r="GP111">
        <v>26.1</v>
      </c>
      <c r="GU111">
        <v>63.235999999999997</v>
      </c>
      <c r="GV111">
        <v>13686.659</v>
      </c>
      <c r="GW111">
        <v>2574351.1770000001</v>
      </c>
      <c r="GX111">
        <v>116251.42</v>
      </c>
      <c r="HA111">
        <v>3.8119999999999998</v>
      </c>
      <c r="HB111">
        <v>2670502.5240000002</v>
      </c>
      <c r="HC111">
        <v>34019.625999999997</v>
      </c>
      <c r="HD111">
        <v>1619185.152</v>
      </c>
      <c r="HE111">
        <v>224.70599999999999</v>
      </c>
      <c r="HF111">
        <v>1028885.893</v>
      </c>
      <c r="HH111">
        <v>1179463.548</v>
      </c>
      <c r="HJ111">
        <v>291.42200000000003</v>
      </c>
      <c r="HK111">
        <v>7353.0280000000002</v>
      </c>
      <c r="HN111">
        <v>200.66300000000001</v>
      </c>
    </row>
    <row r="112" spans="2:224" x14ac:dyDescent="0.2">
      <c r="B112" t="s">
        <v>149</v>
      </c>
      <c r="C112">
        <v>95088.192999999999</v>
      </c>
      <c r="E112">
        <v>108.36</v>
      </c>
      <c r="H112">
        <v>3918.34</v>
      </c>
      <c r="K112">
        <v>438.31900000000002</v>
      </c>
      <c r="L112">
        <v>75.897000000000006</v>
      </c>
      <c r="N112">
        <v>14044.105</v>
      </c>
      <c r="O112">
        <v>1195.174</v>
      </c>
      <c r="P112">
        <v>640.28599999999994</v>
      </c>
      <c r="Q112">
        <v>406.36099999999999</v>
      </c>
      <c r="R112">
        <v>5952.3209999999999</v>
      </c>
      <c r="S112">
        <v>5390.22</v>
      </c>
      <c r="T112">
        <v>25.166</v>
      </c>
      <c r="U112">
        <v>1396.0039999999999</v>
      </c>
      <c r="V112">
        <v>55546.402000000002</v>
      </c>
      <c r="X112">
        <v>51.134999999999998</v>
      </c>
      <c r="Y112">
        <v>13.68</v>
      </c>
      <c r="AA112">
        <v>8.4930000000000003</v>
      </c>
      <c r="AC112">
        <v>261.02100000000002</v>
      </c>
      <c r="AD112">
        <v>391.72500000000002</v>
      </c>
      <c r="AE112">
        <v>807.43799999999999</v>
      </c>
      <c r="AG112">
        <v>15.840999999999999</v>
      </c>
      <c r="AH112">
        <v>3047.6419999999998</v>
      </c>
      <c r="AJ112">
        <v>43426.120999999999</v>
      </c>
      <c r="AL112">
        <v>4598.8999999999996</v>
      </c>
      <c r="AM112">
        <v>23638.080000000002</v>
      </c>
      <c r="AP112">
        <v>35.582999999999998</v>
      </c>
      <c r="AQ112">
        <v>380.608</v>
      </c>
      <c r="AR112">
        <v>1420.3920000000001</v>
      </c>
      <c r="AS112">
        <v>61279.635000000002</v>
      </c>
      <c r="AT112">
        <v>57580.061000000002</v>
      </c>
      <c r="AU112">
        <v>115.355</v>
      </c>
      <c r="AV112">
        <v>4916.7510000000002</v>
      </c>
      <c r="AW112">
        <v>1063.569</v>
      </c>
      <c r="AX112">
        <v>11929.602000000001</v>
      </c>
      <c r="AY112">
        <v>6304.1559999999999</v>
      </c>
      <c r="BA112">
        <v>223.99299999999999</v>
      </c>
      <c r="BB112">
        <v>1880.8150000000001</v>
      </c>
      <c r="BC112">
        <v>919.14700000000005</v>
      </c>
      <c r="BE112">
        <v>4341.1570000000002</v>
      </c>
      <c r="BF112">
        <v>2908.4</v>
      </c>
      <c r="BG112">
        <v>255904.8</v>
      </c>
      <c r="BH112">
        <v>3371.473</v>
      </c>
      <c r="BI112">
        <v>17124.883999999998</v>
      </c>
      <c r="BK112">
        <v>223.946</v>
      </c>
      <c r="BL112">
        <v>571.84199999999998</v>
      </c>
      <c r="BM112">
        <v>317144.22200000001</v>
      </c>
      <c r="BO112">
        <v>228.78299999999999</v>
      </c>
      <c r="BP112">
        <v>6683.5280000000002</v>
      </c>
      <c r="BQ112">
        <v>3.2120000000000002</v>
      </c>
      <c r="BR112">
        <v>33297.415999999997</v>
      </c>
      <c r="BV112">
        <v>21973.516</v>
      </c>
      <c r="BW112">
        <v>98713.159</v>
      </c>
      <c r="BY112">
        <v>195.18</v>
      </c>
      <c r="BZ112">
        <v>370.65699999999998</v>
      </c>
      <c r="CA112">
        <v>63.039000000000001</v>
      </c>
      <c r="CB112">
        <v>146406.62899999999</v>
      </c>
      <c r="CC112">
        <v>6590.4539999999997</v>
      </c>
      <c r="CE112">
        <v>2832.451</v>
      </c>
      <c r="CG112">
        <v>2.5950000000000002</v>
      </c>
      <c r="CI112">
        <v>1.6930000000000001</v>
      </c>
      <c r="CJ112">
        <v>3039.2249999999999</v>
      </c>
      <c r="CK112">
        <v>4.7789999999999999</v>
      </c>
      <c r="CL112">
        <v>1160.5809999999999</v>
      </c>
      <c r="CM112">
        <v>1.633</v>
      </c>
      <c r="CO112">
        <v>75.760999999999996</v>
      </c>
      <c r="CP112">
        <v>430.02</v>
      </c>
      <c r="CQ112">
        <v>123905.552</v>
      </c>
      <c r="CR112">
        <v>19480.774000000001</v>
      </c>
      <c r="CS112" t="s">
        <v>284</v>
      </c>
      <c r="CT112">
        <v>4128.1379999999999</v>
      </c>
      <c r="CU112">
        <v>27.504000000000001</v>
      </c>
      <c r="CV112">
        <v>16022.795</v>
      </c>
      <c r="CW112">
        <v>17570.562000000002</v>
      </c>
      <c r="CX112">
        <v>108784.29700000001</v>
      </c>
      <c r="CZ112">
        <v>42704.349000000002</v>
      </c>
      <c r="DA112">
        <v>1516.905</v>
      </c>
      <c r="DB112">
        <v>45826.796999999999</v>
      </c>
      <c r="DE112">
        <v>90.451999999999998</v>
      </c>
      <c r="DF112">
        <v>16676.919999999998</v>
      </c>
      <c r="DG112">
        <v>848.476</v>
      </c>
      <c r="DH112">
        <v>1148.4960000000001</v>
      </c>
      <c r="DJ112">
        <v>21.632999999999999</v>
      </c>
      <c r="DK112">
        <v>2303.3620000000001</v>
      </c>
      <c r="DL112">
        <v>53.652999999999999</v>
      </c>
      <c r="DM112">
        <v>2357.9789999999998</v>
      </c>
      <c r="DN112">
        <v>64.950999999999993</v>
      </c>
      <c r="DO112">
        <v>23.710999999999999</v>
      </c>
      <c r="DP112">
        <v>2.5510000000000002</v>
      </c>
      <c r="DQ112">
        <v>11355.281000000001</v>
      </c>
      <c r="DR112">
        <v>37034.813999999998</v>
      </c>
      <c r="DS112">
        <v>5790.3540000000003</v>
      </c>
      <c r="DT112">
        <v>17.753</v>
      </c>
      <c r="DU112">
        <v>5791.84</v>
      </c>
      <c r="DV112">
        <v>534.29600000000005</v>
      </c>
      <c r="DX112">
        <v>571.44500000000005</v>
      </c>
      <c r="DY112">
        <v>41052.462</v>
      </c>
      <c r="DZ112">
        <v>2032.797</v>
      </c>
      <c r="EC112">
        <v>125.334</v>
      </c>
      <c r="EE112">
        <v>4243.1890000000003</v>
      </c>
      <c r="EF112">
        <v>7215.1409999999996</v>
      </c>
      <c r="EH112">
        <v>94.733000000000004</v>
      </c>
      <c r="EK112">
        <v>514050.98</v>
      </c>
      <c r="EL112" t="s">
        <v>284</v>
      </c>
      <c r="EM112">
        <v>0.59599999999999997</v>
      </c>
      <c r="EN112">
        <v>2011.1410000000001</v>
      </c>
      <c r="EP112">
        <v>5059.6660000000002</v>
      </c>
      <c r="EQ112">
        <v>50934.273000000001</v>
      </c>
      <c r="ET112">
        <v>50599.781000000003</v>
      </c>
      <c r="EU112">
        <v>4622.3950000000004</v>
      </c>
      <c r="EV112">
        <v>199215.68</v>
      </c>
      <c r="EY112">
        <v>485.69</v>
      </c>
      <c r="EZ112">
        <v>6.56</v>
      </c>
      <c r="FA112">
        <v>142.172</v>
      </c>
      <c r="FB112">
        <v>3009.36</v>
      </c>
      <c r="FC112">
        <v>17618.465</v>
      </c>
      <c r="FD112">
        <v>6137.7</v>
      </c>
      <c r="FE112">
        <v>4460.9780000000001</v>
      </c>
      <c r="FG112">
        <v>3669.2220000000002</v>
      </c>
      <c r="FH112">
        <v>120913.93</v>
      </c>
      <c r="FI112">
        <v>215948.60800000001</v>
      </c>
      <c r="FK112">
        <v>49.311999999999998</v>
      </c>
      <c r="FL112">
        <v>5.5049999999999999</v>
      </c>
      <c r="FQ112">
        <v>19538.652999999998</v>
      </c>
      <c r="FR112">
        <v>5628.875</v>
      </c>
      <c r="FT112" t="s">
        <v>284</v>
      </c>
      <c r="FU112">
        <v>7911.2780000000002</v>
      </c>
      <c r="FV112">
        <v>958.18</v>
      </c>
      <c r="FW112">
        <v>26493.578000000001</v>
      </c>
      <c r="FY112">
        <v>181.94</v>
      </c>
      <c r="FZ112">
        <v>290.67</v>
      </c>
      <c r="GB112">
        <v>107027.147</v>
      </c>
      <c r="GC112">
        <v>24883.256000000001</v>
      </c>
      <c r="GD112">
        <v>35948.830999999998</v>
      </c>
      <c r="GE112">
        <v>12421.209000000001</v>
      </c>
      <c r="GG112" t="s">
        <v>284</v>
      </c>
      <c r="GH112">
        <v>65870.668999999994</v>
      </c>
      <c r="GJ112">
        <v>113.658</v>
      </c>
      <c r="GK112">
        <v>55213.987999999998</v>
      </c>
      <c r="GL112">
        <v>34476.607000000004</v>
      </c>
      <c r="GM112">
        <v>1094.6279999999999</v>
      </c>
      <c r="GO112">
        <v>15066.182000000001</v>
      </c>
      <c r="GP112">
        <v>104.738</v>
      </c>
      <c r="GR112">
        <v>228.11699999999999</v>
      </c>
      <c r="GU112">
        <v>47.319000000000003</v>
      </c>
      <c r="GV112">
        <v>868.02700000000004</v>
      </c>
      <c r="GW112">
        <v>13932.919</v>
      </c>
      <c r="HA112">
        <v>601090.679</v>
      </c>
      <c r="HB112">
        <v>7619.39</v>
      </c>
      <c r="HC112">
        <v>100257.393</v>
      </c>
      <c r="HD112">
        <v>495183.70199999999</v>
      </c>
      <c r="HE112">
        <v>585593.26300000004</v>
      </c>
      <c r="HF112">
        <v>375027.29</v>
      </c>
      <c r="HG112">
        <v>14.909000000000001</v>
      </c>
      <c r="HI112">
        <v>5.4630000000000001</v>
      </c>
      <c r="HJ112">
        <v>9.48</v>
      </c>
      <c r="HN112">
        <v>27988.35</v>
      </c>
      <c r="HO112">
        <v>80367.622000000003</v>
      </c>
      <c r="HP112">
        <v>3512.6579999999999</v>
      </c>
    </row>
    <row r="113" spans="2:224" x14ac:dyDescent="0.2">
      <c r="B113" t="s">
        <v>150</v>
      </c>
      <c r="D113">
        <v>0.10199999999999999</v>
      </c>
      <c r="N113">
        <v>143.298</v>
      </c>
      <c r="O113">
        <v>0.11799999999999999</v>
      </c>
      <c r="P113">
        <v>0.40899999999999997</v>
      </c>
      <c r="AA113">
        <v>1.7000000000000001E-2</v>
      </c>
      <c r="AE113">
        <v>38.514000000000003</v>
      </c>
      <c r="AM113">
        <v>12.257</v>
      </c>
      <c r="AS113">
        <v>14.798</v>
      </c>
      <c r="AT113">
        <v>93.260999999999996</v>
      </c>
      <c r="AV113">
        <v>677.39800000000002</v>
      </c>
      <c r="BA113">
        <v>0.26500000000000001</v>
      </c>
      <c r="BF113">
        <v>3.0990000000000002</v>
      </c>
      <c r="BH113">
        <v>125.934</v>
      </c>
      <c r="BK113">
        <v>5.16</v>
      </c>
      <c r="BL113">
        <v>854.16200000000003</v>
      </c>
      <c r="BN113">
        <v>3.7999999999999999E-2</v>
      </c>
      <c r="BU113">
        <v>17.268999999999998</v>
      </c>
      <c r="BW113">
        <v>4.0090000000000003</v>
      </c>
      <c r="CB113">
        <v>8.4659999999999993</v>
      </c>
      <c r="CR113">
        <v>7.0000000000000001E-3</v>
      </c>
      <c r="CS113" t="s">
        <v>284</v>
      </c>
      <c r="CX113">
        <v>1.577</v>
      </c>
      <c r="CZ113">
        <v>1729.0250000000001</v>
      </c>
      <c r="DF113">
        <v>0.76300000000000001</v>
      </c>
      <c r="DR113">
        <v>0.77900000000000003</v>
      </c>
      <c r="DZ113">
        <v>0.39300000000000002</v>
      </c>
      <c r="EE113">
        <v>11.108000000000001</v>
      </c>
      <c r="EI113">
        <v>0.60399999999999998</v>
      </c>
      <c r="EK113">
        <v>126.788</v>
      </c>
      <c r="EL113" t="s">
        <v>284</v>
      </c>
      <c r="EN113">
        <v>30.696999999999999</v>
      </c>
      <c r="EQ113">
        <v>265.09899999999999</v>
      </c>
      <c r="FC113">
        <v>1.2999999999999999E-2</v>
      </c>
      <c r="FH113">
        <v>3.2000000000000001E-2</v>
      </c>
      <c r="FT113" t="s">
        <v>284</v>
      </c>
      <c r="FZ113">
        <v>0.222</v>
      </c>
      <c r="GA113">
        <v>3.5129999999999999</v>
      </c>
      <c r="GD113">
        <v>4.9000000000000002E-2</v>
      </c>
      <c r="GE113">
        <v>70.503</v>
      </c>
      <c r="GG113" t="s">
        <v>284</v>
      </c>
      <c r="GL113">
        <v>0.27400000000000002</v>
      </c>
      <c r="GO113">
        <v>4201.6409999999996</v>
      </c>
      <c r="GP113">
        <v>0.27500000000000002</v>
      </c>
      <c r="HD113">
        <v>8.6270000000000007</v>
      </c>
      <c r="HF113">
        <v>142.41999999999999</v>
      </c>
      <c r="HK113">
        <v>4.6180000000000003</v>
      </c>
      <c r="HP113">
        <v>2.1999999999999999E-2</v>
      </c>
    </row>
    <row r="114" spans="2:224" x14ac:dyDescent="0.2">
      <c r="B114" t="s">
        <v>239</v>
      </c>
      <c r="D114">
        <v>325.40300000000002</v>
      </c>
      <c r="E114">
        <v>16934.081999999999</v>
      </c>
      <c r="J114">
        <v>432.726</v>
      </c>
      <c r="L114">
        <v>10.798999999999999</v>
      </c>
      <c r="N114">
        <v>7696.76</v>
      </c>
      <c r="O114">
        <v>502.92200000000003</v>
      </c>
      <c r="P114">
        <v>29.088999999999999</v>
      </c>
      <c r="Q114">
        <v>146.03</v>
      </c>
      <c r="R114">
        <v>93856.032999999996</v>
      </c>
      <c r="T114">
        <v>1111.7760000000001</v>
      </c>
      <c r="U114">
        <v>3014.6039999999998</v>
      </c>
      <c r="V114">
        <v>1888.0160000000001</v>
      </c>
      <c r="W114">
        <v>25.635000000000002</v>
      </c>
      <c r="Y114">
        <v>9.3130000000000006</v>
      </c>
      <c r="AA114">
        <v>1556.2739999999999</v>
      </c>
      <c r="AC114">
        <v>197.7</v>
      </c>
      <c r="AD114">
        <v>0.27500000000000002</v>
      </c>
      <c r="AE114">
        <v>56330.525000000001</v>
      </c>
      <c r="AH114">
        <v>333.90899999999999</v>
      </c>
      <c r="AI114">
        <v>38.182000000000002</v>
      </c>
      <c r="AJ114">
        <v>113.575</v>
      </c>
      <c r="AK114">
        <v>1229.123</v>
      </c>
      <c r="AL114">
        <v>528.27300000000002</v>
      </c>
      <c r="AM114">
        <v>90.305000000000007</v>
      </c>
      <c r="AP114">
        <v>1074.232</v>
      </c>
      <c r="AR114">
        <v>3165.9969999999998</v>
      </c>
      <c r="AS114">
        <v>2729229.3050000002</v>
      </c>
      <c r="AT114">
        <v>3870.4380000000001</v>
      </c>
      <c r="AV114">
        <v>27279.084999999999</v>
      </c>
      <c r="AW114">
        <v>18524.749</v>
      </c>
      <c r="BA114">
        <v>3640.3440000000001</v>
      </c>
      <c r="BB114">
        <v>3510.9589999999998</v>
      </c>
      <c r="BC114">
        <v>265.14100000000002</v>
      </c>
      <c r="BE114">
        <v>42.72</v>
      </c>
      <c r="BF114">
        <v>2876.576</v>
      </c>
      <c r="BH114">
        <v>1592.579</v>
      </c>
      <c r="BK114">
        <v>135832.96299999999</v>
      </c>
      <c r="BL114">
        <v>2868.942</v>
      </c>
      <c r="BM114">
        <v>24931.043000000001</v>
      </c>
      <c r="BN114">
        <v>959.20799999999997</v>
      </c>
      <c r="BQ114">
        <v>22.11</v>
      </c>
      <c r="BR114">
        <v>7071.7740000000003</v>
      </c>
      <c r="BU114">
        <v>202.488</v>
      </c>
      <c r="BV114">
        <v>5.7569999999999997</v>
      </c>
      <c r="BW114">
        <v>13125.468000000001</v>
      </c>
      <c r="BX114">
        <v>17.658000000000001</v>
      </c>
      <c r="BZ114">
        <v>13.121</v>
      </c>
      <c r="CA114">
        <v>5780.8270000000002</v>
      </c>
      <c r="CB114">
        <v>55614.591</v>
      </c>
      <c r="CC114">
        <v>33912.053</v>
      </c>
      <c r="CE114">
        <v>1394.809</v>
      </c>
      <c r="CF114">
        <v>35.405999999999999</v>
      </c>
      <c r="CI114">
        <v>494.685</v>
      </c>
      <c r="CL114">
        <v>6145.1660000000002</v>
      </c>
      <c r="CQ114">
        <v>11740.526</v>
      </c>
      <c r="CR114">
        <v>33433.767</v>
      </c>
      <c r="CS114" t="s">
        <v>284</v>
      </c>
      <c r="CV114">
        <v>1605.0440000000001</v>
      </c>
      <c r="CX114">
        <v>666.50900000000001</v>
      </c>
      <c r="CY114">
        <v>2844.5410000000002</v>
      </c>
      <c r="DJ114">
        <v>0.192</v>
      </c>
      <c r="DK114">
        <v>3930.2710000000002</v>
      </c>
      <c r="DO114">
        <v>7.6319999999999997</v>
      </c>
      <c r="DP114">
        <v>590.51300000000003</v>
      </c>
      <c r="DQ114">
        <v>232.90199999999999</v>
      </c>
      <c r="DR114">
        <v>46.177999999999997</v>
      </c>
      <c r="DU114">
        <v>129.13300000000001</v>
      </c>
      <c r="DX114">
        <v>383.69200000000001</v>
      </c>
      <c r="DY114">
        <v>633.01499999999999</v>
      </c>
      <c r="DZ114">
        <v>29329.870999999999</v>
      </c>
      <c r="EC114">
        <v>178.386</v>
      </c>
      <c r="EF114">
        <v>1012.186</v>
      </c>
      <c r="EJ114">
        <v>1262.8240000000001</v>
      </c>
      <c r="EK114">
        <v>115191.43799999999</v>
      </c>
      <c r="EL114" t="s">
        <v>284</v>
      </c>
      <c r="EM114">
        <v>573.80499999999995</v>
      </c>
      <c r="EO114">
        <v>418.98</v>
      </c>
      <c r="EP114">
        <v>4648.3990000000003</v>
      </c>
      <c r="EV114">
        <v>29053.974999999999</v>
      </c>
      <c r="EZ114">
        <v>37010.224999999999</v>
      </c>
      <c r="FA114">
        <v>1766.7090000000001</v>
      </c>
      <c r="FC114">
        <v>11836.669</v>
      </c>
      <c r="FD114">
        <v>71.304000000000002</v>
      </c>
      <c r="FF114">
        <v>181.41300000000001</v>
      </c>
      <c r="FG114">
        <v>506.84399999999999</v>
      </c>
      <c r="FH114">
        <v>16588.580000000002</v>
      </c>
      <c r="FI114">
        <v>377.60500000000002</v>
      </c>
      <c r="FK114">
        <v>137.96799999999999</v>
      </c>
      <c r="FN114">
        <v>108.57599999999999</v>
      </c>
      <c r="FO114">
        <v>303.46100000000001</v>
      </c>
      <c r="FQ114">
        <v>35695.040999999997</v>
      </c>
      <c r="FR114">
        <v>1002.097</v>
      </c>
      <c r="FS114">
        <v>5182.9049999999997</v>
      </c>
      <c r="FT114" t="s">
        <v>284</v>
      </c>
      <c r="FY114">
        <v>4173.9110000000001</v>
      </c>
      <c r="FZ114">
        <v>1528.761</v>
      </c>
      <c r="GA114">
        <v>1095.104</v>
      </c>
      <c r="GC114">
        <v>3968.9630000000002</v>
      </c>
      <c r="GD114">
        <v>4074.498</v>
      </c>
      <c r="GE114">
        <v>3675.5610000000001</v>
      </c>
      <c r="GF114">
        <v>1132.2840000000001</v>
      </c>
      <c r="GG114" t="s">
        <v>284</v>
      </c>
      <c r="GH114">
        <v>33.411999999999999</v>
      </c>
      <c r="GI114">
        <v>10897.183999999999</v>
      </c>
      <c r="GK114">
        <v>661.89499999999998</v>
      </c>
      <c r="GL114">
        <v>1071.6990000000001</v>
      </c>
      <c r="GO114">
        <v>13874.449000000001</v>
      </c>
      <c r="GP114">
        <v>362.49599999999998</v>
      </c>
      <c r="GR114">
        <v>42.514000000000003</v>
      </c>
      <c r="GT114">
        <v>57.627000000000002</v>
      </c>
      <c r="GV114">
        <v>1296.5999999999999</v>
      </c>
      <c r="GW114">
        <v>3985.8130000000001</v>
      </c>
      <c r="HA114">
        <v>1288.1379999999999</v>
      </c>
      <c r="HB114">
        <v>693.66700000000003</v>
      </c>
      <c r="HD114">
        <v>5757.8919999999998</v>
      </c>
      <c r="HE114">
        <v>2809.701</v>
      </c>
      <c r="HG114">
        <v>595.59699999999998</v>
      </c>
      <c r="HI114">
        <v>4.0890000000000004</v>
      </c>
      <c r="HJ114">
        <v>21891.607</v>
      </c>
      <c r="HN114">
        <v>716.096</v>
      </c>
      <c r="HO114">
        <v>145.108</v>
      </c>
      <c r="HP114">
        <v>580.63499999999999</v>
      </c>
    </row>
    <row r="115" spans="2:224" x14ac:dyDescent="0.2">
      <c r="B115" t="s">
        <v>240</v>
      </c>
      <c r="C115">
        <v>119911.518</v>
      </c>
      <c r="D115">
        <v>19422.636999999999</v>
      </c>
      <c r="E115">
        <v>1122236.98</v>
      </c>
      <c r="F115">
        <v>1670.951</v>
      </c>
      <c r="G115">
        <v>4077.8530000000001</v>
      </c>
      <c r="H115">
        <v>217986.535</v>
      </c>
      <c r="I115">
        <v>22.512</v>
      </c>
      <c r="J115">
        <v>3197.748</v>
      </c>
      <c r="K115">
        <v>1081071.1969999999</v>
      </c>
      <c r="L115">
        <v>24854.363000000001</v>
      </c>
      <c r="M115">
        <v>19984.780999999999</v>
      </c>
      <c r="N115">
        <v>8163844.0470000003</v>
      </c>
      <c r="O115">
        <v>838489.59299999999</v>
      </c>
      <c r="P115">
        <v>216947.83</v>
      </c>
      <c r="Q115">
        <v>1904419.666</v>
      </c>
      <c r="R115">
        <v>230583.774</v>
      </c>
      <c r="S115">
        <v>1627620.216</v>
      </c>
      <c r="T115">
        <v>9333.9779999999992</v>
      </c>
      <c r="U115">
        <v>58445.080999999998</v>
      </c>
      <c r="V115">
        <v>2255376.4640000002</v>
      </c>
      <c r="W115">
        <v>7491.8710000000001</v>
      </c>
      <c r="X115">
        <v>41725.148999999998</v>
      </c>
      <c r="Y115">
        <v>1598550.4790000001</v>
      </c>
      <c r="Z115">
        <v>15838.299000000001</v>
      </c>
      <c r="AA115">
        <v>26635.786</v>
      </c>
      <c r="AC115">
        <v>17377.855</v>
      </c>
      <c r="AD115">
        <v>8989.232</v>
      </c>
      <c r="AE115">
        <v>11821399.078</v>
      </c>
      <c r="AF115">
        <v>729117.80599999998</v>
      </c>
      <c r="AG115">
        <v>588039.47499999998</v>
      </c>
      <c r="AH115">
        <v>176820.94</v>
      </c>
      <c r="AI115">
        <v>16248.808999999999</v>
      </c>
      <c r="AJ115">
        <v>481.82400000000001</v>
      </c>
      <c r="AK115">
        <v>450780.46500000003</v>
      </c>
      <c r="AL115">
        <v>70050.258000000002</v>
      </c>
      <c r="AM115">
        <v>4927656.1390000004</v>
      </c>
      <c r="AN115">
        <v>1075.626</v>
      </c>
      <c r="AO115">
        <v>291146.73100000003</v>
      </c>
      <c r="AP115">
        <v>383827.85499999998</v>
      </c>
      <c r="AQ115">
        <v>353.9</v>
      </c>
      <c r="AR115">
        <v>2381457.429</v>
      </c>
      <c r="AS115">
        <v>134185008.602</v>
      </c>
      <c r="AT115">
        <v>30967383.405000001</v>
      </c>
      <c r="AU115">
        <v>45381.516000000003</v>
      </c>
      <c r="AV115">
        <v>18205965.409000002</v>
      </c>
      <c r="AW115">
        <v>1613983.6440000001</v>
      </c>
      <c r="AX115">
        <v>547.50099999999998</v>
      </c>
      <c r="AY115">
        <v>52949.69</v>
      </c>
      <c r="AZ115">
        <v>508.19799999999998</v>
      </c>
      <c r="BA115">
        <v>319724.74599999998</v>
      </c>
      <c r="BB115">
        <v>92847.338000000003</v>
      </c>
      <c r="BC115">
        <v>79404.134000000005</v>
      </c>
      <c r="BD115">
        <v>73980.085999999996</v>
      </c>
      <c r="BE115">
        <v>899680.67599999998</v>
      </c>
      <c r="BF115">
        <v>1712590.8470000001</v>
      </c>
      <c r="BG115">
        <v>20693.607</v>
      </c>
      <c r="BH115">
        <v>437663.98599999998</v>
      </c>
      <c r="BI115">
        <v>47551.678</v>
      </c>
      <c r="BJ115">
        <v>4610.1509999999998</v>
      </c>
      <c r="BK115">
        <v>152806.32399999999</v>
      </c>
      <c r="BL115">
        <v>886612.31900000002</v>
      </c>
      <c r="BM115">
        <v>1726873.976</v>
      </c>
      <c r="BN115">
        <v>97869.001000000004</v>
      </c>
      <c r="BO115">
        <v>6655.1940000000004</v>
      </c>
      <c r="BP115">
        <v>5394.0439999999999</v>
      </c>
      <c r="BQ115">
        <v>102785.35</v>
      </c>
      <c r="BR115">
        <v>106904.424</v>
      </c>
      <c r="BS115">
        <v>9.3919999999999995</v>
      </c>
      <c r="BT115">
        <v>26.443999999999999</v>
      </c>
      <c r="BU115">
        <v>24975.965</v>
      </c>
      <c r="BV115">
        <v>766346.25800000003</v>
      </c>
      <c r="BW115">
        <v>5758643.2690000003</v>
      </c>
      <c r="BX115">
        <v>268430.01299999998</v>
      </c>
      <c r="BY115">
        <v>38511.404000000002</v>
      </c>
      <c r="BZ115">
        <v>2319.9940000000001</v>
      </c>
      <c r="CA115">
        <v>99184.327000000005</v>
      </c>
      <c r="CB115">
        <v>9500921.4140000008</v>
      </c>
      <c r="CC115">
        <v>325944.462</v>
      </c>
      <c r="CD115">
        <v>299571.859</v>
      </c>
      <c r="CE115">
        <v>1349593.084</v>
      </c>
      <c r="CF115">
        <v>4.8940000000000001</v>
      </c>
      <c r="CG115">
        <v>2661.2220000000002</v>
      </c>
      <c r="CH115">
        <v>198566.72</v>
      </c>
      <c r="CI115">
        <v>343524.23700000002</v>
      </c>
      <c r="CJ115">
        <v>43192.760999999999</v>
      </c>
      <c r="CK115">
        <v>797.36900000000003</v>
      </c>
      <c r="CL115">
        <v>60463.464999999997</v>
      </c>
      <c r="CM115">
        <v>34004.046000000002</v>
      </c>
      <c r="CN115">
        <v>136635.726</v>
      </c>
      <c r="CO115">
        <v>1475562</v>
      </c>
      <c r="CP115">
        <v>16898.444</v>
      </c>
      <c r="CQ115">
        <v>12654077.92</v>
      </c>
      <c r="CR115">
        <v>13564497.731000001</v>
      </c>
      <c r="CS115" t="s">
        <v>284</v>
      </c>
      <c r="CT115">
        <v>6068275.8600000003</v>
      </c>
      <c r="CU115">
        <v>1535321.1159999999</v>
      </c>
      <c r="CV115">
        <v>355678.93</v>
      </c>
      <c r="CW115">
        <v>1814694.7409999999</v>
      </c>
      <c r="CX115">
        <v>4107495.0959999999</v>
      </c>
      <c r="CY115">
        <v>20302.403999999999</v>
      </c>
      <c r="CZ115">
        <v>39679479.987999998</v>
      </c>
      <c r="DA115">
        <v>1224001.862</v>
      </c>
      <c r="DB115">
        <v>756882.35100000002</v>
      </c>
      <c r="DC115">
        <v>214946.72099999999</v>
      </c>
      <c r="DD115">
        <v>25678.1</v>
      </c>
      <c r="DG115">
        <v>1431969.719</v>
      </c>
      <c r="DH115">
        <v>142068.549</v>
      </c>
      <c r="DI115">
        <v>154461.698</v>
      </c>
      <c r="DJ115">
        <v>228942.32</v>
      </c>
      <c r="DK115">
        <v>271774.679</v>
      </c>
      <c r="DL115">
        <v>27329.331999999999</v>
      </c>
      <c r="DM115">
        <v>7389344.733</v>
      </c>
      <c r="DN115">
        <v>180911.72099999999</v>
      </c>
      <c r="DO115">
        <v>126889.573</v>
      </c>
      <c r="DP115">
        <v>73586.483999999997</v>
      </c>
      <c r="DQ115">
        <v>25394.118999999999</v>
      </c>
      <c r="DR115">
        <v>16384.517</v>
      </c>
      <c r="DS115">
        <v>6275130.9529999997</v>
      </c>
      <c r="DT115">
        <v>5068.9470000000001</v>
      </c>
      <c r="DU115">
        <v>8718.5470000000005</v>
      </c>
      <c r="DV115">
        <v>2457777.2009999999</v>
      </c>
      <c r="DW115">
        <v>7053543.7019999996</v>
      </c>
      <c r="DX115">
        <v>14128.705</v>
      </c>
      <c r="DY115">
        <v>58063.580999999998</v>
      </c>
      <c r="DZ115">
        <v>9729058.5319999997</v>
      </c>
      <c r="EA115">
        <v>13376.98</v>
      </c>
      <c r="EB115">
        <v>349873.636</v>
      </c>
      <c r="EC115">
        <v>4911.4250000000002</v>
      </c>
      <c r="ED115">
        <v>60.923000000000002</v>
      </c>
      <c r="EE115">
        <v>362316.739</v>
      </c>
      <c r="EF115">
        <v>40985.980000000003</v>
      </c>
      <c r="EG115">
        <v>666741.60400000005</v>
      </c>
      <c r="EH115">
        <v>4542.1719999999996</v>
      </c>
      <c r="EI115">
        <v>9409.5669999999991</v>
      </c>
      <c r="EJ115">
        <v>37841.828999999998</v>
      </c>
      <c r="EK115">
        <v>4626977.9550000001</v>
      </c>
      <c r="EL115" t="s">
        <v>284</v>
      </c>
      <c r="EM115">
        <v>77569.214999999997</v>
      </c>
      <c r="EN115">
        <v>1103835.2560000001</v>
      </c>
      <c r="EO115">
        <v>197708.17499999999</v>
      </c>
      <c r="EP115">
        <v>5383.8230000000003</v>
      </c>
      <c r="EQ115">
        <v>2487015.96</v>
      </c>
      <c r="ER115">
        <v>1.149</v>
      </c>
      <c r="ES115">
        <v>5582.3649999999998</v>
      </c>
      <c r="ET115">
        <v>666394.32200000004</v>
      </c>
      <c r="EU115">
        <v>906983.46200000006</v>
      </c>
      <c r="EV115">
        <v>818095.67</v>
      </c>
      <c r="EW115">
        <v>2113.828</v>
      </c>
      <c r="EX115">
        <v>3798253.0929999999</v>
      </c>
      <c r="EY115">
        <v>103141.03200000001</v>
      </c>
      <c r="EZ115">
        <v>199577.47099999999</v>
      </c>
      <c r="FA115">
        <v>1367725.56</v>
      </c>
      <c r="FB115">
        <v>7338901.7970000003</v>
      </c>
      <c r="FC115">
        <v>4100788.449</v>
      </c>
      <c r="FD115">
        <v>713255.527</v>
      </c>
      <c r="FE115">
        <v>469004.21600000001</v>
      </c>
      <c r="FF115">
        <v>4353.7579999999998</v>
      </c>
      <c r="FG115">
        <v>463313.049</v>
      </c>
      <c r="FH115">
        <v>10304879.941</v>
      </c>
      <c r="FI115">
        <v>10762.797</v>
      </c>
      <c r="FJ115">
        <v>131.13900000000001</v>
      </c>
      <c r="FK115">
        <v>886.09699999999998</v>
      </c>
      <c r="FL115">
        <v>3370.636</v>
      </c>
      <c r="FN115">
        <v>718.255</v>
      </c>
      <c r="FO115">
        <v>5359.9009999999998</v>
      </c>
      <c r="FP115">
        <v>81.611000000000004</v>
      </c>
      <c r="FQ115">
        <v>6964298.6090000002</v>
      </c>
      <c r="FR115">
        <v>62733.508999999998</v>
      </c>
      <c r="FS115">
        <v>38472.296000000002</v>
      </c>
      <c r="FT115" t="s">
        <v>284</v>
      </c>
      <c r="FU115">
        <v>18330.525000000001</v>
      </c>
      <c r="FV115">
        <v>29739.123</v>
      </c>
      <c r="FW115">
        <v>20839004.515999999</v>
      </c>
      <c r="FY115">
        <v>4103422.3620000002</v>
      </c>
      <c r="FZ115">
        <v>1276771.1359999999</v>
      </c>
      <c r="GA115">
        <v>1740.5540000000001</v>
      </c>
      <c r="GB115">
        <v>897.63400000000001</v>
      </c>
      <c r="GC115">
        <v>2254760.3730000001</v>
      </c>
      <c r="GD115">
        <v>1856558.2139999999</v>
      </c>
      <c r="GE115">
        <v>343615.28399999999</v>
      </c>
      <c r="GF115">
        <v>27740.291000000001</v>
      </c>
      <c r="GG115" t="s">
        <v>284</v>
      </c>
      <c r="GH115">
        <v>177936.07500000001</v>
      </c>
      <c r="GI115">
        <v>19119.845000000001</v>
      </c>
      <c r="GJ115">
        <v>11183.778</v>
      </c>
      <c r="GK115">
        <v>1042835.213</v>
      </c>
      <c r="GL115">
        <v>1134490.3670000001</v>
      </c>
      <c r="GM115">
        <v>841930.02399999998</v>
      </c>
      <c r="GN115">
        <v>37429.262000000002</v>
      </c>
      <c r="GO115">
        <v>8458966.0260000005</v>
      </c>
      <c r="GP115">
        <v>4591.9709999999995</v>
      </c>
      <c r="GQ115">
        <v>8224.0360000000001</v>
      </c>
      <c r="GR115">
        <v>29788.454000000002</v>
      </c>
      <c r="GS115">
        <v>277.85199999999998</v>
      </c>
      <c r="GT115">
        <v>450.596</v>
      </c>
      <c r="GU115">
        <v>90337.807000000001</v>
      </c>
      <c r="GV115">
        <v>185609.96</v>
      </c>
      <c r="GW115">
        <v>5070997.0159999998</v>
      </c>
      <c r="GX115">
        <v>242713.83300000001</v>
      </c>
      <c r="GY115">
        <v>377.45499999999998</v>
      </c>
      <c r="GZ115">
        <v>239.154</v>
      </c>
      <c r="HA115">
        <v>25833.161</v>
      </c>
      <c r="HB115">
        <v>1022530.574</v>
      </c>
      <c r="HC115">
        <v>7267746.8099999996</v>
      </c>
      <c r="HD115">
        <v>5479934.284</v>
      </c>
      <c r="HE115">
        <v>91110.527000000002</v>
      </c>
      <c r="HF115">
        <v>56421431.344999999</v>
      </c>
      <c r="HG115">
        <v>217060.56899999999</v>
      </c>
      <c r="HH115">
        <v>1718758.0220000001</v>
      </c>
      <c r="HI115">
        <v>4083.558</v>
      </c>
      <c r="HJ115">
        <v>614682.71100000001</v>
      </c>
      <c r="HK115">
        <v>13464921.994000001</v>
      </c>
      <c r="HL115">
        <v>0.28599999999999998</v>
      </c>
      <c r="HN115">
        <v>83954.986000000004</v>
      </c>
      <c r="HO115">
        <v>25341.175999999999</v>
      </c>
      <c r="HP115">
        <v>28336.406999999999</v>
      </c>
    </row>
    <row r="116" spans="2:224" x14ac:dyDescent="0.2">
      <c r="B116" t="s">
        <v>65</v>
      </c>
      <c r="D116">
        <v>1022.696</v>
      </c>
      <c r="E116">
        <v>74074.731</v>
      </c>
      <c r="K116">
        <v>7367.6970000000001</v>
      </c>
      <c r="L116">
        <v>824.78300000000002</v>
      </c>
      <c r="N116">
        <v>501688.09100000001</v>
      </c>
      <c r="O116">
        <v>2031.825</v>
      </c>
      <c r="P116">
        <v>54.296999999999997</v>
      </c>
      <c r="R116">
        <v>54101.906999999999</v>
      </c>
      <c r="S116">
        <v>1369010.9269999999</v>
      </c>
      <c r="T116">
        <v>0.47199999999999998</v>
      </c>
      <c r="V116">
        <v>108756.658</v>
      </c>
      <c r="X116">
        <v>3818.4929999999999</v>
      </c>
      <c r="AE116">
        <v>437498.89</v>
      </c>
      <c r="AG116">
        <v>1.585</v>
      </c>
      <c r="AH116">
        <v>1105.3599999999999</v>
      </c>
      <c r="AK116">
        <v>82.298000000000002</v>
      </c>
      <c r="AL116">
        <v>126.639</v>
      </c>
      <c r="AM116">
        <v>66850.225000000006</v>
      </c>
      <c r="AR116">
        <v>0.71399999999999997</v>
      </c>
      <c r="AS116">
        <v>9421416.6420000009</v>
      </c>
      <c r="AT116">
        <v>118191.864</v>
      </c>
      <c r="AV116">
        <v>7907988.3219999997</v>
      </c>
      <c r="AW116">
        <v>3991.1060000000002</v>
      </c>
      <c r="BA116">
        <v>30.349</v>
      </c>
      <c r="BB116">
        <v>4838.6390000000001</v>
      </c>
      <c r="BC116">
        <v>4106.1850000000004</v>
      </c>
      <c r="BE116">
        <v>70368.717000000004</v>
      </c>
      <c r="BF116">
        <v>55.180999999999997</v>
      </c>
      <c r="BH116">
        <v>145467.867</v>
      </c>
      <c r="BK116">
        <v>5.4329999999999998</v>
      </c>
      <c r="BM116">
        <v>2857656.0210000002</v>
      </c>
      <c r="BR116">
        <v>7774.6270000000004</v>
      </c>
      <c r="BV116">
        <v>71.930000000000007</v>
      </c>
      <c r="BW116">
        <v>207355.715</v>
      </c>
      <c r="BY116">
        <v>79.741</v>
      </c>
      <c r="BZ116">
        <v>23.280999999999999</v>
      </c>
      <c r="CA116">
        <v>58.819000000000003</v>
      </c>
      <c r="CB116">
        <v>120835.70699999999</v>
      </c>
      <c r="CE116">
        <v>55400.995000000003</v>
      </c>
      <c r="CI116">
        <v>3.0019999999999998</v>
      </c>
      <c r="CJ116">
        <v>509.11200000000002</v>
      </c>
      <c r="CO116">
        <v>220.41399999999999</v>
      </c>
      <c r="CP116">
        <v>0.152</v>
      </c>
      <c r="CQ116">
        <v>15051140.067</v>
      </c>
      <c r="CR116">
        <v>1446709.8370000001</v>
      </c>
      <c r="CS116" t="s">
        <v>284</v>
      </c>
      <c r="CT116">
        <v>150186.99600000001</v>
      </c>
      <c r="CV116">
        <v>459.94200000000001</v>
      </c>
      <c r="CX116">
        <v>113371.005</v>
      </c>
      <c r="CY116">
        <v>30.867000000000001</v>
      </c>
      <c r="CZ116">
        <v>13486762.84</v>
      </c>
      <c r="DA116">
        <v>135678.07500000001</v>
      </c>
      <c r="DB116">
        <v>0.38200000000000001</v>
      </c>
      <c r="DC116">
        <v>40872.519999999997</v>
      </c>
      <c r="DF116">
        <v>17425059.903999999</v>
      </c>
      <c r="DJ116">
        <v>82.206000000000003</v>
      </c>
      <c r="DK116">
        <v>310955.01400000002</v>
      </c>
      <c r="DN116">
        <v>579.22</v>
      </c>
      <c r="DP116">
        <v>5.96</v>
      </c>
      <c r="DQ116">
        <v>146857.04300000001</v>
      </c>
      <c r="DS116">
        <v>588010.29099999997</v>
      </c>
      <c r="DT116">
        <v>4702.5810000000001</v>
      </c>
      <c r="DV116">
        <v>78.197999999999993</v>
      </c>
      <c r="DY116">
        <v>602.53499999999997</v>
      </c>
      <c r="DZ116">
        <v>41.023000000000003</v>
      </c>
      <c r="EB116">
        <v>90.948999999999998</v>
      </c>
      <c r="EE116">
        <v>32373.001</v>
      </c>
      <c r="EJ116">
        <v>3298.18</v>
      </c>
      <c r="EK116">
        <v>3257860.79</v>
      </c>
      <c r="EL116" t="s">
        <v>284</v>
      </c>
      <c r="EN116">
        <v>431976.09600000002</v>
      </c>
      <c r="EP116">
        <v>5464.1639999999998</v>
      </c>
      <c r="EQ116">
        <v>5675.2079999999996</v>
      </c>
      <c r="ET116">
        <v>4067.5839999999998</v>
      </c>
      <c r="EU116">
        <v>375929.79499999998</v>
      </c>
      <c r="EV116">
        <v>3074227.3190000001</v>
      </c>
      <c r="EZ116">
        <v>1034.1020000000001</v>
      </c>
      <c r="FA116">
        <v>42.792999999999999</v>
      </c>
      <c r="FB116">
        <v>36553.188999999998</v>
      </c>
      <c r="FC116">
        <v>113.547</v>
      </c>
      <c r="FD116">
        <v>4540.232</v>
      </c>
      <c r="FE116">
        <v>194102.59099999999</v>
      </c>
      <c r="FG116">
        <v>5982.1149999999998</v>
      </c>
      <c r="FH116">
        <v>16.006</v>
      </c>
      <c r="FI116">
        <v>1333.598</v>
      </c>
      <c r="FQ116">
        <v>487573.65500000003</v>
      </c>
      <c r="FR116">
        <v>650.85199999999998</v>
      </c>
      <c r="FT116" t="s">
        <v>284</v>
      </c>
      <c r="FU116">
        <v>79.111000000000004</v>
      </c>
      <c r="FW116">
        <v>3700633.8020000001</v>
      </c>
      <c r="FY116">
        <v>68.436000000000007</v>
      </c>
      <c r="FZ116">
        <v>33603.139000000003</v>
      </c>
      <c r="GC116">
        <v>33434.154999999999</v>
      </c>
      <c r="GD116">
        <v>382309.37900000002</v>
      </c>
      <c r="GE116">
        <v>46787.313000000002</v>
      </c>
      <c r="GG116" t="s">
        <v>284</v>
      </c>
      <c r="GH116">
        <v>12608.27</v>
      </c>
      <c r="GK116">
        <v>213.73500000000001</v>
      </c>
      <c r="GL116">
        <v>29275.103999999999</v>
      </c>
      <c r="GM116">
        <v>465359.27299999999</v>
      </c>
      <c r="GN116">
        <v>66.295000000000002</v>
      </c>
      <c r="GO116">
        <v>798907.33</v>
      </c>
      <c r="GP116">
        <v>1422.7239999999999</v>
      </c>
      <c r="GR116">
        <v>11143.576999999999</v>
      </c>
      <c r="GV116">
        <v>80521.91</v>
      </c>
      <c r="GW116">
        <v>277903.02399999998</v>
      </c>
      <c r="GX116">
        <v>632.64599999999996</v>
      </c>
      <c r="HA116">
        <v>33200.516000000003</v>
      </c>
      <c r="HB116">
        <v>621.68200000000002</v>
      </c>
      <c r="HC116">
        <v>592130.34499999997</v>
      </c>
      <c r="HD116">
        <v>1082289.0660000001</v>
      </c>
      <c r="HE116">
        <v>7254.3590000000004</v>
      </c>
      <c r="HF116">
        <v>8230964.0029999996</v>
      </c>
      <c r="HJ116">
        <v>144.328</v>
      </c>
      <c r="HK116">
        <v>830207.30900000001</v>
      </c>
      <c r="HN116">
        <v>697049.87</v>
      </c>
      <c r="HO116">
        <v>411648.234</v>
      </c>
      <c r="HP116">
        <v>108909.931</v>
      </c>
    </row>
    <row r="117" spans="2:224" x14ac:dyDescent="0.2">
      <c r="B117" t="s">
        <v>241</v>
      </c>
      <c r="C117">
        <v>73325.781000000003</v>
      </c>
      <c r="D117">
        <v>41.722000000000001</v>
      </c>
      <c r="E117">
        <v>2928.663</v>
      </c>
      <c r="K117">
        <v>202.04599999999999</v>
      </c>
      <c r="L117">
        <v>3.5630000000000002</v>
      </c>
      <c r="N117">
        <v>276.375</v>
      </c>
      <c r="O117">
        <v>269.17099999999999</v>
      </c>
      <c r="P117">
        <v>1447.722</v>
      </c>
      <c r="R117">
        <v>7.6440000000000001</v>
      </c>
      <c r="U117">
        <v>12975.398999999999</v>
      </c>
      <c r="V117">
        <v>4232.8270000000002</v>
      </c>
      <c r="W117">
        <v>1477.7809999999999</v>
      </c>
      <c r="AA117">
        <v>0.27600000000000002</v>
      </c>
      <c r="AC117">
        <v>151.39500000000001</v>
      </c>
      <c r="AE117">
        <v>345.83300000000003</v>
      </c>
      <c r="AH117">
        <v>6051.79</v>
      </c>
      <c r="AM117">
        <v>381.72399999999999</v>
      </c>
      <c r="AR117">
        <v>0.78100000000000003</v>
      </c>
      <c r="AS117">
        <v>134905.08600000001</v>
      </c>
      <c r="AT117">
        <v>209.98599999999999</v>
      </c>
      <c r="AV117">
        <v>135.11099999999999</v>
      </c>
      <c r="AW117">
        <v>823.54200000000003</v>
      </c>
      <c r="AY117">
        <v>28.065000000000001</v>
      </c>
      <c r="BA117">
        <v>0.56899999999999995</v>
      </c>
      <c r="BB117">
        <v>898.50300000000004</v>
      </c>
      <c r="BC117">
        <v>196.93</v>
      </c>
      <c r="BE117">
        <v>0.158</v>
      </c>
      <c r="BF117">
        <v>162.73099999999999</v>
      </c>
      <c r="BH117">
        <v>81.941999999999993</v>
      </c>
      <c r="BM117">
        <v>0.1</v>
      </c>
      <c r="BQ117">
        <v>127.105</v>
      </c>
      <c r="BV117">
        <v>1255.6569999999999</v>
      </c>
      <c r="BW117">
        <v>20752.157999999999</v>
      </c>
      <c r="CA117">
        <v>2009.2460000000001</v>
      </c>
      <c r="CB117">
        <v>22559.473999999998</v>
      </c>
      <c r="CE117">
        <v>707.08500000000004</v>
      </c>
      <c r="CF117">
        <v>29.565000000000001</v>
      </c>
      <c r="CO117">
        <v>60.353999999999999</v>
      </c>
      <c r="CQ117">
        <v>4730.2169999999996</v>
      </c>
      <c r="CR117">
        <v>1808.5429999999999</v>
      </c>
      <c r="CS117" t="s">
        <v>284</v>
      </c>
      <c r="CT117">
        <v>16678.532999999999</v>
      </c>
      <c r="CU117">
        <v>1132.98</v>
      </c>
      <c r="CV117">
        <v>0.74299999999999999</v>
      </c>
      <c r="CW117">
        <v>378.875</v>
      </c>
      <c r="CX117">
        <v>1089.0709999999999</v>
      </c>
      <c r="CZ117">
        <v>2751.3119999999999</v>
      </c>
      <c r="DA117">
        <v>169.54599999999999</v>
      </c>
      <c r="DB117">
        <v>370819.50099999999</v>
      </c>
      <c r="DE117">
        <v>78.375</v>
      </c>
      <c r="DF117">
        <v>2923.248</v>
      </c>
      <c r="DG117">
        <v>1883.002</v>
      </c>
      <c r="DJ117">
        <v>396.03899999999999</v>
      </c>
      <c r="DK117">
        <v>4658.32</v>
      </c>
      <c r="DO117">
        <v>3903.299</v>
      </c>
      <c r="DP117">
        <v>40.856999999999999</v>
      </c>
      <c r="DQ117">
        <v>8.8420000000000005</v>
      </c>
      <c r="DS117">
        <v>98.7</v>
      </c>
      <c r="DV117">
        <v>0.311</v>
      </c>
      <c r="DZ117">
        <v>339.733</v>
      </c>
      <c r="EB117">
        <v>3487.732</v>
      </c>
      <c r="EC117">
        <v>275.97500000000002</v>
      </c>
      <c r="EK117">
        <v>1878.28</v>
      </c>
      <c r="EL117" t="s">
        <v>284</v>
      </c>
      <c r="EN117">
        <v>4.2590000000000003</v>
      </c>
      <c r="ET117">
        <v>124.861</v>
      </c>
      <c r="EV117">
        <v>76.866</v>
      </c>
      <c r="FA117">
        <v>82.570999999999998</v>
      </c>
      <c r="FB117">
        <v>614.28700000000003</v>
      </c>
      <c r="FC117">
        <v>1296.441</v>
      </c>
      <c r="FE117">
        <v>8.9939999999999998</v>
      </c>
      <c r="FF117">
        <v>667.17899999999997</v>
      </c>
      <c r="FG117">
        <v>753.92399999999998</v>
      </c>
      <c r="FH117">
        <v>411724.79499999998</v>
      </c>
      <c r="FQ117">
        <v>34.555999999999997</v>
      </c>
      <c r="FS117">
        <v>8549.7990000000009</v>
      </c>
      <c r="FT117" t="s">
        <v>284</v>
      </c>
      <c r="FV117">
        <v>0.247</v>
      </c>
      <c r="FW117">
        <v>121.821</v>
      </c>
      <c r="FY117">
        <v>7.6379999999999999</v>
      </c>
      <c r="FZ117">
        <v>336.31599999999997</v>
      </c>
      <c r="GB117">
        <v>25.914000000000001</v>
      </c>
      <c r="GC117">
        <v>1206.0250000000001</v>
      </c>
      <c r="GD117">
        <v>653.67999999999995</v>
      </c>
      <c r="GE117">
        <v>0.21199999999999999</v>
      </c>
      <c r="GG117" t="s">
        <v>284</v>
      </c>
      <c r="GK117">
        <v>124.83199999999999</v>
      </c>
      <c r="GL117">
        <v>102998.38499999999</v>
      </c>
      <c r="GM117">
        <v>560.33399999999995</v>
      </c>
      <c r="GN117">
        <v>26810.73</v>
      </c>
      <c r="GO117">
        <v>6992.2759999999998</v>
      </c>
      <c r="GP117">
        <v>1991.4369999999999</v>
      </c>
      <c r="GV117">
        <v>12.051</v>
      </c>
      <c r="GW117">
        <v>75740.278999999995</v>
      </c>
      <c r="GX117">
        <v>10089.522000000001</v>
      </c>
      <c r="HA117">
        <v>12.03</v>
      </c>
      <c r="HB117">
        <v>10450.197</v>
      </c>
      <c r="HC117">
        <v>113500.63099999999</v>
      </c>
      <c r="HD117">
        <v>49705.608</v>
      </c>
      <c r="HF117">
        <v>3783.0819999999999</v>
      </c>
      <c r="HH117">
        <v>441274.6</v>
      </c>
      <c r="HP117">
        <v>9.6000000000000002E-2</v>
      </c>
    </row>
    <row r="118" spans="2:224" x14ac:dyDescent="0.2">
      <c r="B118" t="s">
        <v>242</v>
      </c>
      <c r="D118">
        <v>0.186</v>
      </c>
      <c r="E118">
        <v>9.5500000000000007</v>
      </c>
      <c r="K118">
        <v>18.36</v>
      </c>
      <c r="L118">
        <v>694.06100000000004</v>
      </c>
      <c r="N118">
        <v>4697.09</v>
      </c>
      <c r="O118">
        <v>3267.973</v>
      </c>
      <c r="T118">
        <v>1.4870000000000001</v>
      </c>
      <c r="U118">
        <v>4.6310000000000002</v>
      </c>
      <c r="V118">
        <v>13568.856</v>
      </c>
      <c r="W118">
        <v>6.99</v>
      </c>
      <c r="Y118">
        <v>0.55900000000000005</v>
      </c>
      <c r="AA118">
        <v>1.85</v>
      </c>
      <c r="AC118">
        <v>23.628</v>
      </c>
      <c r="AE118">
        <v>2021.721</v>
      </c>
      <c r="AK118">
        <v>927.59900000000005</v>
      </c>
      <c r="AM118">
        <v>5038.7470000000003</v>
      </c>
      <c r="AR118">
        <v>7.3630000000000004</v>
      </c>
      <c r="AS118">
        <v>628226.59400000004</v>
      </c>
      <c r="AT118">
        <v>3404.5569999999998</v>
      </c>
      <c r="AV118">
        <v>8510.7009999999991</v>
      </c>
      <c r="AW118">
        <v>73.480999999999995</v>
      </c>
      <c r="BA118">
        <v>2.6339999999999999</v>
      </c>
      <c r="BB118">
        <v>185.58500000000001</v>
      </c>
      <c r="BC118">
        <v>318.94099999999997</v>
      </c>
      <c r="BE118">
        <v>4.2469999999999999</v>
      </c>
      <c r="BF118">
        <v>341.5</v>
      </c>
      <c r="BH118">
        <v>4820.692</v>
      </c>
      <c r="BK118">
        <v>13.348000000000001</v>
      </c>
      <c r="BL118">
        <v>20.943999999999999</v>
      </c>
      <c r="BQ118">
        <v>10.006</v>
      </c>
      <c r="BR118">
        <v>35.087000000000003</v>
      </c>
      <c r="BU118">
        <v>0.02</v>
      </c>
      <c r="BV118">
        <v>0.38500000000000001</v>
      </c>
      <c r="BW118">
        <v>20004.099999999999</v>
      </c>
      <c r="BX118">
        <v>6.9630000000000001</v>
      </c>
      <c r="CB118">
        <v>65276.459000000003</v>
      </c>
      <c r="CE118">
        <v>52.494</v>
      </c>
      <c r="CF118">
        <v>14.236000000000001</v>
      </c>
      <c r="CP118">
        <v>190.197</v>
      </c>
      <c r="CQ118">
        <v>53434.453000000001</v>
      </c>
      <c r="CR118">
        <v>932.851</v>
      </c>
      <c r="CS118" t="s">
        <v>284</v>
      </c>
      <c r="CV118">
        <v>2442.192</v>
      </c>
      <c r="CW118">
        <v>0.75900000000000001</v>
      </c>
      <c r="CX118">
        <v>16410.076000000001</v>
      </c>
      <c r="CZ118">
        <v>73880.184999999998</v>
      </c>
      <c r="DB118">
        <v>114.199</v>
      </c>
      <c r="DF118">
        <v>3283.252</v>
      </c>
      <c r="DH118">
        <v>2.968</v>
      </c>
      <c r="DJ118">
        <v>5.8609999999999998</v>
      </c>
      <c r="DK118">
        <v>73.701999999999998</v>
      </c>
      <c r="DP118">
        <v>34.945999999999998</v>
      </c>
      <c r="DQ118">
        <v>0.42199999999999999</v>
      </c>
      <c r="DS118">
        <v>570.83699999999999</v>
      </c>
      <c r="DT118">
        <v>274.43700000000001</v>
      </c>
      <c r="DV118">
        <v>7.0999999999999994E-2</v>
      </c>
      <c r="DY118">
        <v>9.6509999999999998</v>
      </c>
      <c r="DZ118">
        <v>268.99799999999999</v>
      </c>
      <c r="EC118">
        <v>4.2220000000000004</v>
      </c>
      <c r="EE118">
        <v>0.55800000000000005</v>
      </c>
      <c r="EK118">
        <v>19125.785</v>
      </c>
      <c r="EL118" t="s">
        <v>284</v>
      </c>
      <c r="EM118">
        <v>21.733000000000001</v>
      </c>
      <c r="EN118">
        <v>251.52799999999999</v>
      </c>
      <c r="EO118">
        <v>8.2959999999999994</v>
      </c>
      <c r="ET118">
        <v>261.76</v>
      </c>
      <c r="EU118">
        <v>767.47400000000005</v>
      </c>
      <c r="EV118">
        <v>0.31</v>
      </c>
      <c r="EX118">
        <v>6.0999999999999999E-2</v>
      </c>
      <c r="FA118">
        <v>86.85</v>
      </c>
      <c r="FB118">
        <v>74.991</v>
      </c>
      <c r="FC118">
        <v>10779.53</v>
      </c>
      <c r="FD118">
        <v>2078.6170000000002</v>
      </c>
      <c r="FF118">
        <v>0.93300000000000005</v>
      </c>
      <c r="FG118">
        <v>661.50800000000004</v>
      </c>
      <c r="FH118">
        <v>1608.2719999999999</v>
      </c>
      <c r="FK118">
        <v>0.111</v>
      </c>
      <c r="FP118">
        <v>5.2039999999999997</v>
      </c>
      <c r="FS118">
        <v>53.832999999999998</v>
      </c>
      <c r="FT118" t="s">
        <v>284</v>
      </c>
      <c r="FW118">
        <v>357.57</v>
      </c>
      <c r="FY118">
        <v>1400.077</v>
      </c>
      <c r="FZ118">
        <v>448.529</v>
      </c>
      <c r="GC118">
        <v>55.16</v>
      </c>
      <c r="GD118">
        <v>7902.8370000000004</v>
      </c>
      <c r="GE118">
        <v>10.002000000000001</v>
      </c>
      <c r="GF118">
        <v>223.92099999999999</v>
      </c>
      <c r="GG118" t="s">
        <v>284</v>
      </c>
      <c r="GH118">
        <v>0.08</v>
      </c>
      <c r="GK118">
        <v>689.09400000000005</v>
      </c>
      <c r="GL118">
        <v>1514.9870000000001</v>
      </c>
      <c r="GO118">
        <v>857577.34900000005</v>
      </c>
      <c r="GP118">
        <v>5.5590000000000002</v>
      </c>
      <c r="GT118">
        <v>1.468</v>
      </c>
      <c r="GV118">
        <v>7.7930000000000001</v>
      </c>
      <c r="GW118">
        <v>875.101</v>
      </c>
      <c r="HB118">
        <v>578.76800000000003</v>
      </c>
      <c r="HD118">
        <v>150.36600000000001</v>
      </c>
      <c r="HF118">
        <v>45827.154000000002</v>
      </c>
      <c r="HG118">
        <v>24.015000000000001</v>
      </c>
      <c r="HK118">
        <v>349199.96799999999</v>
      </c>
      <c r="HO118">
        <v>4.92</v>
      </c>
      <c r="HP118">
        <v>2.4E-2</v>
      </c>
    </row>
    <row r="119" spans="2:224" x14ac:dyDescent="0.2">
      <c r="B119" t="s">
        <v>153</v>
      </c>
      <c r="C119">
        <v>184283.66899999999</v>
      </c>
      <c r="D119">
        <v>667.96600000000001</v>
      </c>
      <c r="E119">
        <v>69219.839000000007</v>
      </c>
      <c r="G119">
        <v>7.1210000000000004</v>
      </c>
      <c r="H119">
        <v>1956.645</v>
      </c>
      <c r="J119">
        <v>1001.544</v>
      </c>
      <c r="K119">
        <v>2607.9029999999998</v>
      </c>
      <c r="L119">
        <v>3055.105</v>
      </c>
      <c r="N119">
        <v>5606.7539999999999</v>
      </c>
      <c r="O119">
        <v>41364.747000000003</v>
      </c>
      <c r="P119">
        <v>25478.782999999999</v>
      </c>
      <c r="Q119">
        <v>249.61500000000001</v>
      </c>
      <c r="R119">
        <v>199.64099999999999</v>
      </c>
      <c r="S119">
        <v>2182.2950000000001</v>
      </c>
      <c r="T119">
        <v>152.32400000000001</v>
      </c>
      <c r="U119">
        <v>214698.02100000001</v>
      </c>
      <c r="V119">
        <v>128673.77899999999</v>
      </c>
      <c r="W119">
        <v>1999.5640000000001</v>
      </c>
      <c r="X119">
        <v>1356.8689999999999</v>
      </c>
      <c r="Y119">
        <v>41.265999999999998</v>
      </c>
      <c r="AA119">
        <v>113.38</v>
      </c>
      <c r="AC119">
        <v>772.78800000000001</v>
      </c>
      <c r="AD119">
        <v>9.9290000000000003</v>
      </c>
      <c r="AE119">
        <v>4478.098</v>
      </c>
      <c r="AF119">
        <v>1247.3820000000001</v>
      </c>
      <c r="AH119">
        <v>17758.054</v>
      </c>
      <c r="AK119">
        <v>1816.9639999999999</v>
      </c>
      <c r="AL119">
        <v>1094.6189999999999</v>
      </c>
      <c r="AM119">
        <v>15071.5</v>
      </c>
      <c r="AN119">
        <v>204.95</v>
      </c>
      <c r="AO119">
        <v>17.343</v>
      </c>
      <c r="AP119">
        <v>8.2260000000000009</v>
      </c>
      <c r="AQ119">
        <v>9297.723</v>
      </c>
      <c r="AR119">
        <v>5822.5259999999998</v>
      </c>
      <c r="AS119">
        <v>55811.167999999998</v>
      </c>
      <c r="AT119">
        <v>12762.183000000001</v>
      </c>
      <c r="AV119">
        <v>14572.564</v>
      </c>
      <c r="AW119">
        <v>1105.873</v>
      </c>
      <c r="AY119">
        <v>7.3310000000000004</v>
      </c>
      <c r="AZ119">
        <v>78.921000000000006</v>
      </c>
      <c r="BA119">
        <v>278.15899999999999</v>
      </c>
      <c r="BB119">
        <v>1.093</v>
      </c>
      <c r="BC119">
        <v>3241.2640000000001</v>
      </c>
      <c r="BD119">
        <v>3.9609999999999999</v>
      </c>
      <c r="BE119">
        <v>39314.885999999999</v>
      </c>
      <c r="BF119">
        <v>92675.922000000006</v>
      </c>
      <c r="BG119">
        <v>1.7909999999999999</v>
      </c>
      <c r="BH119">
        <v>402577.39299999998</v>
      </c>
      <c r="BI119">
        <v>487.61900000000003</v>
      </c>
      <c r="BJ119">
        <v>75.495000000000005</v>
      </c>
      <c r="BK119">
        <v>337.59699999999998</v>
      </c>
      <c r="BL119">
        <v>1058.5309999999999</v>
      </c>
      <c r="BM119">
        <v>46340.794999999998</v>
      </c>
      <c r="BN119">
        <v>102.851</v>
      </c>
      <c r="BO119">
        <v>455.84199999999998</v>
      </c>
      <c r="BQ119">
        <v>1635317.429</v>
      </c>
      <c r="BR119">
        <v>234.92</v>
      </c>
      <c r="BS119">
        <v>4416.0129999999999</v>
      </c>
      <c r="BT119">
        <v>8.4420000000000002</v>
      </c>
      <c r="BV119">
        <v>368269.3</v>
      </c>
      <c r="BW119">
        <v>173530.842</v>
      </c>
      <c r="BX119">
        <v>0.13</v>
      </c>
      <c r="BY119">
        <v>100.807</v>
      </c>
      <c r="BZ119">
        <v>1433</v>
      </c>
      <c r="CA119">
        <v>14759.049000000001</v>
      </c>
      <c r="CB119">
        <v>991974.13699999999</v>
      </c>
      <c r="CC119">
        <v>954.57899999999995</v>
      </c>
      <c r="CD119">
        <v>476.28100000000001</v>
      </c>
      <c r="CE119">
        <v>9556.4150000000009</v>
      </c>
      <c r="CF119">
        <v>2.2639999999999998</v>
      </c>
      <c r="CI119">
        <v>167.167</v>
      </c>
      <c r="CJ119">
        <v>1273.6990000000001</v>
      </c>
      <c r="CK119">
        <v>272.47500000000002</v>
      </c>
      <c r="CL119">
        <v>3.7210000000000001</v>
      </c>
      <c r="CM119">
        <v>28.945</v>
      </c>
      <c r="CN119">
        <v>238.803</v>
      </c>
      <c r="CO119">
        <v>34282.021999999997</v>
      </c>
      <c r="CP119">
        <v>15858.8</v>
      </c>
      <c r="CQ119">
        <v>105667.26300000001</v>
      </c>
      <c r="CR119">
        <v>4813.3829999999998</v>
      </c>
      <c r="CS119" t="s">
        <v>284</v>
      </c>
      <c r="CT119">
        <v>1187.52</v>
      </c>
      <c r="CU119">
        <v>1617.39</v>
      </c>
      <c r="CV119">
        <v>30740.574000000001</v>
      </c>
      <c r="CW119">
        <v>21655.998</v>
      </c>
      <c r="CX119">
        <v>183368.03200000001</v>
      </c>
      <c r="CY119">
        <v>16.152000000000001</v>
      </c>
      <c r="CZ119">
        <v>48869.123</v>
      </c>
      <c r="DA119">
        <v>4244.3429999999998</v>
      </c>
      <c r="DB119">
        <v>68594.534</v>
      </c>
      <c r="DC119">
        <v>193.52199999999999</v>
      </c>
      <c r="DF119">
        <v>27214.448</v>
      </c>
      <c r="DG119">
        <v>2028.3589999999999</v>
      </c>
      <c r="DH119">
        <v>17932.02</v>
      </c>
      <c r="DK119">
        <v>3520.855</v>
      </c>
      <c r="DM119">
        <v>581.77499999999998</v>
      </c>
      <c r="DN119">
        <v>5622.6729999999998</v>
      </c>
      <c r="DO119">
        <v>2171844.591</v>
      </c>
      <c r="DP119">
        <v>2521.346</v>
      </c>
      <c r="DQ119">
        <v>1191.405</v>
      </c>
      <c r="DS119">
        <v>7973.1040000000003</v>
      </c>
      <c r="DT119">
        <v>22.713999999999999</v>
      </c>
      <c r="DU119">
        <v>45.643000000000001</v>
      </c>
      <c r="DV119">
        <v>11004.312</v>
      </c>
      <c r="DW119">
        <v>677.58900000000006</v>
      </c>
      <c r="DY119">
        <v>18.97</v>
      </c>
      <c r="DZ119">
        <v>2273.0970000000002</v>
      </c>
      <c r="EB119">
        <v>1164.133</v>
      </c>
      <c r="EC119">
        <v>14.112</v>
      </c>
      <c r="EE119">
        <v>6483.509</v>
      </c>
      <c r="EF119">
        <v>124.318</v>
      </c>
      <c r="EG119">
        <v>2.9740000000000002</v>
      </c>
      <c r="EH119">
        <v>45.152999999999999</v>
      </c>
      <c r="EJ119">
        <v>111.255</v>
      </c>
      <c r="EK119">
        <v>273585.03899999999</v>
      </c>
      <c r="EL119" t="s">
        <v>284</v>
      </c>
      <c r="EM119">
        <v>19.065999999999999</v>
      </c>
      <c r="EN119">
        <v>2922.7689999999998</v>
      </c>
      <c r="EO119">
        <v>11.971</v>
      </c>
      <c r="EP119">
        <v>52.561999999999998</v>
      </c>
      <c r="EQ119">
        <v>5622.9350000000004</v>
      </c>
      <c r="ET119">
        <v>285552.8</v>
      </c>
      <c r="EU119">
        <v>406.64100000000002</v>
      </c>
      <c r="EV119">
        <v>3886.5149999999999</v>
      </c>
      <c r="EX119">
        <v>2383.3629999999998</v>
      </c>
      <c r="EY119">
        <v>31.323</v>
      </c>
      <c r="EZ119">
        <v>4955.4440000000004</v>
      </c>
      <c r="FA119">
        <v>1674.6669999999999</v>
      </c>
      <c r="FB119">
        <v>104.04900000000001</v>
      </c>
      <c r="FC119">
        <v>703219.92799999996</v>
      </c>
      <c r="FD119">
        <v>5920.0159999999996</v>
      </c>
      <c r="FE119">
        <v>724.76900000000001</v>
      </c>
      <c r="FF119">
        <v>12719.154</v>
      </c>
      <c r="FG119">
        <v>34874.307000000001</v>
      </c>
      <c r="FH119">
        <v>1266231.595</v>
      </c>
      <c r="FK119">
        <v>52.52</v>
      </c>
      <c r="FN119">
        <v>335.56900000000002</v>
      </c>
      <c r="FQ119">
        <v>30879.703000000001</v>
      </c>
      <c r="FR119">
        <v>0.999</v>
      </c>
      <c r="FS119">
        <v>4056.4560000000001</v>
      </c>
      <c r="FT119" t="s">
        <v>284</v>
      </c>
      <c r="FU119">
        <v>246.244</v>
      </c>
      <c r="FV119">
        <v>116.857</v>
      </c>
      <c r="FW119">
        <v>8962.1200000000008</v>
      </c>
      <c r="FY119">
        <v>38968.817000000003</v>
      </c>
      <c r="FZ119">
        <v>5688.7569999999996</v>
      </c>
      <c r="GB119">
        <v>650.52300000000002</v>
      </c>
      <c r="GC119">
        <v>5332.8509999999997</v>
      </c>
      <c r="GD119">
        <v>91029.983999999997</v>
      </c>
      <c r="GE119">
        <v>453.96899999999999</v>
      </c>
      <c r="GF119">
        <v>69.355999999999995</v>
      </c>
      <c r="GG119" t="s">
        <v>284</v>
      </c>
      <c r="GH119">
        <v>286.36099999999999</v>
      </c>
      <c r="GI119">
        <v>37.875</v>
      </c>
      <c r="GK119">
        <v>760427.47699999996</v>
      </c>
      <c r="GL119">
        <v>52019.213000000003</v>
      </c>
      <c r="GM119">
        <v>1502.0440000000001</v>
      </c>
      <c r="GN119">
        <v>12047.597</v>
      </c>
      <c r="GO119">
        <v>21080.519</v>
      </c>
      <c r="GP119">
        <v>821.26700000000005</v>
      </c>
      <c r="GR119">
        <v>150.02500000000001</v>
      </c>
      <c r="GU119">
        <v>28.463000000000001</v>
      </c>
      <c r="GV119">
        <v>2905.5189999999998</v>
      </c>
      <c r="GW119">
        <v>150229.76000000001</v>
      </c>
      <c r="GX119">
        <v>7037.9380000000001</v>
      </c>
      <c r="HA119">
        <v>252.19900000000001</v>
      </c>
      <c r="HB119">
        <v>105735.689</v>
      </c>
      <c r="HC119">
        <v>30624.02</v>
      </c>
      <c r="HD119">
        <v>365843.315</v>
      </c>
      <c r="HE119">
        <v>756.16399999999999</v>
      </c>
      <c r="HF119">
        <v>142984.772</v>
      </c>
      <c r="HG119">
        <v>520.25699999999995</v>
      </c>
      <c r="HH119">
        <v>16605.460999999999</v>
      </c>
      <c r="HI119">
        <v>19.428000000000001</v>
      </c>
      <c r="HJ119">
        <v>341.28699999999998</v>
      </c>
      <c r="HK119">
        <v>11620.128000000001</v>
      </c>
      <c r="HN119">
        <v>131.81100000000001</v>
      </c>
      <c r="HO119">
        <v>53.350999999999999</v>
      </c>
      <c r="HP119">
        <v>14.416</v>
      </c>
    </row>
    <row r="120" spans="2:224" x14ac:dyDescent="0.2">
      <c r="B120" t="s">
        <v>154</v>
      </c>
      <c r="C120">
        <v>6651.0739999999996</v>
      </c>
      <c r="D120">
        <v>631.47199999999998</v>
      </c>
      <c r="E120">
        <v>56580.879000000001</v>
      </c>
      <c r="F120">
        <v>60.860999999999997</v>
      </c>
      <c r="G120">
        <v>92.959000000000003</v>
      </c>
      <c r="H120">
        <v>70433.87</v>
      </c>
      <c r="I120">
        <v>2945.364</v>
      </c>
      <c r="J120">
        <v>2.8570000000000002</v>
      </c>
      <c r="K120">
        <v>1205.6420000000001</v>
      </c>
      <c r="L120">
        <v>3970.0479999999998</v>
      </c>
      <c r="M120">
        <v>37.798000000000002</v>
      </c>
      <c r="N120">
        <v>18834.062999999998</v>
      </c>
      <c r="O120">
        <v>2488.8760000000002</v>
      </c>
      <c r="P120">
        <v>4590.6310000000003</v>
      </c>
      <c r="Q120">
        <v>30.597999999999999</v>
      </c>
      <c r="R120">
        <v>22365.048999999999</v>
      </c>
      <c r="S120">
        <v>126359.995</v>
      </c>
      <c r="T120">
        <v>0.22900000000000001</v>
      </c>
      <c r="U120">
        <v>1483.5139999999999</v>
      </c>
      <c r="V120">
        <v>187225.54399999999</v>
      </c>
      <c r="X120">
        <v>6141.2380000000003</v>
      </c>
      <c r="AA120">
        <v>125.83199999999999</v>
      </c>
      <c r="AC120">
        <v>69.832999999999998</v>
      </c>
      <c r="AD120">
        <v>5.1959999999999997</v>
      </c>
      <c r="AE120">
        <v>3230.5709999999999</v>
      </c>
      <c r="AF120">
        <v>485.68799999999999</v>
      </c>
      <c r="AG120">
        <v>186.96100000000001</v>
      </c>
      <c r="AH120">
        <v>11804.269</v>
      </c>
      <c r="AI120">
        <v>7150.232</v>
      </c>
      <c r="AJ120">
        <v>526.03700000000003</v>
      </c>
      <c r="AK120">
        <v>5.8090000000000002</v>
      </c>
      <c r="AL120">
        <v>8717.6360000000004</v>
      </c>
      <c r="AM120">
        <v>23261.416000000001</v>
      </c>
      <c r="AN120">
        <v>995.64400000000001</v>
      </c>
      <c r="AP120">
        <v>4944.9759999999997</v>
      </c>
      <c r="AQ120">
        <v>796.17100000000005</v>
      </c>
      <c r="AR120">
        <v>396.80599999999998</v>
      </c>
      <c r="AS120">
        <v>48067.383000000002</v>
      </c>
      <c r="AT120">
        <v>9800.2129999999997</v>
      </c>
      <c r="AV120">
        <v>7552.0680000000002</v>
      </c>
      <c r="AW120">
        <v>1855.809</v>
      </c>
      <c r="AX120">
        <v>36.009</v>
      </c>
      <c r="AY120">
        <v>59162.767999999996</v>
      </c>
      <c r="BA120">
        <v>319.64</v>
      </c>
      <c r="BB120">
        <v>27841.21</v>
      </c>
      <c r="BC120">
        <v>738.09100000000001</v>
      </c>
      <c r="BE120">
        <v>32931.803</v>
      </c>
      <c r="BF120">
        <v>1379.175</v>
      </c>
      <c r="BG120">
        <v>1234.2349999999999</v>
      </c>
      <c r="BH120">
        <v>6421.3459999999995</v>
      </c>
      <c r="BI120">
        <v>2241.25</v>
      </c>
      <c r="BJ120">
        <v>82.745999999999995</v>
      </c>
      <c r="BK120">
        <v>88.837000000000003</v>
      </c>
      <c r="BL120">
        <v>53.572000000000003</v>
      </c>
      <c r="BM120">
        <v>104725.08900000001</v>
      </c>
      <c r="BN120">
        <v>0.28100000000000003</v>
      </c>
      <c r="BO120">
        <v>11181.948</v>
      </c>
      <c r="BP120">
        <v>148.982</v>
      </c>
      <c r="BQ120">
        <v>179.239</v>
      </c>
      <c r="BR120">
        <v>5446.5370000000003</v>
      </c>
      <c r="BV120">
        <v>934.27800000000002</v>
      </c>
      <c r="BW120">
        <v>78720.751000000004</v>
      </c>
      <c r="BX120">
        <v>23.879000000000001</v>
      </c>
      <c r="BY120">
        <v>21111.973000000002</v>
      </c>
      <c r="BZ120">
        <v>4166.03</v>
      </c>
      <c r="CA120">
        <v>6586.1059999999998</v>
      </c>
      <c r="CB120">
        <v>71013.59</v>
      </c>
      <c r="CC120">
        <v>58080.173000000003</v>
      </c>
      <c r="CE120">
        <v>40596.86</v>
      </c>
      <c r="CF120">
        <v>0.04</v>
      </c>
      <c r="CI120">
        <v>422.19600000000003</v>
      </c>
      <c r="CJ120">
        <v>34377.603000000003</v>
      </c>
      <c r="CK120">
        <v>266.41899999999998</v>
      </c>
      <c r="CL120">
        <v>967.01599999999996</v>
      </c>
      <c r="CM120">
        <v>57.463000000000001</v>
      </c>
      <c r="CN120">
        <v>7.8739999999999997</v>
      </c>
      <c r="CO120">
        <v>949.65300000000002</v>
      </c>
      <c r="CP120">
        <v>8.4179999999999993</v>
      </c>
      <c r="CQ120">
        <v>24807.63</v>
      </c>
      <c r="CR120">
        <v>7806.9390000000003</v>
      </c>
      <c r="CS120" t="s">
        <v>284</v>
      </c>
      <c r="CT120">
        <v>30727.407999999999</v>
      </c>
      <c r="CU120">
        <v>282269.16100000002</v>
      </c>
      <c r="CV120">
        <v>1547.952</v>
      </c>
      <c r="CX120">
        <v>59397.777999999998</v>
      </c>
      <c r="CY120">
        <v>15.795999999999999</v>
      </c>
      <c r="CZ120">
        <v>33584.555999999997</v>
      </c>
      <c r="DA120">
        <v>166661.511</v>
      </c>
      <c r="DB120">
        <v>1019.682</v>
      </c>
      <c r="DC120">
        <v>5964.0110000000004</v>
      </c>
      <c r="DE120">
        <v>202.31299999999999</v>
      </c>
      <c r="DF120">
        <v>39094.881000000001</v>
      </c>
      <c r="DG120">
        <v>109592.175</v>
      </c>
      <c r="DH120">
        <v>1.171</v>
      </c>
      <c r="DJ120">
        <v>560.51900000000001</v>
      </c>
      <c r="DM120">
        <v>28689.965</v>
      </c>
      <c r="DN120">
        <v>5464.2619999999997</v>
      </c>
      <c r="DO120">
        <v>263.99200000000002</v>
      </c>
      <c r="DP120">
        <v>780.24199999999996</v>
      </c>
      <c r="DQ120">
        <v>555.57500000000005</v>
      </c>
      <c r="DR120">
        <v>535.85199999999998</v>
      </c>
      <c r="DS120">
        <v>11115.769</v>
      </c>
      <c r="DT120">
        <v>130.005</v>
      </c>
      <c r="DU120">
        <v>3052.473</v>
      </c>
      <c r="DV120">
        <v>1422.8889999999999</v>
      </c>
      <c r="DX120">
        <v>2208.6689999999999</v>
      </c>
      <c r="DY120">
        <v>297.23899999999998</v>
      </c>
      <c r="DZ120">
        <v>854.37400000000002</v>
      </c>
      <c r="EC120">
        <v>130.98699999999999</v>
      </c>
      <c r="ED120">
        <v>1.677</v>
      </c>
      <c r="EE120">
        <v>31591.984</v>
      </c>
      <c r="EF120">
        <v>2894.4929999999999</v>
      </c>
      <c r="EG120">
        <v>0.55000000000000004</v>
      </c>
      <c r="EH120">
        <v>2834.5010000000002</v>
      </c>
      <c r="EJ120">
        <v>148.80799999999999</v>
      </c>
      <c r="EK120">
        <v>54432.116999999998</v>
      </c>
      <c r="EL120" t="s">
        <v>284</v>
      </c>
      <c r="EM120">
        <v>3.4119999999999999</v>
      </c>
      <c r="EN120">
        <v>985.73400000000004</v>
      </c>
      <c r="EP120">
        <v>1959.913</v>
      </c>
      <c r="EQ120">
        <v>308264.04700000002</v>
      </c>
      <c r="ET120">
        <v>1869.3620000000001</v>
      </c>
      <c r="EU120">
        <v>20374.746999999999</v>
      </c>
      <c r="EV120">
        <v>17777.002</v>
      </c>
      <c r="EX120">
        <v>1851.279</v>
      </c>
      <c r="EZ120">
        <v>1864.364</v>
      </c>
      <c r="FA120">
        <v>364.03899999999999</v>
      </c>
      <c r="FB120">
        <v>1064.049</v>
      </c>
      <c r="FC120">
        <v>8036.1109999999999</v>
      </c>
      <c r="FD120">
        <v>1382.8150000000001</v>
      </c>
      <c r="FE120">
        <v>114076.54300000001</v>
      </c>
      <c r="FF120">
        <v>466.69</v>
      </c>
      <c r="FG120">
        <v>11593.584000000001</v>
      </c>
      <c r="FH120">
        <v>22610.002</v>
      </c>
      <c r="FI120">
        <v>831.69200000000001</v>
      </c>
      <c r="FK120">
        <v>2063.2539999999999</v>
      </c>
      <c r="FN120">
        <v>1.3240000000000001</v>
      </c>
      <c r="FP120">
        <v>320.96300000000002</v>
      </c>
      <c r="FQ120">
        <v>456314.62900000002</v>
      </c>
      <c r="FR120">
        <v>13967.066999999999</v>
      </c>
      <c r="FS120">
        <v>253.524</v>
      </c>
      <c r="FT120" t="s">
        <v>284</v>
      </c>
      <c r="FU120">
        <v>57.945999999999998</v>
      </c>
      <c r="FV120">
        <v>15969.268</v>
      </c>
      <c r="FW120">
        <v>3239.9609999999998</v>
      </c>
      <c r="FY120">
        <v>69.718999999999994</v>
      </c>
      <c r="FZ120">
        <v>6654.4650000000001</v>
      </c>
      <c r="GA120">
        <v>0.26700000000000002</v>
      </c>
      <c r="GC120">
        <v>473024.74200000003</v>
      </c>
      <c r="GD120">
        <v>66857.584000000003</v>
      </c>
      <c r="GE120">
        <v>559.50099999999998</v>
      </c>
      <c r="GG120" t="s">
        <v>284</v>
      </c>
      <c r="GH120">
        <v>32515.902999999998</v>
      </c>
      <c r="GI120">
        <v>46.948999999999998</v>
      </c>
      <c r="GJ120">
        <v>13.576000000000001</v>
      </c>
      <c r="GK120">
        <v>14031.69</v>
      </c>
      <c r="GL120">
        <v>510572.962</v>
      </c>
      <c r="GM120">
        <v>307000.59899999999</v>
      </c>
      <c r="GO120">
        <v>3799.636</v>
      </c>
      <c r="GP120">
        <v>18.222999999999999</v>
      </c>
      <c r="GR120">
        <v>6137.2070000000003</v>
      </c>
      <c r="GS120">
        <v>2.7519999999999998</v>
      </c>
      <c r="GU120">
        <v>34.237000000000002</v>
      </c>
      <c r="GV120">
        <v>13620.145</v>
      </c>
      <c r="GW120">
        <v>386324.951</v>
      </c>
      <c r="GX120">
        <v>7027.2460000000001</v>
      </c>
      <c r="HA120">
        <v>1728.9739999999999</v>
      </c>
      <c r="HB120">
        <v>2962.8980000000001</v>
      </c>
      <c r="HC120">
        <v>460573.95799999998</v>
      </c>
      <c r="HD120">
        <v>83877.804000000004</v>
      </c>
      <c r="HE120">
        <v>6246.3140000000003</v>
      </c>
      <c r="HF120">
        <v>79735.11</v>
      </c>
      <c r="HG120">
        <v>942.30100000000004</v>
      </c>
      <c r="HH120">
        <v>300.03899999999999</v>
      </c>
      <c r="HJ120">
        <v>2587.0889999999999</v>
      </c>
      <c r="HK120">
        <v>317.18700000000001</v>
      </c>
      <c r="HN120">
        <v>20414.883000000002</v>
      </c>
      <c r="HO120">
        <v>6336.8230000000003</v>
      </c>
      <c r="HP120">
        <v>4000.1039999999998</v>
      </c>
    </row>
    <row r="121" spans="2:224" x14ac:dyDescent="0.2">
      <c r="B121" t="s">
        <v>155</v>
      </c>
      <c r="O121">
        <v>1.4379999999999999</v>
      </c>
      <c r="V121">
        <v>254715.84899999999</v>
      </c>
      <c r="AM121">
        <v>54532.377999999997</v>
      </c>
      <c r="AT121">
        <v>323.92099999999999</v>
      </c>
      <c r="AW121">
        <v>1.173</v>
      </c>
      <c r="BF121">
        <v>14.023</v>
      </c>
      <c r="BW121">
        <v>286.767</v>
      </c>
      <c r="CB121">
        <v>512.40800000000002</v>
      </c>
      <c r="CS121" t="s">
        <v>284</v>
      </c>
      <c r="CV121">
        <v>455.61</v>
      </c>
      <c r="CZ121">
        <v>2320.64</v>
      </c>
      <c r="DF121">
        <v>236.94</v>
      </c>
      <c r="DQ121">
        <v>10610.438</v>
      </c>
      <c r="DY121">
        <v>751.37300000000005</v>
      </c>
      <c r="EK121">
        <v>678.92899999999997</v>
      </c>
      <c r="EL121" t="s">
        <v>284</v>
      </c>
      <c r="FB121">
        <v>16.422999999999998</v>
      </c>
      <c r="FQ121">
        <v>1530.1569999999999</v>
      </c>
      <c r="FT121" t="s">
        <v>284</v>
      </c>
      <c r="GC121">
        <v>194679.31700000001</v>
      </c>
      <c r="GD121">
        <v>47.917999999999999</v>
      </c>
      <c r="GG121" t="s">
        <v>284</v>
      </c>
      <c r="GO121">
        <v>200.411</v>
      </c>
      <c r="HD121">
        <v>4076.453</v>
      </c>
      <c r="HF121">
        <v>646173.43299999996</v>
      </c>
    </row>
    <row r="122" spans="2:224" x14ac:dyDescent="0.2">
      <c r="B122" t="s">
        <v>156</v>
      </c>
      <c r="N122">
        <v>9.5269999999999992</v>
      </c>
      <c r="O122">
        <v>0.43099999999999999</v>
      </c>
      <c r="P122">
        <v>2.609</v>
      </c>
      <c r="Q122">
        <v>6.274</v>
      </c>
      <c r="U122">
        <v>4318.0550000000003</v>
      </c>
      <c r="V122">
        <v>8091.384</v>
      </c>
      <c r="AA122">
        <v>2.367</v>
      </c>
      <c r="AC122">
        <v>4.9930000000000003</v>
      </c>
      <c r="AD122">
        <v>0.21099999999999999</v>
      </c>
      <c r="AE122">
        <v>1110.5150000000001</v>
      </c>
      <c r="AH122">
        <v>40.094999999999999</v>
      </c>
      <c r="AI122">
        <v>38.183999999999997</v>
      </c>
      <c r="AJ122">
        <v>2.5510000000000002</v>
      </c>
      <c r="AL122">
        <v>12.316000000000001</v>
      </c>
      <c r="AM122">
        <v>14397.473</v>
      </c>
      <c r="AP122">
        <v>0.10299999999999999</v>
      </c>
      <c r="AR122">
        <v>4.2969999999999997</v>
      </c>
      <c r="AS122">
        <v>17409.781999999999</v>
      </c>
      <c r="AT122">
        <v>1561.27</v>
      </c>
      <c r="AV122">
        <v>46.185000000000002</v>
      </c>
      <c r="AW122">
        <v>142.441</v>
      </c>
      <c r="BA122">
        <v>3.7999999999999999E-2</v>
      </c>
      <c r="BB122">
        <v>15733.728999999999</v>
      </c>
      <c r="BC122">
        <v>70.802000000000007</v>
      </c>
      <c r="BF122">
        <v>4389.9539999999997</v>
      </c>
      <c r="BH122">
        <v>2443.694</v>
      </c>
      <c r="BK122">
        <v>42.167999999999999</v>
      </c>
      <c r="BL122">
        <v>1.5740000000000001</v>
      </c>
      <c r="BM122">
        <v>10633.983</v>
      </c>
      <c r="BQ122">
        <v>365.017</v>
      </c>
      <c r="BR122">
        <v>0.28799999999999998</v>
      </c>
      <c r="BV122">
        <v>2824.732</v>
      </c>
      <c r="BW122">
        <v>6932.3050000000003</v>
      </c>
      <c r="BZ122">
        <v>97.525999999999996</v>
      </c>
      <c r="CA122">
        <v>4102.9059999999999</v>
      </c>
      <c r="CB122">
        <v>18329.096000000001</v>
      </c>
      <c r="CC122">
        <v>808.16899999999998</v>
      </c>
      <c r="CE122">
        <v>6949.7849999999999</v>
      </c>
      <c r="CP122">
        <v>11.484999999999999</v>
      </c>
      <c r="CQ122">
        <v>4893.0150000000003</v>
      </c>
      <c r="CR122">
        <v>8495.3169999999991</v>
      </c>
      <c r="CS122" t="s">
        <v>284</v>
      </c>
      <c r="CV122">
        <v>182.65700000000001</v>
      </c>
      <c r="CW122">
        <v>3.7989999999999999</v>
      </c>
      <c r="CX122">
        <v>7060.2250000000004</v>
      </c>
      <c r="CY122">
        <v>0.14399999999999999</v>
      </c>
      <c r="CZ122">
        <v>18043.27</v>
      </c>
      <c r="DB122">
        <v>28.29</v>
      </c>
      <c r="DF122">
        <v>538.08100000000002</v>
      </c>
      <c r="DJ122">
        <v>0.36399999999999999</v>
      </c>
      <c r="DK122">
        <v>986.26900000000001</v>
      </c>
      <c r="DP122">
        <v>522.25099999999998</v>
      </c>
      <c r="DQ122">
        <v>0.20300000000000001</v>
      </c>
      <c r="DS122">
        <v>11424.745999999999</v>
      </c>
      <c r="DV122">
        <v>10.106</v>
      </c>
      <c r="DY122">
        <v>103.744</v>
      </c>
      <c r="DZ122">
        <v>355.976</v>
      </c>
      <c r="EE122">
        <v>1.861</v>
      </c>
      <c r="EH122">
        <v>940.61800000000005</v>
      </c>
      <c r="EK122">
        <v>4749.134</v>
      </c>
      <c r="EL122" t="s">
        <v>284</v>
      </c>
      <c r="EM122">
        <v>2.5310000000000001</v>
      </c>
      <c r="EN122">
        <v>1.5049999999999999</v>
      </c>
      <c r="EQ122">
        <v>1145.5999999999999</v>
      </c>
      <c r="ET122">
        <v>9005.6579999999994</v>
      </c>
      <c r="EV122">
        <v>16772.165000000001</v>
      </c>
      <c r="EX122">
        <v>69.236999999999995</v>
      </c>
      <c r="FB122">
        <v>1.29</v>
      </c>
      <c r="FC122">
        <v>37571.211000000003</v>
      </c>
      <c r="FD122">
        <v>103.34399999999999</v>
      </c>
      <c r="FG122">
        <v>69.335999999999999</v>
      </c>
      <c r="FH122">
        <v>4979.3010000000004</v>
      </c>
      <c r="FI122">
        <v>150.845</v>
      </c>
      <c r="FK122">
        <v>4.3949999999999996</v>
      </c>
      <c r="FS122">
        <v>136.19399999999999</v>
      </c>
      <c r="FT122" t="s">
        <v>284</v>
      </c>
      <c r="FZ122">
        <v>4643.5870000000004</v>
      </c>
      <c r="GA122">
        <v>0.22</v>
      </c>
      <c r="GC122">
        <v>624.92600000000004</v>
      </c>
      <c r="GD122">
        <v>32656.991999999998</v>
      </c>
      <c r="GG122" t="s">
        <v>284</v>
      </c>
      <c r="GH122">
        <v>1.9570000000000001</v>
      </c>
      <c r="GI122">
        <v>2.2999999999999998</v>
      </c>
      <c r="GK122">
        <v>1450.4570000000001</v>
      </c>
      <c r="GL122">
        <v>1101.4269999999999</v>
      </c>
      <c r="GO122">
        <v>55.88</v>
      </c>
      <c r="GP122">
        <v>58.692</v>
      </c>
      <c r="GR122">
        <v>1.5489999999999999</v>
      </c>
      <c r="GV122">
        <v>39.709000000000003</v>
      </c>
      <c r="GW122">
        <v>1267.7280000000001</v>
      </c>
      <c r="HA122">
        <v>258.12</v>
      </c>
      <c r="HB122">
        <v>1709.7670000000001</v>
      </c>
      <c r="HD122">
        <v>4617.8519999999999</v>
      </c>
      <c r="HE122">
        <v>739.43499999999995</v>
      </c>
      <c r="HF122">
        <v>68178.59</v>
      </c>
      <c r="HJ122">
        <v>23.076000000000001</v>
      </c>
      <c r="HK122">
        <v>276.48899999999998</v>
      </c>
      <c r="HO122">
        <v>0.25</v>
      </c>
    </row>
    <row r="123" spans="2:224" x14ac:dyDescent="0.2">
      <c r="B123" t="s">
        <v>157</v>
      </c>
      <c r="D123">
        <v>1.204</v>
      </c>
      <c r="E123">
        <v>7210.2169999999996</v>
      </c>
      <c r="K123">
        <v>945.43899999999996</v>
      </c>
      <c r="N123">
        <v>181342.78400000001</v>
      </c>
      <c r="O123">
        <v>369774.06900000002</v>
      </c>
      <c r="P123">
        <v>1.8620000000000001</v>
      </c>
      <c r="R123">
        <v>15.028</v>
      </c>
      <c r="U123">
        <v>20.821000000000002</v>
      </c>
      <c r="V123">
        <v>75318.396999999997</v>
      </c>
      <c r="X123">
        <v>17.465</v>
      </c>
      <c r="AE123">
        <v>55809.235000000001</v>
      </c>
      <c r="AG123">
        <v>0.75800000000000001</v>
      </c>
      <c r="AH123">
        <v>1704.482</v>
      </c>
      <c r="AI123">
        <v>162.19900000000001</v>
      </c>
      <c r="AL123">
        <v>0.16300000000000001</v>
      </c>
      <c r="AM123">
        <v>14970.529</v>
      </c>
      <c r="AS123">
        <v>1912201.1740000001</v>
      </c>
      <c r="AT123">
        <v>393.95</v>
      </c>
      <c r="AW123">
        <v>889.63699999999994</v>
      </c>
      <c r="AY123">
        <v>65.521000000000001</v>
      </c>
      <c r="BA123">
        <v>2.1160000000000001</v>
      </c>
      <c r="BB123">
        <v>23.440999999999999</v>
      </c>
      <c r="BC123">
        <v>7261.6090000000004</v>
      </c>
      <c r="BD123">
        <v>93565.570999999996</v>
      </c>
      <c r="BE123">
        <v>1575.491</v>
      </c>
      <c r="BF123">
        <v>845.95299999999997</v>
      </c>
      <c r="BH123">
        <v>10201.865</v>
      </c>
      <c r="BK123">
        <v>88.058999999999997</v>
      </c>
      <c r="BL123">
        <v>2.3820000000000001</v>
      </c>
      <c r="BM123">
        <v>74503.057000000001</v>
      </c>
      <c r="BQ123">
        <v>1.1679999999999999</v>
      </c>
      <c r="BR123">
        <v>17395.644</v>
      </c>
      <c r="BV123">
        <v>420.94099999999997</v>
      </c>
      <c r="BW123">
        <v>2578080.7009999999</v>
      </c>
      <c r="CA123">
        <v>111.209</v>
      </c>
      <c r="CB123">
        <v>2436887.8569999998</v>
      </c>
      <c r="CC123">
        <v>77.025999999999996</v>
      </c>
      <c r="CE123">
        <v>491775.223</v>
      </c>
      <c r="CO123">
        <v>70.263999999999996</v>
      </c>
      <c r="CQ123">
        <v>341666.57299999997</v>
      </c>
      <c r="CR123">
        <v>13278.527</v>
      </c>
      <c r="CS123" t="s">
        <v>284</v>
      </c>
      <c r="CV123">
        <v>134814.21900000001</v>
      </c>
      <c r="CX123">
        <v>5193477.3600000003</v>
      </c>
      <c r="CZ123">
        <v>494.935</v>
      </c>
      <c r="DA123">
        <v>514.97299999999996</v>
      </c>
      <c r="DB123">
        <v>20.541</v>
      </c>
      <c r="DC123">
        <v>133.14099999999999</v>
      </c>
      <c r="DF123">
        <v>192556.92800000001</v>
      </c>
      <c r="DG123">
        <v>1.4219999999999999</v>
      </c>
      <c r="DK123">
        <v>24627.725999999999</v>
      </c>
      <c r="DO123">
        <v>13.867000000000001</v>
      </c>
      <c r="DQ123">
        <v>16.812999999999999</v>
      </c>
      <c r="DS123">
        <v>15287.803</v>
      </c>
      <c r="DU123">
        <v>25.076000000000001</v>
      </c>
      <c r="DV123">
        <v>5108.6819999999998</v>
      </c>
      <c r="DX123">
        <v>8.0579999999999998</v>
      </c>
      <c r="DY123">
        <v>49.959000000000003</v>
      </c>
      <c r="DZ123">
        <v>1693.4169999999999</v>
      </c>
      <c r="EE123">
        <v>14751.603999999999</v>
      </c>
      <c r="EF123">
        <v>0.10299999999999999</v>
      </c>
      <c r="EK123">
        <v>486798.75</v>
      </c>
      <c r="EL123" t="s">
        <v>284</v>
      </c>
      <c r="EP123">
        <v>429.74299999999999</v>
      </c>
      <c r="EQ123">
        <v>47.168999999999997</v>
      </c>
      <c r="ET123">
        <v>711.80600000000004</v>
      </c>
      <c r="EU123">
        <v>96.98</v>
      </c>
      <c r="EV123">
        <v>241.03200000000001</v>
      </c>
      <c r="EZ123">
        <v>9.5259999999999998</v>
      </c>
      <c r="FB123">
        <v>44.866</v>
      </c>
      <c r="FC123">
        <v>1263.8150000000001</v>
      </c>
      <c r="FD123">
        <v>101396.141</v>
      </c>
      <c r="FE123">
        <v>584.81899999999996</v>
      </c>
      <c r="FG123">
        <v>29076.155999999999</v>
      </c>
      <c r="FH123">
        <v>2171.7939999999999</v>
      </c>
      <c r="FQ123">
        <v>9952.0630000000001</v>
      </c>
      <c r="FR123">
        <v>106.776</v>
      </c>
      <c r="FS123">
        <v>30735.287</v>
      </c>
      <c r="FT123" t="s">
        <v>284</v>
      </c>
      <c r="FW123">
        <v>5067.8270000000002</v>
      </c>
      <c r="FY123">
        <v>94.683000000000007</v>
      </c>
      <c r="FZ123">
        <v>7283.3220000000001</v>
      </c>
      <c r="GC123">
        <v>10.829000000000001</v>
      </c>
      <c r="GD123">
        <v>1145284.9240000001</v>
      </c>
      <c r="GE123">
        <v>7.0140000000000002</v>
      </c>
      <c r="GG123" t="s">
        <v>284</v>
      </c>
      <c r="GH123">
        <v>1920.508</v>
      </c>
      <c r="GK123">
        <v>41572.675999999999</v>
      </c>
      <c r="GL123">
        <v>188897.864</v>
      </c>
      <c r="GM123">
        <v>284258.30800000002</v>
      </c>
      <c r="GO123">
        <v>92136.043000000005</v>
      </c>
      <c r="GP123">
        <v>1874.1880000000001</v>
      </c>
      <c r="GR123">
        <v>8.2579999999999991</v>
      </c>
      <c r="GU123">
        <v>33.131999999999998</v>
      </c>
      <c r="GV123">
        <v>515181.46899999998</v>
      </c>
      <c r="GW123">
        <v>142171.288</v>
      </c>
      <c r="HA123">
        <v>394.11799999999999</v>
      </c>
      <c r="HB123">
        <v>187.178</v>
      </c>
      <c r="HC123">
        <v>277866.63500000001</v>
      </c>
      <c r="HD123">
        <v>647332.45200000005</v>
      </c>
      <c r="HE123">
        <v>16.539000000000001</v>
      </c>
      <c r="HF123">
        <v>708468.96299999999</v>
      </c>
      <c r="HG123">
        <v>0.42199999999999999</v>
      </c>
      <c r="HN123">
        <v>1.1839999999999999</v>
      </c>
      <c r="HO123">
        <v>25.218</v>
      </c>
    </row>
    <row r="124" spans="2:224" x14ac:dyDescent="0.2">
      <c r="B124" t="s">
        <v>49</v>
      </c>
      <c r="C124">
        <v>4307.93</v>
      </c>
      <c r="D124">
        <v>842.94100000000003</v>
      </c>
      <c r="E124">
        <v>2138.4940000000001</v>
      </c>
      <c r="H124">
        <v>34891.296999999999</v>
      </c>
      <c r="I124">
        <v>14.265000000000001</v>
      </c>
      <c r="J124">
        <v>7.4039999999999999</v>
      </c>
      <c r="K124">
        <v>7986.5169999999998</v>
      </c>
      <c r="L124">
        <v>6213.3760000000002</v>
      </c>
      <c r="N124">
        <v>16552.166000000001</v>
      </c>
      <c r="O124">
        <v>80559.629000000001</v>
      </c>
      <c r="P124">
        <v>32335.213</v>
      </c>
      <c r="Q124">
        <v>1135.9580000000001</v>
      </c>
      <c r="R124">
        <v>238.47900000000001</v>
      </c>
      <c r="S124">
        <v>6971.2569999999996</v>
      </c>
      <c r="U124">
        <v>1459397.9010000001</v>
      </c>
      <c r="V124">
        <v>316498.46500000003</v>
      </c>
      <c r="W124">
        <v>1499.01</v>
      </c>
      <c r="X124">
        <v>2930.6619999999998</v>
      </c>
      <c r="AA124">
        <v>216.804</v>
      </c>
      <c r="AC124">
        <v>2014.6220000000001</v>
      </c>
      <c r="AE124">
        <v>3316.989</v>
      </c>
      <c r="AF124">
        <v>635.87</v>
      </c>
      <c r="AH124">
        <v>55300.152000000002</v>
      </c>
      <c r="AI124">
        <v>231.30099999999999</v>
      </c>
      <c r="AK124">
        <v>3.3580000000000001</v>
      </c>
      <c r="AL124">
        <v>2930.3409999999999</v>
      </c>
      <c r="AM124">
        <v>319407.72600000002</v>
      </c>
      <c r="AN124">
        <v>33.905999999999999</v>
      </c>
      <c r="AR124">
        <v>2557.5889999999999</v>
      </c>
      <c r="AS124">
        <v>80564.179999999993</v>
      </c>
      <c r="AT124">
        <v>35898.495999999999</v>
      </c>
      <c r="AU124">
        <v>29.039000000000001</v>
      </c>
      <c r="AV124">
        <v>8069.5039999999999</v>
      </c>
      <c r="AW124">
        <v>3972.4050000000002</v>
      </c>
      <c r="AX124">
        <v>131.03200000000001</v>
      </c>
      <c r="AY124">
        <v>875.41399999999999</v>
      </c>
      <c r="AZ124">
        <v>0.23200000000000001</v>
      </c>
      <c r="BA124">
        <v>187.767</v>
      </c>
      <c r="BB124">
        <v>197.845</v>
      </c>
      <c r="BC124">
        <v>22997.368999999999</v>
      </c>
      <c r="BD124">
        <v>5646.893</v>
      </c>
      <c r="BE124">
        <v>4681.8019999999997</v>
      </c>
      <c r="BF124">
        <v>176168.03899999999</v>
      </c>
      <c r="BG124">
        <v>149.94</v>
      </c>
      <c r="BH124">
        <v>576343.69900000002</v>
      </c>
      <c r="BI124">
        <v>88.47</v>
      </c>
      <c r="BJ124">
        <v>198.69900000000001</v>
      </c>
      <c r="BK124">
        <v>79.944999999999993</v>
      </c>
      <c r="BL124">
        <v>601.46600000000001</v>
      </c>
      <c r="BM124">
        <v>53960.47</v>
      </c>
      <c r="BN124">
        <v>19.349</v>
      </c>
      <c r="BO124">
        <v>444.77</v>
      </c>
      <c r="BQ124">
        <v>1820695.798</v>
      </c>
      <c r="BR124">
        <v>29794.737000000001</v>
      </c>
      <c r="BS124">
        <v>2619.652</v>
      </c>
      <c r="BV124">
        <v>367973.20600000001</v>
      </c>
      <c r="BW124">
        <v>1146523.851</v>
      </c>
      <c r="BX124">
        <v>16.337</v>
      </c>
      <c r="BY124">
        <v>223.334</v>
      </c>
      <c r="BZ124">
        <v>373.26600000000002</v>
      </c>
      <c r="CA124">
        <v>32919.913</v>
      </c>
      <c r="CB124">
        <v>2568822.6510000001</v>
      </c>
      <c r="CC124">
        <v>22924.325000000001</v>
      </c>
      <c r="CD124">
        <v>25005.024000000001</v>
      </c>
      <c r="CE124">
        <v>19136.282999999999</v>
      </c>
      <c r="CF124">
        <v>134.93600000000001</v>
      </c>
      <c r="CI124">
        <v>131.70400000000001</v>
      </c>
      <c r="CJ124">
        <v>118.611</v>
      </c>
      <c r="CK124">
        <v>22.672999999999998</v>
      </c>
      <c r="CL124">
        <v>5.7510000000000003</v>
      </c>
      <c r="CM124">
        <v>36.793999999999997</v>
      </c>
      <c r="CN124">
        <v>13.404999999999999</v>
      </c>
      <c r="CO124">
        <v>107869.787</v>
      </c>
      <c r="CP124">
        <v>18423.187999999998</v>
      </c>
      <c r="CQ124">
        <v>166458.08600000001</v>
      </c>
      <c r="CR124">
        <v>11616.679</v>
      </c>
      <c r="CS124" t="s">
        <v>284</v>
      </c>
      <c r="CT124">
        <v>18294.328000000001</v>
      </c>
      <c r="CU124">
        <v>706.81899999999996</v>
      </c>
      <c r="CV124">
        <v>78475.906000000003</v>
      </c>
      <c r="CW124">
        <v>32798.031999999999</v>
      </c>
      <c r="CX124">
        <v>502315.58</v>
      </c>
      <c r="CZ124">
        <v>25852.815999999999</v>
      </c>
      <c r="DA124">
        <v>870.06100000000004</v>
      </c>
      <c r="DB124">
        <v>443462.815</v>
      </c>
      <c r="DC124">
        <v>15373.9</v>
      </c>
      <c r="DF124">
        <v>23700.317999999999</v>
      </c>
      <c r="DG124">
        <v>1278.0350000000001</v>
      </c>
      <c r="DH124">
        <v>125292.179</v>
      </c>
      <c r="DJ124">
        <v>2740032.7749999999</v>
      </c>
      <c r="DK124">
        <v>1838.8910000000001</v>
      </c>
      <c r="DL124">
        <v>1.4359999999999999</v>
      </c>
      <c r="DM124">
        <v>358.04700000000003</v>
      </c>
      <c r="DN124">
        <v>1273.0730000000001</v>
      </c>
      <c r="DP124">
        <v>4822.5540000000001</v>
      </c>
      <c r="DQ124">
        <v>1.9990000000000001</v>
      </c>
      <c r="DR124">
        <v>7880.67</v>
      </c>
      <c r="DS124">
        <v>4327.8130000000001</v>
      </c>
      <c r="DT124">
        <v>7.383</v>
      </c>
      <c r="DU124">
        <v>64.406999999999996</v>
      </c>
      <c r="DV124">
        <v>3528.0970000000002</v>
      </c>
      <c r="DW124">
        <v>203.143</v>
      </c>
      <c r="DX124">
        <v>6363.1729999999998</v>
      </c>
      <c r="DY124">
        <v>1848.2059999999999</v>
      </c>
      <c r="DZ124">
        <v>21455.455999999998</v>
      </c>
      <c r="EB124">
        <v>17102.349999999999</v>
      </c>
      <c r="EC124">
        <v>500.72</v>
      </c>
      <c r="EE124">
        <v>6493.3059999999996</v>
      </c>
      <c r="EF124">
        <v>706.58299999999997</v>
      </c>
      <c r="EH124">
        <v>84.712999999999994</v>
      </c>
      <c r="EJ124">
        <v>3217.567</v>
      </c>
      <c r="EK124">
        <v>1701892.4569999999</v>
      </c>
      <c r="EL124" t="s">
        <v>284</v>
      </c>
      <c r="EM124">
        <v>32.531999999999996</v>
      </c>
      <c r="EN124">
        <v>3157.8609999999999</v>
      </c>
      <c r="EO124">
        <v>16.974</v>
      </c>
      <c r="EP124">
        <v>68.039000000000001</v>
      </c>
      <c r="EQ124">
        <v>82432.319000000003</v>
      </c>
      <c r="ET124">
        <v>567754.58600000001</v>
      </c>
      <c r="EU124">
        <v>679.79</v>
      </c>
      <c r="EV124">
        <v>24182.771000000001</v>
      </c>
      <c r="EX124">
        <v>11140.293</v>
      </c>
      <c r="EZ124">
        <v>2332.7199999999998</v>
      </c>
      <c r="FA124">
        <v>16372.732</v>
      </c>
      <c r="FB124">
        <v>2473.9639999999999</v>
      </c>
      <c r="FC124">
        <v>1917454.7309999999</v>
      </c>
      <c r="FD124">
        <v>68803.766000000003</v>
      </c>
      <c r="FE124">
        <v>708.96500000000003</v>
      </c>
      <c r="FF124">
        <v>38851.832999999999</v>
      </c>
      <c r="FG124">
        <v>61119.071000000004</v>
      </c>
      <c r="FH124">
        <v>4648611.5010000002</v>
      </c>
      <c r="FI124">
        <v>2350.886</v>
      </c>
      <c r="FK124">
        <v>34.969000000000001</v>
      </c>
      <c r="FN124">
        <v>3246.7660000000001</v>
      </c>
      <c r="FQ124">
        <v>84289.14</v>
      </c>
      <c r="FR124">
        <v>126.821</v>
      </c>
      <c r="FS124">
        <v>18575.206999999999</v>
      </c>
      <c r="FT124" t="s">
        <v>284</v>
      </c>
      <c r="FU124">
        <v>1398.2429999999999</v>
      </c>
      <c r="FV124">
        <v>637.774</v>
      </c>
      <c r="FW124">
        <v>20734.420999999998</v>
      </c>
      <c r="FY124">
        <v>58033.906999999999</v>
      </c>
      <c r="FZ124">
        <v>14649.096</v>
      </c>
      <c r="GB124">
        <v>57.543999999999997</v>
      </c>
      <c r="GC124">
        <v>13181.666999999999</v>
      </c>
      <c r="GD124">
        <v>342511.15399999998</v>
      </c>
      <c r="GE124">
        <v>195.35599999999999</v>
      </c>
      <c r="GF124">
        <v>8.7539999999999996</v>
      </c>
      <c r="GG124" t="s">
        <v>284</v>
      </c>
      <c r="GH124">
        <v>165.21799999999999</v>
      </c>
      <c r="GI124">
        <v>1.304</v>
      </c>
      <c r="GK124">
        <v>987394.223</v>
      </c>
      <c r="GL124">
        <v>53367.336000000003</v>
      </c>
      <c r="GM124">
        <v>1312.4590000000001</v>
      </c>
      <c r="GN124">
        <v>53906.502999999997</v>
      </c>
      <c r="GO124">
        <v>3794.527</v>
      </c>
      <c r="GP124">
        <v>2022.758</v>
      </c>
      <c r="GR124">
        <v>1944.355</v>
      </c>
      <c r="GU124">
        <v>23.346</v>
      </c>
      <c r="GV124">
        <v>28302.857</v>
      </c>
      <c r="GW124">
        <v>173363.33600000001</v>
      </c>
      <c r="GX124">
        <v>17370.330000000002</v>
      </c>
      <c r="HA124">
        <v>112.991</v>
      </c>
      <c r="HB124">
        <v>929324.89899999998</v>
      </c>
      <c r="HC124">
        <v>24432.834999999999</v>
      </c>
      <c r="HD124">
        <v>1104747.344</v>
      </c>
      <c r="HE124">
        <v>221.51599999999999</v>
      </c>
      <c r="HF124">
        <v>729669.27399999998</v>
      </c>
      <c r="HG124">
        <v>121.74</v>
      </c>
      <c r="HH124">
        <v>31141.344000000001</v>
      </c>
      <c r="HI124">
        <v>8.1229999999999993</v>
      </c>
      <c r="HJ124">
        <v>867.78</v>
      </c>
      <c r="HK124">
        <v>9929.1620000000003</v>
      </c>
      <c r="HN124">
        <v>417.91899999999998</v>
      </c>
      <c r="HO124">
        <v>24.181999999999999</v>
      </c>
      <c r="HP124">
        <v>43.326000000000001</v>
      </c>
    </row>
    <row r="125" spans="2:224" x14ac:dyDescent="0.2">
      <c r="B125" t="s">
        <v>158</v>
      </c>
      <c r="C125">
        <v>197.77500000000001</v>
      </c>
      <c r="D125">
        <v>544.86699999999996</v>
      </c>
      <c r="E125">
        <v>25826.368999999999</v>
      </c>
      <c r="F125">
        <v>195.196</v>
      </c>
      <c r="G125">
        <v>3660.587</v>
      </c>
      <c r="H125">
        <v>3382.0749999999998</v>
      </c>
      <c r="J125">
        <v>0.91800000000000004</v>
      </c>
      <c r="K125">
        <v>14513.297</v>
      </c>
      <c r="L125">
        <v>297.23599999999999</v>
      </c>
      <c r="M125">
        <v>29.167000000000002</v>
      </c>
      <c r="N125">
        <v>36518.728000000003</v>
      </c>
      <c r="O125">
        <v>419398.48800000001</v>
      </c>
      <c r="P125">
        <v>80151.468999999997</v>
      </c>
      <c r="Q125">
        <v>4.3029999999999999</v>
      </c>
      <c r="R125">
        <v>965.04300000000001</v>
      </c>
      <c r="S125">
        <v>2070.8040000000001</v>
      </c>
      <c r="T125">
        <v>21.216000000000001</v>
      </c>
      <c r="U125">
        <v>10580.503000000001</v>
      </c>
      <c r="V125">
        <v>3149250.99</v>
      </c>
      <c r="W125">
        <v>23.443999999999999</v>
      </c>
      <c r="X125">
        <v>286.84500000000003</v>
      </c>
      <c r="Y125">
        <v>6.4370000000000003</v>
      </c>
      <c r="Z125">
        <v>33.008000000000003</v>
      </c>
      <c r="AA125">
        <v>152.44399999999999</v>
      </c>
      <c r="AC125">
        <v>1929.95</v>
      </c>
      <c r="AD125">
        <v>10.537000000000001</v>
      </c>
      <c r="AE125">
        <v>54471.993999999999</v>
      </c>
      <c r="AF125">
        <v>22.54</v>
      </c>
      <c r="AG125">
        <v>1071.7190000000001</v>
      </c>
      <c r="AH125">
        <v>20108.169999999998</v>
      </c>
      <c r="AI125">
        <v>851.38499999999999</v>
      </c>
      <c r="AJ125">
        <v>5.8040000000000003</v>
      </c>
      <c r="AK125">
        <v>2955.973</v>
      </c>
      <c r="AL125">
        <v>5841.5039999999999</v>
      </c>
      <c r="AM125">
        <v>128247.023</v>
      </c>
      <c r="AN125">
        <v>49.162999999999997</v>
      </c>
      <c r="AP125">
        <v>6.7640000000000002</v>
      </c>
      <c r="AQ125">
        <v>5.7919999999999998</v>
      </c>
      <c r="AR125">
        <v>21556.037</v>
      </c>
      <c r="AS125">
        <v>301578.28399999999</v>
      </c>
      <c r="AT125">
        <v>109165.505</v>
      </c>
      <c r="AU125">
        <v>69.965999999999994</v>
      </c>
      <c r="AV125">
        <v>32808.453000000001</v>
      </c>
      <c r="AW125">
        <v>5524.2929999999997</v>
      </c>
      <c r="AX125">
        <v>15.433</v>
      </c>
      <c r="AY125">
        <v>148.31399999999999</v>
      </c>
      <c r="BA125">
        <v>678.41099999999994</v>
      </c>
      <c r="BB125">
        <v>3382.3789999999999</v>
      </c>
      <c r="BC125">
        <v>10106.124</v>
      </c>
      <c r="BD125">
        <v>94.388000000000005</v>
      </c>
      <c r="BE125">
        <v>16275.755999999999</v>
      </c>
      <c r="BF125">
        <v>254054.52799999999</v>
      </c>
      <c r="BG125">
        <v>1601.0630000000001</v>
      </c>
      <c r="BH125">
        <v>174053.41</v>
      </c>
      <c r="BI125">
        <v>0.67400000000000004</v>
      </c>
      <c r="BK125">
        <v>529.45000000000005</v>
      </c>
      <c r="BL125">
        <v>7287.933</v>
      </c>
      <c r="BM125">
        <v>18647.855</v>
      </c>
      <c r="BN125">
        <v>1196.867</v>
      </c>
      <c r="BP125">
        <v>27.600999999999999</v>
      </c>
      <c r="BQ125">
        <v>12153.842000000001</v>
      </c>
      <c r="BR125">
        <v>2714.01</v>
      </c>
      <c r="BT125">
        <v>0.45100000000000001</v>
      </c>
      <c r="BU125">
        <v>5.4740000000000002</v>
      </c>
      <c r="BV125">
        <v>102700.909</v>
      </c>
      <c r="BW125">
        <v>3080241.2590000001</v>
      </c>
      <c r="BX125">
        <v>1257.8340000000001</v>
      </c>
      <c r="BY125">
        <v>5443.0039999999999</v>
      </c>
      <c r="BZ125">
        <v>50.606999999999999</v>
      </c>
      <c r="CA125">
        <v>5735.3549999999996</v>
      </c>
      <c r="CB125">
        <v>5191504.63</v>
      </c>
      <c r="CC125">
        <v>10480.493</v>
      </c>
      <c r="CD125">
        <v>37.966999999999999</v>
      </c>
      <c r="CE125">
        <v>115762.22199999999</v>
      </c>
      <c r="CF125">
        <v>5.8579999999999997</v>
      </c>
      <c r="CH125">
        <v>33.323</v>
      </c>
      <c r="CI125">
        <v>1191.078</v>
      </c>
      <c r="CJ125">
        <v>8988.7170000000006</v>
      </c>
      <c r="CL125">
        <v>2077.5439999999999</v>
      </c>
      <c r="CM125">
        <v>78.122</v>
      </c>
      <c r="CN125">
        <v>16.033999999999999</v>
      </c>
      <c r="CO125">
        <v>90883.142999999996</v>
      </c>
      <c r="CP125">
        <v>1436.107</v>
      </c>
      <c r="CQ125">
        <v>74587.175000000003</v>
      </c>
      <c r="CR125">
        <v>12542.004999999999</v>
      </c>
      <c r="CS125" t="s">
        <v>284</v>
      </c>
      <c r="CT125">
        <v>23164.192999999999</v>
      </c>
      <c r="CU125">
        <v>8870.0020000000004</v>
      </c>
      <c r="CV125">
        <v>99230.323000000004</v>
      </c>
      <c r="CW125">
        <v>132752.41399999999</v>
      </c>
      <c r="CX125">
        <v>1046766.515</v>
      </c>
      <c r="CY125">
        <v>96.477999999999994</v>
      </c>
      <c r="CZ125">
        <v>65535.947</v>
      </c>
      <c r="DA125">
        <v>1624.912</v>
      </c>
      <c r="DB125">
        <v>15385.557000000001</v>
      </c>
      <c r="DC125">
        <v>2103.66</v>
      </c>
      <c r="DE125">
        <v>64.521000000000001</v>
      </c>
      <c r="DF125">
        <v>39665.49</v>
      </c>
      <c r="DG125">
        <v>15622.966</v>
      </c>
      <c r="DH125">
        <v>272.24900000000002</v>
      </c>
      <c r="DI125">
        <v>143.017</v>
      </c>
      <c r="DJ125">
        <v>11263.633</v>
      </c>
      <c r="DK125">
        <v>3862.1219999999998</v>
      </c>
      <c r="DM125">
        <v>1902.6980000000001</v>
      </c>
      <c r="DN125">
        <v>1178.9880000000001</v>
      </c>
      <c r="DO125">
        <v>23754.537</v>
      </c>
      <c r="DQ125">
        <v>146.26499999999999</v>
      </c>
      <c r="DR125">
        <v>37.872999999999998</v>
      </c>
      <c r="DS125">
        <v>21111.909</v>
      </c>
      <c r="DT125">
        <v>540.03499999999997</v>
      </c>
      <c r="DU125">
        <v>677.19299999999998</v>
      </c>
      <c r="DV125">
        <v>1944.6120000000001</v>
      </c>
      <c r="DX125">
        <v>2521.7510000000002</v>
      </c>
      <c r="DY125">
        <v>1038.9380000000001</v>
      </c>
      <c r="DZ125">
        <v>68692.842999999993</v>
      </c>
      <c r="EB125">
        <v>202.76599999999999</v>
      </c>
      <c r="EC125">
        <v>298.053</v>
      </c>
      <c r="EE125">
        <v>25970.367999999999</v>
      </c>
      <c r="EF125">
        <v>814.86900000000003</v>
      </c>
      <c r="EG125">
        <v>304.56099999999998</v>
      </c>
      <c r="EH125">
        <v>222.495</v>
      </c>
      <c r="EJ125">
        <v>142.48099999999999</v>
      </c>
      <c r="EK125">
        <v>1063850.983</v>
      </c>
      <c r="EL125" t="s">
        <v>284</v>
      </c>
      <c r="EM125">
        <v>911.57799999999997</v>
      </c>
      <c r="EN125">
        <v>6393.02</v>
      </c>
      <c r="EO125">
        <v>375.54599999999999</v>
      </c>
      <c r="EP125">
        <v>108.90900000000001</v>
      </c>
      <c r="EQ125">
        <v>4125.7640000000001</v>
      </c>
      <c r="ET125">
        <v>123728.345</v>
      </c>
      <c r="EU125">
        <v>2644.2339999999999</v>
      </c>
      <c r="EV125">
        <v>4376.8909999999996</v>
      </c>
      <c r="EX125">
        <v>1962.354</v>
      </c>
      <c r="EY125">
        <v>79.709000000000003</v>
      </c>
      <c r="EZ125">
        <v>1228.864</v>
      </c>
      <c r="FA125">
        <v>7649.1180000000004</v>
      </c>
      <c r="FB125">
        <v>2710.4609999999998</v>
      </c>
      <c r="FC125">
        <v>510857.777</v>
      </c>
      <c r="FD125">
        <v>74775.641000000003</v>
      </c>
      <c r="FE125">
        <v>8495.8119999999999</v>
      </c>
      <c r="FF125">
        <v>761.48699999999997</v>
      </c>
      <c r="FG125">
        <v>71175.857999999993</v>
      </c>
      <c r="FH125">
        <v>225916.611</v>
      </c>
      <c r="FI125">
        <v>267.18700000000001</v>
      </c>
      <c r="FK125">
        <v>3.4000000000000002E-2</v>
      </c>
      <c r="FM125">
        <v>28.97</v>
      </c>
      <c r="FN125">
        <v>5.6760000000000002</v>
      </c>
      <c r="FQ125">
        <v>91622.873999999996</v>
      </c>
      <c r="FR125">
        <v>3369.7860000000001</v>
      </c>
      <c r="FS125">
        <v>11169.352000000001</v>
      </c>
      <c r="FT125" t="s">
        <v>284</v>
      </c>
      <c r="FU125">
        <v>1195.7249999999999</v>
      </c>
      <c r="FV125">
        <v>233.49700000000001</v>
      </c>
      <c r="FW125">
        <v>42282.211000000003</v>
      </c>
      <c r="FY125">
        <v>87977.247000000003</v>
      </c>
      <c r="FZ125">
        <v>77841.245999999999</v>
      </c>
      <c r="GA125">
        <v>4.6719999999999997</v>
      </c>
      <c r="GB125">
        <v>25.97</v>
      </c>
      <c r="GC125">
        <v>97668.466</v>
      </c>
      <c r="GD125">
        <v>610773.96299999999</v>
      </c>
      <c r="GE125">
        <v>638.91700000000003</v>
      </c>
      <c r="GF125">
        <v>185.33</v>
      </c>
      <c r="GG125" t="s">
        <v>284</v>
      </c>
      <c r="GH125">
        <v>147.417</v>
      </c>
      <c r="GI125">
        <v>629.67700000000002</v>
      </c>
      <c r="GJ125">
        <v>6.2</v>
      </c>
      <c r="GK125">
        <v>406778.93199999997</v>
      </c>
      <c r="GL125">
        <v>524514.72699999996</v>
      </c>
      <c r="GM125">
        <v>484.77699999999999</v>
      </c>
      <c r="GN125">
        <v>36.171999999999997</v>
      </c>
      <c r="GO125">
        <v>30449.839</v>
      </c>
      <c r="GP125">
        <v>1088.7280000000001</v>
      </c>
      <c r="GQ125">
        <v>14.92</v>
      </c>
      <c r="GR125">
        <v>253.56399999999999</v>
      </c>
      <c r="GU125">
        <v>4612.2160000000003</v>
      </c>
      <c r="GV125">
        <v>3612.4929999999999</v>
      </c>
      <c r="GW125">
        <v>274307.89799999999</v>
      </c>
      <c r="GX125">
        <v>7596.2089999999998</v>
      </c>
      <c r="HA125">
        <v>773.221</v>
      </c>
      <c r="HB125">
        <v>55403.285000000003</v>
      </c>
      <c r="HC125">
        <v>146413.51999999999</v>
      </c>
      <c r="HD125">
        <v>1400877.976</v>
      </c>
      <c r="HE125">
        <v>3494.02</v>
      </c>
      <c r="HF125">
        <v>592253.01</v>
      </c>
      <c r="HG125">
        <v>558.14700000000005</v>
      </c>
      <c r="HH125">
        <v>435.12799999999999</v>
      </c>
      <c r="HJ125">
        <v>1518.2629999999999</v>
      </c>
      <c r="HK125">
        <v>9326.7739999999994</v>
      </c>
      <c r="HN125">
        <v>120.989</v>
      </c>
      <c r="HO125">
        <v>332.48</v>
      </c>
      <c r="HP125">
        <v>905.84</v>
      </c>
    </row>
    <row r="126" spans="2:224" x14ac:dyDescent="0.2">
      <c r="B126" t="s">
        <v>159</v>
      </c>
      <c r="C126">
        <v>15.427</v>
      </c>
      <c r="D126">
        <v>11.259</v>
      </c>
      <c r="E126">
        <v>2742.616</v>
      </c>
      <c r="G126">
        <v>37.270000000000003</v>
      </c>
      <c r="H126">
        <v>58.56</v>
      </c>
      <c r="J126">
        <v>14.44</v>
      </c>
      <c r="K126">
        <v>402.49400000000003</v>
      </c>
      <c r="L126">
        <v>32.078000000000003</v>
      </c>
      <c r="N126">
        <v>1405.278</v>
      </c>
      <c r="O126">
        <v>3268.6460000000002</v>
      </c>
      <c r="P126">
        <v>0.36799999999999999</v>
      </c>
      <c r="Q126">
        <v>214.90299999999999</v>
      </c>
      <c r="R126">
        <v>269.78100000000001</v>
      </c>
      <c r="S126">
        <v>163.00399999999999</v>
      </c>
      <c r="T126">
        <v>0.19700000000000001</v>
      </c>
      <c r="U126">
        <v>40.222000000000001</v>
      </c>
      <c r="V126">
        <v>32466.946</v>
      </c>
      <c r="X126">
        <v>894.26099999999997</v>
      </c>
      <c r="Y126">
        <v>0.16300000000000001</v>
      </c>
      <c r="AA126">
        <v>2.0699999999999998</v>
      </c>
      <c r="AC126">
        <v>122.425</v>
      </c>
      <c r="AD126">
        <v>32.244</v>
      </c>
      <c r="AE126">
        <v>959.94399999999996</v>
      </c>
      <c r="AH126">
        <v>3.222</v>
      </c>
      <c r="AI126">
        <v>41.566000000000003</v>
      </c>
      <c r="AJ126">
        <v>3.7269999999999999</v>
      </c>
      <c r="AK126">
        <v>117.943</v>
      </c>
      <c r="AL126">
        <v>71.207999999999998</v>
      </c>
      <c r="AM126">
        <v>63096.381999999998</v>
      </c>
      <c r="AP126">
        <v>40.344999999999999</v>
      </c>
      <c r="AQ126">
        <v>28.196999999999999</v>
      </c>
      <c r="AR126">
        <v>49.863999999999997</v>
      </c>
      <c r="AS126">
        <v>91036.332999999999</v>
      </c>
      <c r="AT126">
        <v>10174.725</v>
      </c>
      <c r="AV126">
        <v>1166.3040000000001</v>
      </c>
      <c r="AW126">
        <v>445.03800000000001</v>
      </c>
      <c r="AX126">
        <v>7022.9809999999998</v>
      </c>
      <c r="AY126">
        <v>23.754000000000001</v>
      </c>
      <c r="BA126">
        <v>70.962999999999994</v>
      </c>
      <c r="BB126">
        <v>70.081000000000003</v>
      </c>
      <c r="BC126">
        <v>437.06</v>
      </c>
      <c r="BE126">
        <v>66.808999999999997</v>
      </c>
      <c r="BF126">
        <v>1279.7159999999999</v>
      </c>
      <c r="BG126">
        <v>92.36</v>
      </c>
      <c r="BH126">
        <v>2359.9690000000001</v>
      </c>
      <c r="BI126">
        <v>35.796999999999997</v>
      </c>
      <c r="BJ126">
        <v>33.438000000000002</v>
      </c>
      <c r="BK126">
        <v>118.682</v>
      </c>
      <c r="BL126">
        <v>20.957999999999998</v>
      </c>
      <c r="BM126">
        <v>396.37599999999998</v>
      </c>
      <c r="BQ126">
        <v>203.45400000000001</v>
      </c>
      <c r="BR126">
        <v>34.408000000000001</v>
      </c>
      <c r="BU126">
        <v>5.7080000000000002</v>
      </c>
      <c r="BV126">
        <v>7456.7479999999996</v>
      </c>
      <c r="BW126">
        <v>408693.609</v>
      </c>
      <c r="BX126">
        <v>19.135000000000002</v>
      </c>
      <c r="BY126">
        <v>344.685</v>
      </c>
      <c r="CB126">
        <v>92697.600000000006</v>
      </c>
      <c r="CC126">
        <v>92.647999999999996</v>
      </c>
      <c r="CE126">
        <v>1973.8710000000001</v>
      </c>
      <c r="CF126">
        <v>7.1660000000000004</v>
      </c>
      <c r="CN126">
        <v>16.905000000000001</v>
      </c>
      <c r="CO126">
        <v>3.706</v>
      </c>
      <c r="CP126">
        <v>59.454999999999998</v>
      </c>
      <c r="CQ126">
        <v>56942.83</v>
      </c>
      <c r="CR126">
        <v>193807.413</v>
      </c>
      <c r="CS126" t="s">
        <v>284</v>
      </c>
      <c r="CT126">
        <v>62.408999999999999</v>
      </c>
      <c r="CV126">
        <v>323.11900000000003</v>
      </c>
      <c r="CW126">
        <v>138.696</v>
      </c>
      <c r="CX126">
        <v>31318.84</v>
      </c>
      <c r="CZ126">
        <v>17569.843000000001</v>
      </c>
      <c r="DA126">
        <v>75.149000000000001</v>
      </c>
      <c r="DB126">
        <v>137.16999999999999</v>
      </c>
      <c r="DC126">
        <v>6734.5559999999996</v>
      </c>
      <c r="DF126">
        <v>1619.835</v>
      </c>
      <c r="DG126">
        <v>92.406000000000006</v>
      </c>
      <c r="DH126">
        <v>0.11700000000000001</v>
      </c>
      <c r="DJ126">
        <v>3.5369999999999999</v>
      </c>
      <c r="DK126">
        <v>589.20100000000002</v>
      </c>
      <c r="DO126">
        <v>10.715999999999999</v>
      </c>
      <c r="DP126">
        <v>342.59899999999999</v>
      </c>
      <c r="DR126">
        <v>120.14100000000001</v>
      </c>
      <c r="DS126">
        <v>814.88099999999997</v>
      </c>
      <c r="DU126">
        <v>70.989000000000004</v>
      </c>
      <c r="DV126">
        <v>9.5039999999999996</v>
      </c>
      <c r="DW126">
        <v>8.6010000000000009</v>
      </c>
      <c r="DX126">
        <v>5.1630000000000003</v>
      </c>
      <c r="DY126">
        <v>14665.414000000001</v>
      </c>
      <c r="DZ126">
        <v>555.00400000000002</v>
      </c>
      <c r="EC126">
        <v>27.106999999999999</v>
      </c>
      <c r="ED126">
        <v>22.135000000000002</v>
      </c>
      <c r="EE126">
        <v>8384.1110000000008</v>
      </c>
      <c r="EF126">
        <v>91.908000000000001</v>
      </c>
      <c r="EH126">
        <v>8.5999999999999993E-2</v>
      </c>
      <c r="EJ126">
        <v>152.62299999999999</v>
      </c>
      <c r="EK126">
        <v>30222.244999999999</v>
      </c>
      <c r="EL126" t="s">
        <v>284</v>
      </c>
      <c r="EM126">
        <v>96.147999999999996</v>
      </c>
      <c r="EN126">
        <v>48.378999999999998</v>
      </c>
      <c r="EO126">
        <v>1.5940000000000001</v>
      </c>
      <c r="EP126">
        <v>243.31899999999999</v>
      </c>
      <c r="EQ126">
        <v>185.041</v>
      </c>
      <c r="ET126">
        <v>858.86699999999996</v>
      </c>
      <c r="EU126">
        <v>3.21</v>
      </c>
      <c r="EV126">
        <v>1578.0709999999999</v>
      </c>
      <c r="EX126">
        <v>179.684</v>
      </c>
      <c r="EY126">
        <v>0.17799999999999999</v>
      </c>
      <c r="FA126">
        <v>371.95499999999998</v>
      </c>
      <c r="FB126">
        <v>70.552000000000007</v>
      </c>
      <c r="FC126">
        <v>1201.377</v>
      </c>
      <c r="FD126">
        <v>7755.018</v>
      </c>
      <c r="FE126">
        <v>65.747</v>
      </c>
      <c r="FF126">
        <v>11.726000000000001</v>
      </c>
      <c r="FG126">
        <v>71.614000000000004</v>
      </c>
      <c r="FH126">
        <v>3140.7</v>
      </c>
      <c r="FI126">
        <v>31.73</v>
      </c>
      <c r="FK126">
        <v>45.469000000000001</v>
      </c>
      <c r="FQ126">
        <v>2065.0059999999999</v>
      </c>
      <c r="FR126">
        <v>107.554</v>
      </c>
      <c r="FS126">
        <v>306.351</v>
      </c>
      <c r="FT126" t="s">
        <v>284</v>
      </c>
      <c r="FU126">
        <v>4665.7960000000003</v>
      </c>
      <c r="FV126">
        <v>48.453000000000003</v>
      </c>
      <c r="FW126">
        <v>105089.027</v>
      </c>
      <c r="FY126">
        <v>93.100999999999999</v>
      </c>
      <c r="FZ126">
        <v>117.206</v>
      </c>
      <c r="GC126">
        <v>39677.195</v>
      </c>
      <c r="GD126">
        <v>46318.667999999998</v>
      </c>
      <c r="GE126">
        <v>2987.0709999999999</v>
      </c>
      <c r="GG126" t="s">
        <v>284</v>
      </c>
      <c r="GH126">
        <v>87.073999999999998</v>
      </c>
      <c r="GJ126">
        <v>1305.527</v>
      </c>
      <c r="GK126">
        <v>543.64</v>
      </c>
      <c r="GL126">
        <v>8592.1810000000005</v>
      </c>
      <c r="GM126">
        <v>60.033000000000001</v>
      </c>
      <c r="GO126">
        <v>4717.4849999999997</v>
      </c>
      <c r="GP126">
        <v>38.813000000000002</v>
      </c>
      <c r="GR126">
        <v>8.484</v>
      </c>
      <c r="GV126">
        <v>263.17500000000001</v>
      </c>
      <c r="GW126">
        <v>2416.7069999999999</v>
      </c>
      <c r="HA126">
        <v>542.471</v>
      </c>
      <c r="HB126">
        <v>484.89499999999998</v>
      </c>
      <c r="HC126">
        <v>16410.197</v>
      </c>
      <c r="HD126">
        <v>40958.434000000001</v>
      </c>
      <c r="HE126">
        <v>721.3</v>
      </c>
      <c r="HF126">
        <v>72540.782000000007</v>
      </c>
      <c r="HG126">
        <v>19.855</v>
      </c>
      <c r="HJ126">
        <v>2.6890000000000001</v>
      </c>
      <c r="HK126">
        <v>2461.6970000000001</v>
      </c>
      <c r="HN126">
        <v>288.06900000000002</v>
      </c>
      <c r="HO126">
        <v>129.88499999999999</v>
      </c>
      <c r="HP126">
        <v>124.589</v>
      </c>
    </row>
    <row r="127" spans="2:224" x14ac:dyDescent="0.2">
      <c r="B127" t="s">
        <v>160</v>
      </c>
      <c r="D127">
        <v>1.8129999999999999</v>
      </c>
      <c r="E127">
        <v>3459.0929999999998</v>
      </c>
      <c r="H127">
        <v>8.1020000000000003</v>
      </c>
      <c r="K127">
        <v>2751.9540000000002</v>
      </c>
      <c r="L127">
        <v>1208.329</v>
      </c>
      <c r="N127">
        <v>1184.8440000000001</v>
      </c>
      <c r="O127">
        <v>1540.384</v>
      </c>
      <c r="P127">
        <v>381.28100000000001</v>
      </c>
      <c r="Q127">
        <v>0.70699999999999996</v>
      </c>
      <c r="R127">
        <v>147.239</v>
      </c>
      <c r="S127">
        <v>4312.9110000000001</v>
      </c>
      <c r="T127">
        <v>46.072000000000003</v>
      </c>
      <c r="U127">
        <v>2618.2359999999999</v>
      </c>
      <c r="V127">
        <v>59588.012999999999</v>
      </c>
      <c r="AC127">
        <v>2579.1190000000001</v>
      </c>
      <c r="AD127">
        <v>2002.357</v>
      </c>
      <c r="AE127">
        <v>2697.9569999999999</v>
      </c>
      <c r="AF127">
        <v>212.22300000000001</v>
      </c>
      <c r="AH127">
        <v>4521.5730000000003</v>
      </c>
      <c r="AJ127">
        <v>3.3290000000000002</v>
      </c>
      <c r="AK127">
        <v>120.285</v>
      </c>
      <c r="AL127">
        <v>379.827</v>
      </c>
      <c r="AM127">
        <v>148351.848</v>
      </c>
      <c r="AP127">
        <v>37.017000000000003</v>
      </c>
      <c r="AQ127">
        <v>634.00199999999995</v>
      </c>
      <c r="AS127">
        <v>54980.381999999998</v>
      </c>
      <c r="AT127">
        <v>2326.1779999999999</v>
      </c>
      <c r="AU127">
        <v>0.69599999999999995</v>
      </c>
      <c r="AV127">
        <v>2923.2089999999998</v>
      </c>
      <c r="AW127">
        <v>253.68</v>
      </c>
      <c r="AY127">
        <v>1570.7360000000001</v>
      </c>
      <c r="BA127">
        <v>501.86200000000002</v>
      </c>
      <c r="BB127">
        <v>13486.47</v>
      </c>
      <c r="BC127">
        <v>18.068000000000001</v>
      </c>
      <c r="BD127">
        <v>11.006</v>
      </c>
      <c r="BF127">
        <v>1709.9559999999999</v>
      </c>
      <c r="BG127">
        <v>4582.4030000000002</v>
      </c>
      <c r="BH127">
        <v>5601.6580000000004</v>
      </c>
      <c r="BI127">
        <v>145.191</v>
      </c>
      <c r="BK127">
        <v>371.47199999999998</v>
      </c>
      <c r="BL127">
        <v>82.683000000000007</v>
      </c>
      <c r="BM127">
        <v>64723.408000000003</v>
      </c>
      <c r="BP127">
        <v>291.80599999999998</v>
      </c>
      <c r="BQ127">
        <v>0.56299999999999994</v>
      </c>
      <c r="BR127">
        <v>143.52799999999999</v>
      </c>
      <c r="BU127">
        <v>860.69100000000003</v>
      </c>
      <c r="BV127">
        <v>1197.963</v>
      </c>
      <c r="BW127">
        <v>7132.223</v>
      </c>
      <c r="BX127">
        <v>7.0000000000000007E-2</v>
      </c>
      <c r="BY127">
        <v>1342.5940000000001</v>
      </c>
      <c r="BZ127">
        <v>77.447999999999993</v>
      </c>
      <c r="CA127">
        <v>318.03800000000001</v>
      </c>
      <c r="CB127">
        <v>98319.706000000006</v>
      </c>
      <c r="CC127">
        <v>20.689</v>
      </c>
      <c r="CE127">
        <v>9095.2000000000007</v>
      </c>
      <c r="CF127">
        <v>0.54900000000000004</v>
      </c>
      <c r="CI127">
        <v>341.166</v>
      </c>
      <c r="CM127">
        <v>101.166</v>
      </c>
      <c r="CO127">
        <v>77.364000000000004</v>
      </c>
      <c r="CP127">
        <v>20.059000000000001</v>
      </c>
      <c r="CQ127">
        <v>23881.198</v>
      </c>
      <c r="CR127">
        <v>7332.7169999999996</v>
      </c>
      <c r="CS127" t="s">
        <v>284</v>
      </c>
      <c r="CT127">
        <v>1267.7840000000001</v>
      </c>
      <c r="CV127">
        <v>1470.7919999999999</v>
      </c>
      <c r="CW127">
        <v>67.477999999999994</v>
      </c>
      <c r="CX127">
        <v>6766.34</v>
      </c>
      <c r="CZ127">
        <v>23134.62</v>
      </c>
      <c r="DA127">
        <v>78.417000000000002</v>
      </c>
      <c r="DB127">
        <v>1636.1030000000001</v>
      </c>
      <c r="DC127">
        <v>43094.917000000001</v>
      </c>
      <c r="DF127">
        <v>18623.177</v>
      </c>
      <c r="DH127">
        <v>23.460999999999999</v>
      </c>
      <c r="DJ127">
        <v>23.859000000000002</v>
      </c>
      <c r="DK127">
        <v>1166.4839999999999</v>
      </c>
      <c r="DL127">
        <v>2162.4949999999999</v>
      </c>
      <c r="DM127">
        <v>0.49099999999999999</v>
      </c>
      <c r="DO127">
        <v>7380.7460000000001</v>
      </c>
      <c r="DP127">
        <v>325.45299999999997</v>
      </c>
      <c r="DQ127">
        <v>7.4</v>
      </c>
      <c r="DS127">
        <v>7906.1580000000004</v>
      </c>
      <c r="DU127">
        <v>4.3680000000000003</v>
      </c>
      <c r="DV127">
        <v>1.4610000000000001</v>
      </c>
      <c r="DW127">
        <v>670.25300000000004</v>
      </c>
      <c r="DY127">
        <v>4452.0129999999999</v>
      </c>
      <c r="DZ127">
        <v>1645.239</v>
      </c>
      <c r="EC127">
        <v>53.091999999999999</v>
      </c>
      <c r="EE127">
        <v>1086.2560000000001</v>
      </c>
      <c r="EF127">
        <v>21640.187000000002</v>
      </c>
      <c r="EH127">
        <v>42768.248</v>
      </c>
      <c r="EJ127">
        <v>14.579000000000001</v>
      </c>
      <c r="EK127">
        <v>33890.669000000002</v>
      </c>
      <c r="EL127" t="s">
        <v>284</v>
      </c>
      <c r="EM127">
        <v>0.65800000000000003</v>
      </c>
      <c r="EN127">
        <v>963.70500000000004</v>
      </c>
      <c r="EO127">
        <v>1.175</v>
      </c>
      <c r="EP127">
        <v>192.12299999999999</v>
      </c>
      <c r="EQ127">
        <v>448.81900000000002</v>
      </c>
      <c r="ES127">
        <v>2359.259</v>
      </c>
      <c r="ET127">
        <v>144.387</v>
      </c>
      <c r="EU127">
        <v>4.1589999999999998</v>
      </c>
      <c r="EV127">
        <v>9816.0390000000007</v>
      </c>
      <c r="EZ127">
        <v>725.47199999999998</v>
      </c>
      <c r="FA127">
        <v>0.21099999999999999</v>
      </c>
      <c r="FB127">
        <v>13921.584000000001</v>
      </c>
      <c r="FC127">
        <v>20729.542000000001</v>
      </c>
      <c r="FD127">
        <v>16312.071</v>
      </c>
      <c r="FF127">
        <v>242.11099999999999</v>
      </c>
      <c r="FG127">
        <v>8897.1110000000008</v>
      </c>
      <c r="FH127">
        <v>65613.945000000007</v>
      </c>
      <c r="FI127">
        <v>2657.645</v>
      </c>
      <c r="FQ127">
        <v>858.78899999999999</v>
      </c>
      <c r="FR127">
        <v>150.29300000000001</v>
      </c>
      <c r="FS127">
        <v>2695.701</v>
      </c>
      <c r="FT127" t="s">
        <v>284</v>
      </c>
      <c r="FU127">
        <v>69.361999999999995</v>
      </c>
      <c r="FV127">
        <v>1310.211</v>
      </c>
      <c r="FW127">
        <v>2084.018</v>
      </c>
      <c r="FY127">
        <v>7.8220000000000001</v>
      </c>
      <c r="FZ127">
        <v>1.089</v>
      </c>
      <c r="GA127">
        <v>2080.1579999999999</v>
      </c>
      <c r="GB127">
        <v>14.529</v>
      </c>
      <c r="GC127">
        <v>92657.433999999994</v>
      </c>
      <c r="GD127">
        <v>32317.415000000001</v>
      </c>
      <c r="GE127">
        <v>246.982</v>
      </c>
      <c r="GG127" t="s">
        <v>284</v>
      </c>
      <c r="GH127">
        <v>4684.5230000000001</v>
      </c>
      <c r="GI127">
        <v>0.123</v>
      </c>
      <c r="GJ127">
        <v>5059.6049999999996</v>
      </c>
      <c r="GK127">
        <v>3578.8960000000002</v>
      </c>
      <c r="GL127">
        <v>12908.25</v>
      </c>
      <c r="GM127">
        <v>19.087</v>
      </c>
      <c r="GN127">
        <v>3.298</v>
      </c>
      <c r="GO127">
        <v>1846.49</v>
      </c>
      <c r="GP127">
        <v>292.55900000000003</v>
      </c>
      <c r="GU127">
        <v>155.16499999999999</v>
      </c>
      <c r="GV127">
        <v>2732.19</v>
      </c>
      <c r="GW127">
        <v>13153.291999999999</v>
      </c>
      <c r="HA127">
        <v>4047.1610000000001</v>
      </c>
      <c r="HB127">
        <v>16780.422999999999</v>
      </c>
      <c r="HC127">
        <v>7527.1369999999997</v>
      </c>
      <c r="HD127">
        <v>73179.797000000006</v>
      </c>
      <c r="HE127">
        <v>17202.857</v>
      </c>
      <c r="HF127">
        <v>79251.788</v>
      </c>
      <c r="HG127">
        <v>32.947000000000003</v>
      </c>
      <c r="HK127">
        <v>1004.26</v>
      </c>
      <c r="HO127">
        <v>24483.702000000001</v>
      </c>
      <c r="HP127">
        <v>115827.10400000001</v>
      </c>
    </row>
    <row r="128" spans="2:224" x14ac:dyDescent="0.2">
      <c r="B128" t="s">
        <v>75</v>
      </c>
      <c r="C128">
        <v>17230.717000000001</v>
      </c>
      <c r="D128">
        <v>3355.8040000000001</v>
      </c>
      <c r="E128">
        <v>184386.965</v>
      </c>
      <c r="F128">
        <v>2397.3180000000002</v>
      </c>
      <c r="G128">
        <v>78.05</v>
      </c>
      <c r="H128">
        <v>282617.81099999999</v>
      </c>
      <c r="I128">
        <v>1.3169999999999999</v>
      </c>
      <c r="J128">
        <v>1247.877</v>
      </c>
      <c r="K128">
        <v>262661.78399999999</v>
      </c>
      <c r="L128">
        <v>1735.5989999999999</v>
      </c>
      <c r="M128">
        <v>460.46</v>
      </c>
      <c r="N128">
        <v>8206225.7489999998</v>
      </c>
      <c r="O128">
        <v>127816.217</v>
      </c>
      <c r="P128">
        <v>9154.9509999999991</v>
      </c>
      <c r="Q128">
        <v>11400.442999999999</v>
      </c>
      <c r="R128">
        <v>79478.608999999997</v>
      </c>
      <c r="S128">
        <v>1776463.4839999999</v>
      </c>
      <c r="T128">
        <v>2075.5010000000002</v>
      </c>
      <c r="U128">
        <v>12918.451999999999</v>
      </c>
      <c r="V128">
        <v>973282.69099999999</v>
      </c>
      <c r="W128">
        <v>2382.7339999999999</v>
      </c>
      <c r="X128">
        <v>358859.12199999997</v>
      </c>
      <c r="Y128">
        <v>308.488</v>
      </c>
      <c r="Z128">
        <v>1509.3910000000001</v>
      </c>
      <c r="AA128">
        <v>3095.94</v>
      </c>
      <c r="AC128">
        <v>1743.546</v>
      </c>
      <c r="AD128">
        <v>3798.4479999999999</v>
      </c>
      <c r="AE128">
        <v>1112406.76</v>
      </c>
      <c r="AF128">
        <v>506.98899999999998</v>
      </c>
      <c r="AG128">
        <v>544468.93700000003</v>
      </c>
      <c r="AH128">
        <v>65508.894</v>
      </c>
      <c r="AI128">
        <v>1080.913</v>
      </c>
      <c r="AJ128">
        <v>819.61300000000006</v>
      </c>
      <c r="AK128">
        <v>258250.04500000001</v>
      </c>
      <c r="AL128">
        <v>57694.58</v>
      </c>
      <c r="AM128">
        <v>907471.70499999996</v>
      </c>
      <c r="AN128">
        <v>515.00900000000001</v>
      </c>
      <c r="AO128">
        <v>588.37199999999996</v>
      </c>
      <c r="AP128">
        <v>1873.116</v>
      </c>
      <c r="AQ128">
        <v>218.625</v>
      </c>
      <c r="AR128">
        <v>123367.96</v>
      </c>
      <c r="AS128">
        <v>29821382.322999999</v>
      </c>
      <c r="AT128">
        <v>10210521.563999999</v>
      </c>
      <c r="AU128">
        <v>24067.273000000001</v>
      </c>
      <c r="AV128">
        <v>7420962.0999999996</v>
      </c>
      <c r="AW128">
        <v>116433.80100000001</v>
      </c>
      <c r="AX128">
        <v>4233.0720000000001</v>
      </c>
      <c r="AY128">
        <v>111239.876</v>
      </c>
      <c r="AZ128">
        <v>120.991</v>
      </c>
      <c r="BA128">
        <v>61725.855000000003</v>
      </c>
      <c r="BB128">
        <v>27372.396000000001</v>
      </c>
      <c r="BC128">
        <v>23373.205000000002</v>
      </c>
      <c r="BD128">
        <v>5493.6610000000001</v>
      </c>
      <c r="BE128">
        <v>31568.856</v>
      </c>
      <c r="BF128">
        <v>461748.04200000002</v>
      </c>
      <c r="BG128">
        <v>10084.858</v>
      </c>
      <c r="BH128">
        <v>248178.56</v>
      </c>
      <c r="BI128">
        <v>160997.72899999999</v>
      </c>
      <c r="BJ128">
        <v>2070.913</v>
      </c>
      <c r="BK128">
        <v>25029.756000000001</v>
      </c>
      <c r="BL128">
        <v>24697.811000000002</v>
      </c>
      <c r="BM128">
        <v>1371356.385</v>
      </c>
      <c r="BN128">
        <v>14455.938</v>
      </c>
      <c r="BO128">
        <v>14968.073</v>
      </c>
      <c r="BP128">
        <v>5268.1049999999996</v>
      </c>
      <c r="BQ128">
        <v>60943.938000000002</v>
      </c>
      <c r="BR128">
        <v>84373.312000000005</v>
      </c>
      <c r="BS128">
        <v>108.163</v>
      </c>
      <c r="BT128">
        <v>1408.4739999999999</v>
      </c>
      <c r="BU128">
        <v>48024.538</v>
      </c>
      <c r="BV128">
        <v>329803.43300000002</v>
      </c>
      <c r="BW128">
        <v>2669153.0290000001</v>
      </c>
      <c r="BX128">
        <v>3482.73</v>
      </c>
      <c r="BY128">
        <v>27548.126</v>
      </c>
      <c r="BZ128">
        <v>34214.072</v>
      </c>
      <c r="CA128">
        <v>16500.594000000001</v>
      </c>
      <c r="CB128">
        <v>6016455.2750000004</v>
      </c>
      <c r="CC128">
        <v>203978.35399999999</v>
      </c>
      <c r="CD128">
        <v>76.23</v>
      </c>
      <c r="CE128">
        <v>86406.532000000007</v>
      </c>
      <c r="CF128">
        <v>0.96399999999999997</v>
      </c>
      <c r="CG128">
        <v>840.14</v>
      </c>
      <c r="CH128">
        <v>5133.3100000000004</v>
      </c>
      <c r="CI128">
        <v>30033.355</v>
      </c>
      <c r="CJ128">
        <v>75449.39</v>
      </c>
      <c r="CK128">
        <v>4567.4939999999997</v>
      </c>
      <c r="CL128">
        <v>6029.7809999999999</v>
      </c>
      <c r="CM128">
        <v>102941.18799999999</v>
      </c>
      <c r="CN128">
        <v>17520.242999999999</v>
      </c>
      <c r="CO128">
        <v>407775.17099999997</v>
      </c>
      <c r="CP128">
        <v>900.84699999999998</v>
      </c>
      <c r="CQ128">
        <v>9209461.6870000008</v>
      </c>
      <c r="CR128">
        <v>6804684.5729999999</v>
      </c>
      <c r="CS128" t="s">
        <v>284</v>
      </c>
      <c r="CT128">
        <v>1050423.1040000001</v>
      </c>
      <c r="CU128">
        <v>71119.289000000004</v>
      </c>
      <c r="CV128">
        <v>189897.80300000001</v>
      </c>
      <c r="CX128">
        <v>1179107.639</v>
      </c>
      <c r="CY128">
        <v>14283.305</v>
      </c>
      <c r="CZ128">
        <v>26134472.802999999</v>
      </c>
      <c r="DA128">
        <v>222190.79800000001</v>
      </c>
      <c r="DB128">
        <v>60073.724999999999</v>
      </c>
      <c r="DC128">
        <v>96102.354000000007</v>
      </c>
      <c r="DD128">
        <v>1328.6179999999999</v>
      </c>
      <c r="DE128">
        <v>6829.0190000000002</v>
      </c>
      <c r="DF128">
        <v>8438356.2369999997</v>
      </c>
      <c r="DG128">
        <v>347083.87300000002</v>
      </c>
      <c r="DH128">
        <v>2996.91</v>
      </c>
      <c r="DI128">
        <v>13750.805</v>
      </c>
      <c r="DJ128">
        <v>38556.631999999998</v>
      </c>
      <c r="DK128">
        <v>104263.97100000001</v>
      </c>
      <c r="DL128">
        <v>48.779000000000003</v>
      </c>
      <c r="DM128">
        <v>46608.504999999997</v>
      </c>
      <c r="DN128">
        <v>8360.491</v>
      </c>
      <c r="DO128">
        <v>62066.879999999997</v>
      </c>
      <c r="DP128">
        <v>84625.771999999997</v>
      </c>
      <c r="DQ128">
        <v>59357.802000000003</v>
      </c>
      <c r="DR128">
        <v>6753.6480000000001</v>
      </c>
      <c r="DT128">
        <v>93921.739000000001</v>
      </c>
      <c r="DU128">
        <v>2194.8890000000001</v>
      </c>
      <c r="DV128">
        <v>28098.457999999999</v>
      </c>
      <c r="DW128">
        <v>2400.0749999999998</v>
      </c>
      <c r="DX128">
        <v>126835.39</v>
      </c>
      <c r="DY128">
        <v>101152.79700000001</v>
      </c>
      <c r="DZ128">
        <v>1745866.21</v>
      </c>
      <c r="EA128">
        <v>402.85500000000002</v>
      </c>
      <c r="EB128">
        <v>28567.112000000001</v>
      </c>
      <c r="EC128">
        <v>8686.7810000000009</v>
      </c>
      <c r="EE128">
        <v>83215.895999999993</v>
      </c>
      <c r="EF128">
        <v>36296.881000000001</v>
      </c>
      <c r="EG128">
        <v>558967.88300000003</v>
      </c>
      <c r="EH128">
        <v>5298.6139999999996</v>
      </c>
      <c r="EI128">
        <v>382.26299999999998</v>
      </c>
      <c r="EJ128">
        <v>34508.783000000003</v>
      </c>
      <c r="EK128">
        <v>6307106.9670000002</v>
      </c>
      <c r="EL128" t="s">
        <v>284</v>
      </c>
      <c r="EM128">
        <v>53846.298999999999</v>
      </c>
      <c r="EN128">
        <v>980918.88899999997</v>
      </c>
      <c r="EO128">
        <v>6182.6959999999999</v>
      </c>
      <c r="EP128">
        <v>7517.3490000000002</v>
      </c>
      <c r="EQ128">
        <v>629109.30599999998</v>
      </c>
      <c r="ER128">
        <v>11.877000000000001</v>
      </c>
      <c r="ES128">
        <v>568.60199999999998</v>
      </c>
      <c r="ET128">
        <v>95676.853000000003</v>
      </c>
      <c r="EU128">
        <v>238073.228</v>
      </c>
      <c r="EV128">
        <v>2555498.4360000002</v>
      </c>
      <c r="EW128">
        <v>112.038</v>
      </c>
      <c r="EX128">
        <v>159473.769</v>
      </c>
      <c r="EY128">
        <v>593968.13300000003</v>
      </c>
      <c r="EZ128">
        <v>8899.9470000000001</v>
      </c>
      <c r="FA128">
        <v>115447.55499999999</v>
      </c>
      <c r="FB128">
        <v>3575616.9849999999</v>
      </c>
      <c r="FC128">
        <v>287627.58299999998</v>
      </c>
      <c r="FD128">
        <v>166316.88399999999</v>
      </c>
      <c r="FE128">
        <v>182915.663</v>
      </c>
      <c r="FF128">
        <v>886.83</v>
      </c>
      <c r="FG128">
        <v>114938.28599999999</v>
      </c>
      <c r="FH128">
        <v>881147.64399999997</v>
      </c>
      <c r="FI128">
        <v>2803.7570000000001</v>
      </c>
      <c r="FJ128">
        <v>92.350999999999999</v>
      </c>
      <c r="FK128">
        <v>4.6660000000000004</v>
      </c>
      <c r="FL128">
        <v>491.68</v>
      </c>
      <c r="FN128">
        <v>15349.968000000001</v>
      </c>
      <c r="FO128">
        <v>3131.3980000000001</v>
      </c>
      <c r="FP128">
        <v>1255.3710000000001</v>
      </c>
      <c r="FQ128">
        <v>1295894.8089999999</v>
      </c>
      <c r="FR128">
        <v>25421.008999999998</v>
      </c>
      <c r="FS128">
        <v>11754.057000000001</v>
      </c>
      <c r="FT128" t="s">
        <v>284</v>
      </c>
      <c r="FU128">
        <v>2025.0150000000001</v>
      </c>
      <c r="FV128">
        <v>60326.3</v>
      </c>
      <c r="FW128">
        <v>28812576.548999999</v>
      </c>
      <c r="FY128">
        <v>106216.66499999999</v>
      </c>
      <c r="FZ128">
        <v>33029.826999999997</v>
      </c>
      <c r="GA128">
        <v>27731.745999999999</v>
      </c>
      <c r="GB128">
        <v>10420.468999999999</v>
      </c>
      <c r="GC128">
        <v>1032046.8639999999</v>
      </c>
      <c r="GD128">
        <v>632698.451</v>
      </c>
      <c r="GE128">
        <v>670038.44200000004</v>
      </c>
      <c r="GF128">
        <v>343.36599999999999</v>
      </c>
      <c r="GG128" t="s">
        <v>284</v>
      </c>
      <c r="GH128">
        <v>93912.770999999993</v>
      </c>
      <c r="GI128">
        <v>8570.018</v>
      </c>
      <c r="GJ128">
        <v>2785.3679999999999</v>
      </c>
      <c r="GK128">
        <v>498869.33899999998</v>
      </c>
      <c r="GL128">
        <v>329537.565</v>
      </c>
      <c r="GM128">
        <v>190545.375</v>
      </c>
      <c r="GN128">
        <v>2319.3090000000002</v>
      </c>
      <c r="GO128">
        <v>11674034.287</v>
      </c>
      <c r="GP128">
        <v>65.334999999999994</v>
      </c>
      <c r="GQ128">
        <v>4178.4709999999995</v>
      </c>
      <c r="GR128">
        <v>248647.37899999999</v>
      </c>
      <c r="GS128">
        <v>94.14</v>
      </c>
      <c r="GT128">
        <v>2229.2800000000002</v>
      </c>
      <c r="GU128">
        <v>26924.327000000001</v>
      </c>
      <c r="GV128">
        <v>56269.091</v>
      </c>
      <c r="GW128">
        <v>1010270.301</v>
      </c>
      <c r="GX128">
        <v>24228.929</v>
      </c>
      <c r="GY128">
        <v>97.799000000000007</v>
      </c>
      <c r="GZ128">
        <v>5930.9080000000004</v>
      </c>
      <c r="HA128">
        <v>16872.687000000002</v>
      </c>
      <c r="HB128">
        <v>353678.17499999999</v>
      </c>
      <c r="HC128">
        <v>4203111.4939999999</v>
      </c>
      <c r="HD128">
        <v>2338276.92</v>
      </c>
      <c r="HE128">
        <v>107004.69100000001</v>
      </c>
      <c r="HF128">
        <v>18850436.988000002</v>
      </c>
      <c r="HG128">
        <v>46403.536</v>
      </c>
      <c r="HH128">
        <v>65899.384000000005</v>
      </c>
      <c r="HI128">
        <v>2715.3870000000002</v>
      </c>
      <c r="HJ128">
        <v>57688.968999999997</v>
      </c>
      <c r="HK128">
        <v>3819048.3309999998</v>
      </c>
      <c r="HL128">
        <v>37.993000000000002</v>
      </c>
      <c r="HN128">
        <v>176400.321</v>
      </c>
      <c r="HO128">
        <v>3027.299</v>
      </c>
      <c r="HP128">
        <v>8630.848</v>
      </c>
    </row>
    <row r="129" spans="2:224" x14ac:dyDescent="0.2">
      <c r="B129" t="s">
        <v>161</v>
      </c>
      <c r="E129">
        <v>284.31700000000001</v>
      </c>
      <c r="L129">
        <v>0.42599999999999999</v>
      </c>
      <c r="N129">
        <v>789.58500000000004</v>
      </c>
      <c r="O129">
        <v>27.314</v>
      </c>
      <c r="R129">
        <v>3.0539999999999998</v>
      </c>
      <c r="U129">
        <v>0.188</v>
      </c>
      <c r="V129">
        <v>492.029</v>
      </c>
      <c r="AE129">
        <v>1.5469999999999999</v>
      </c>
      <c r="AH129">
        <v>166.03</v>
      </c>
      <c r="AM129">
        <v>289.10300000000001</v>
      </c>
      <c r="AS129">
        <v>192.49799999999999</v>
      </c>
      <c r="AT129">
        <v>5937.393</v>
      </c>
      <c r="AV129">
        <v>7753.72</v>
      </c>
      <c r="AW129">
        <v>3.3929999999999998</v>
      </c>
      <c r="BC129">
        <v>210.44300000000001</v>
      </c>
      <c r="BF129">
        <v>357.63099999999997</v>
      </c>
      <c r="BH129">
        <v>346.38600000000002</v>
      </c>
      <c r="BL129">
        <v>1.0469999999999999</v>
      </c>
      <c r="BM129">
        <v>0.29899999999999999</v>
      </c>
      <c r="BQ129">
        <v>0.58699999999999997</v>
      </c>
      <c r="BW129">
        <v>66538.869000000006</v>
      </c>
      <c r="CB129">
        <v>16048.665000000001</v>
      </c>
      <c r="CE129">
        <v>41.414000000000001</v>
      </c>
      <c r="CI129">
        <v>15.704000000000001</v>
      </c>
      <c r="CQ129">
        <v>26667.54</v>
      </c>
      <c r="CR129">
        <v>6.3220000000000001</v>
      </c>
      <c r="CS129" t="s">
        <v>284</v>
      </c>
      <c r="CT129">
        <v>3305.9259999999999</v>
      </c>
      <c r="CV129">
        <v>7357.6959999999999</v>
      </c>
      <c r="CX129">
        <v>25849.927</v>
      </c>
      <c r="CZ129">
        <v>9229.7530000000006</v>
      </c>
      <c r="DF129">
        <v>509.29500000000002</v>
      </c>
      <c r="DG129">
        <v>0.19</v>
      </c>
      <c r="DK129">
        <v>277.41500000000002</v>
      </c>
      <c r="DO129">
        <v>8.7479999999999993</v>
      </c>
      <c r="DP129">
        <v>365.06599999999997</v>
      </c>
      <c r="DQ129">
        <v>9.4E-2</v>
      </c>
      <c r="DS129">
        <v>2803.1129999999998</v>
      </c>
      <c r="DV129">
        <v>32.777999999999999</v>
      </c>
      <c r="DY129">
        <v>6.5549999999999997</v>
      </c>
      <c r="DZ129">
        <v>3327.0259999999998</v>
      </c>
      <c r="EC129">
        <v>13.654999999999999</v>
      </c>
      <c r="EE129">
        <v>7.2439999999999998</v>
      </c>
      <c r="EJ129">
        <v>6.3760000000000003</v>
      </c>
      <c r="EK129">
        <v>3860.2469999999998</v>
      </c>
      <c r="EL129" t="s">
        <v>284</v>
      </c>
      <c r="EM129">
        <v>3.8980000000000001</v>
      </c>
      <c r="EN129">
        <v>22.681000000000001</v>
      </c>
      <c r="ET129">
        <v>37.151000000000003</v>
      </c>
      <c r="EU129">
        <v>3.8170000000000002</v>
      </c>
      <c r="FB129">
        <v>481.31299999999999</v>
      </c>
      <c r="FC129">
        <v>221.64599999999999</v>
      </c>
      <c r="FG129">
        <v>12.782999999999999</v>
      </c>
      <c r="FH129">
        <v>15.067</v>
      </c>
      <c r="FQ129">
        <v>476.70499999999998</v>
      </c>
      <c r="FS129">
        <v>0.189</v>
      </c>
      <c r="FT129" t="s">
        <v>284</v>
      </c>
      <c r="FW129">
        <v>2498.3110000000001</v>
      </c>
      <c r="FY129">
        <v>149.279</v>
      </c>
      <c r="FZ129">
        <v>3.2949999999999999</v>
      </c>
      <c r="GC129">
        <v>0.82299999999999995</v>
      </c>
      <c r="GD129">
        <v>7953.4949999999999</v>
      </c>
      <c r="GE129">
        <v>33695.014000000003</v>
      </c>
      <c r="GG129" t="s">
        <v>284</v>
      </c>
      <c r="GK129">
        <v>149.37799999999999</v>
      </c>
      <c r="GL129">
        <v>2947.895</v>
      </c>
      <c r="GO129">
        <v>65387.76</v>
      </c>
      <c r="GP129">
        <v>0.14099999999999999</v>
      </c>
      <c r="GV129">
        <v>423.91500000000002</v>
      </c>
      <c r="GW129">
        <v>1.819</v>
      </c>
      <c r="HB129">
        <v>45.506999999999998</v>
      </c>
      <c r="HC129">
        <v>116.60599999999999</v>
      </c>
      <c r="HD129">
        <v>35091.614999999998</v>
      </c>
      <c r="HE129">
        <v>7918.2780000000002</v>
      </c>
      <c r="HF129">
        <v>5328.6610000000001</v>
      </c>
      <c r="HK129">
        <v>276.351</v>
      </c>
    </row>
    <row r="130" spans="2:224" x14ac:dyDescent="0.2">
      <c r="B130" t="s">
        <v>162</v>
      </c>
      <c r="D130">
        <v>35.377000000000002</v>
      </c>
      <c r="E130">
        <v>7228.1080000000002</v>
      </c>
      <c r="G130">
        <v>268.82499999999999</v>
      </c>
      <c r="H130">
        <v>14.456</v>
      </c>
      <c r="L130">
        <v>8.9760000000000009</v>
      </c>
      <c r="N130">
        <v>4501.9840000000004</v>
      </c>
      <c r="O130">
        <v>1320.1010000000001</v>
      </c>
      <c r="R130">
        <v>748.68200000000002</v>
      </c>
      <c r="S130">
        <v>45040.597999999998</v>
      </c>
      <c r="T130">
        <v>133.066</v>
      </c>
      <c r="U130">
        <v>512.19000000000005</v>
      </c>
      <c r="V130">
        <v>18976.998</v>
      </c>
      <c r="X130">
        <v>13891.179</v>
      </c>
      <c r="Y130">
        <v>1.2509999999999999</v>
      </c>
      <c r="AA130">
        <v>6.2309999999999999</v>
      </c>
      <c r="AE130">
        <v>289.733</v>
      </c>
      <c r="AG130">
        <v>17.184999999999999</v>
      </c>
      <c r="AH130">
        <v>2.3769999999999998</v>
      </c>
      <c r="AI130">
        <v>109133.931</v>
      </c>
      <c r="AL130">
        <v>108.485</v>
      </c>
      <c r="AM130">
        <v>4409.0569999999998</v>
      </c>
      <c r="AN130">
        <v>7.1999999999999995E-2</v>
      </c>
      <c r="AP130">
        <v>122.70699999999999</v>
      </c>
      <c r="AQ130">
        <v>17.25</v>
      </c>
      <c r="AR130">
        <v>0.29699999999999999</v>
      </c>
      <c r="AS130">
        <v>315787.43400000001</v>
      </c>
      <c r="AT130">
        <v>4414.9040000000014</v>
      </c>
      <c r="AV130">
        <v>6382.0940000000001</v>
      </c>
      <c r="AW130">
        <v>64.308999999999997</v>
      </c>
      <c r="AX130">
        <v>0.51600000000000001</v>
      </c>
      <c r="AY130">
        <v>26.687999999999999</v>
      </c>
      <c r="BB130">
        <v>49743.072</v>
      </c>
      <c r="BC130">
        <v>24.210999999999999</v>
      </c>
      <c r="BD130">
        <v>1.5309999999999999</v>
      </c>
      <c r="BE130">
        <v>172.97399999999999</v>
      </c>
      <c r="BF130">
        <v>871.89300000000003</v>
      </c>
      <c r="BG130">
        <v>32.430999999999997</v>
      </c>
      <c r="BH130">
        <v>18779.48</v>
      </c>
      <c r="BI130">
        <v>25.777999999999999</v>
      </c>
      <c r="BK130">
        <v>0.86499999999999999</v>
      </c>
      <c r="BL130">
        <v>59.323999999999998</v>
      </c>
      <c r="BM130">
        <v>18.324000000000002</v>
      </c>
      <c r="BO130">
        <v>4.1230000000000002</v>
      </c>
      <c r="BQ130">
        <v>168.00899999999999</v>
      </c>
      <c r="BV130">
        <v>33.017000000000003</v>
      </c>
      <c r="BW130">
        <v>40578.483999999997</v>
      </c>
      <c r="BY130">
        <v>332.72899999999998</v>
      </c>
      <c r="BZ130">
        <v>260.95400000000001</v>
      </c>
      <c r="CA130">
        <v>26.288</v>
      </c>
      <c r="CB130">
        <v>5926.3909999999996</v>
      </c>
      <c r="CC130">
        <v>4863.2820000000002</v>
      </c>
      <c r="CE130">
        <v>619.18399999999997</v>
      </c>
      <c r="CJ130">
        <v>18001.467000000001</v>
      </c>
      <c r="CK130">
        <v>11.815</v>
      </c>
      <c r="CO130">
        <v>43.378</v>
      </c>
      <c r="CP130">
        <v>17.558</v>
      </c>
      <c r="CQ130">
        <v>11714.886</v>
      </c>
      <c r="CR130">
        <v>127467.208</v>
      </c>
      <c r="CS130" t="s">
        <v>284</v>
      </c>
      <c r="CV130">
        <v>2122.489</v>
      </c>
      <c r="CW130">
        <v>1.623</v>
      </c>
      <c r="CX130">
        <v>17299.577000000001</v>
      </c>
      <c r="CZ130">
        <v>1404.154</v>
      </c>
      <c r="DA130">
        <v>34.347999999999999</v>
      </c>
      <c r="DB130">
        <v>46.435000000000002</v>
      </c>
      <c r="DC130">
        <v>1320.05</v>
      </c>
      <c r="DE130">
        <v>4.726</v>
      </c>
      <c r="DF130">
        <v>122766.236</v>
      </c>
      <c r="DG130">
        <v>117.776</v>
      </c>
      <c r="DJ130">
        <v>2.1579999999999999</v>
      </c>
      <c r="DK130">
        <v>229.60900000000001</v>
      </c>
      <c r="DM130">
        <v>957.26300000000003</v>
      </c>
      <c r="DO130">
        <v>92.984999999999999</v>
      </c>
      <c r="DP130">
        <v>26.698</v>
      </c>
      <c r="DQ130">
        <v>0.39600000000000002</v>
      </c>
      <c r="DR130">
        <v>288.529</v>
      </c>
      <c r="DS130">
        <v>55686.218000000001</v>
      </c>
      <c r="DX130">
        <v>4154.1099999999997</v>
      </c>
      <c r="DY130">
        <v>133.255</v>
      </c>
      <c r="DZ130">
        <v>2401.7750000000001</v>
      </c>
      <c r="EE130">
        <v>14542.105</v>
      </c>
      <c r="EK130">
        <v>6192.7380000000003</v>
      </c>
      <c r="EL130" t="s">
        <v>284</v>
      </c>
      <c r="EM130">
        <v>67.495000000000005</v>
      </c>
      <c r="EN130">
        <v>47.954000000000001</v>
      </c>
      <c r="EP130">
        <v>4291.5519999999997</v>
      </c>
      <c r="EQ130">
        <v>3469.0909999999999</v>
      </c>
      <c r="ET130">
        <v>947.90599999999995</v>
      </c>
      <c r="EV130">
        <v>17780.397000000001</v>
      </c>
      <c r="EX130">
        <v>144.11000000000001</v>
      </c>
      <c r="FA130">
        <v>428.65100000000001</v>
      </c>
      <c r="FC130">
        <v>291.24700000000001</v>
      </c>
      <c r="FD130">
        <v>1368.559</v>
      </c>
      <c r="FE130">
        <v>116.643</v>
      </c>
      <c r="FG130">
        <v>1.4730000000000001</v>
      </c>
      <c r="FH130">
        <v>17661.228999999999</v>
      </c>
      <c r="FI130">
        <v>60.231000000000002</v>
      </c>
      <c r="FN130">
        <v>4.3310000000000004</v>
      </c>
      <c r="FQ130">
        <v>654.11500000000001</v>
      </c>
      <c r="FR130">
        <v>72047.600000000006</v>
      </c>
      <c r="FS130">
        <v>98.891000000000005</v>
      </c>
      <c r="FT130" t="s">
        <v>284</v>
      </c>
      <c r="FV130">
        <v>1766.4469999999999</v>
      </c>
      <c r="FW130">
        <v>264.11500000000001</v>
      </c>
      <c r="FY130">
        <v>25.314</v>
      </c>
      <c r="FZ130">
        <v>25.725000000000001</v>
      </c>
      <c r="GC130">
        <v>821935.53200000001</v>
      </c>
      <c r="GD130">
        <v>3678.8420000000001</v>
      </c>
      <c r="GE130">
        <v>384.41300000000001</v>
      </c>
      <c r="GG130" t="s">
        <v>284</v>
      </c>
      <c r="GI130">
        <v>162.03800000000001</v>
      </c>
      <c r="GJ130">
        <v>912.471</v>
      </c>
      <c r="GK130">
        <v>6833.8969999999999</v>
      </c>
      <c r="GL130">
        <v>170418.35200000001</v>
      </c>
      <c r="GM130">
        <v>28.613</v>
      </c>
      <c r="GO130">
        <v>63164.205000000002</v>
      </c>
      <c r="GP130">
        <v>5.6420000000000003</v>
      </c>
      <c r="GR130">
        <v>4040.0929999999998</v>
      </c>
      <c r="GV130">
        <v>452.64800000000002</v>
      </c>
      <c r="GW130">
        <v>6683.3490000000002</v>
      </c>
      <c r="HA130">
        <v>131.42699999999999</v>
      </c>
      <c r="HB130">
        <v>6425.3059999999996</v>
      </c>
      <c r="HC130">
        <v>86663.616999999998</v>
      </c>
      <c r="HD130">
        <v>5289.57</v>
      </c>
      <c r="HE130">
        <v>395.13200000000001</v>
      </c>
      <c r="HF130">
        <v>10681.913</v>
      </c>
      <c r="HI130">
        <v>103.873</v>
      </c>
      <c r="HJ130">
        <v>189.31200000000001</v>
      </c>
      <c r="HK130">
        <v>21202.699000000001</v>
      </c>
      <c r="HN130">
        <v>9.5820000000000007</v>
      </c>
      <c r="HP130">
        <v>52.037999999999997</v>
      </c>
    </row>
    <row r="131" spans="2:224" x14ac:dyDescent="0.2">
      <c r="B131" t="s">
        <v>163</v>
      </c>
      <c r="C131">
        <v>1398.7139999999999</v>
      </c>
      <c r="D131">
        <v>867.83399999999995</v>
      </c>
      <c r="E131">
        <v>365.21100000000001</v>
      </c>
      <c r="H131">
        <v>3805.02</v>
      </c>
      <c r="J131">
        <v>1.448</v>
      </c>
      <c r="K131">
        <v>2863.7240000000002</v>
      </c>
      <c r="L131">
        <v>2.681</v>
      </c>
      <c r="N131">
        <v>6155.0050000000001</v>
      </c>
      <c r="O131">
        <v>9883.8389999999999</v>
      </c>
      <c r="P131">
        <v>218.85499999999999</v>
      </c>
      <c r="Q131">
        <v>114.94199999999999</v>
      </c>
      <c r="R131">
        <v>1120.203</v>
      </c>
      <c r="S131">
        <v>646.86300000000006</v>
      </c>
      <c r="T131">
        <v>0.47799999999999998</v>
      </c>
      <c r="U131">
        <v>323.24099999999999</v>
      </c>
      <c r="V131">
        <v>41636.572999999997</v>
      </c>
      <c r="W131">
        <v>1442.915</v>
      </c>
      <c r="X131">
        <v>24.366</v>
      </c>
      <c r="Y131">
        <v>26.419</v>
      </c>
      <c r="Z131">
        <v>17.231000000000002</v>
      </c>
      <c r="AA131">
        <v>7.375</v>
      </c>
      <c r="AC131">
        <v>493.03500000000003</v>
      </c>
      <c r="AD131">
        <v>1.68</v>
      </c>
      <c r="AE131">
        <v>22455.476999999999</v>
      </c>
      <c r="AF131">
        <v>8740.6489999999994</v>
      </c>
      <c r="AH131">
        <v>10268.451999999999</v>
      </c>
      <c r="AI131">
        <v>1463.123</v>
      </c>
      <c r="AL131">
        <v>680.01400000000001</v>
      </c>
      <c r="AM131">
        <v>17744.811000000002</v>
      </c>
      <c r="AN131">
        <v>5978.8320000000003</v>
      </c>
      <c r="AO131">
        <v>80.840999999999994</v>
      </c>
      <c r="AP131">
        <v>7.4939999999999998</v>
      </c>
      <c r="AQ131">
        <v>678.48500000000001</v>
      </c>
      <c r="AR131">
        <v>2079.4160000000002</v>
      </c>
      <c r="AS131">
        <v>344362.42700000003</v>
      </c>
      <c r="AT131">
        <v>234791.37899999999</v>
      </c>
      <c r="AU131">
        <v>0.90200000000000002</v>
      </c>
      <c r="AV131">
        <v>12529.746999999999</v>
      </c>
      <c r="AW131">
        <v>437.959</v>
      </c>
      <c r="AY131">
        <v>115.979</v>
      </c>
      <c r="BA131">
        <v>70.778000000000006</v>
      </c>
      <c r="BB131">
        <v>1.849</v>
      </c>
      <c r="BC131">
        <v>21825.233</v>
      </c>
      <c r="BE131">
        <v>4180.57</v>
      </c>
      <c r="BF131">
        <v>14011.129000000001</v>
      </c>
      <c r="BG131">
        <v>91.135999999999996</v>
      </c>
      <c r="BH131">
        <v>10534.706</v>
      </c>
      <c r="BI131">
        <v>2846.3670000000002</v>
      </c>
      <c r="BK131">
        <v>5805.183</v>
      </c>
      <c r="BL131">
        <v>30.276</v>
      </c>
      <c r="BM131">
        <v>93822.054000000004</v>
      </c>
      <c r="BN131">
        <v>0.96499999999999997</v>
      </c>
      <c r="BP131">
        <v>22.558</v>
      </c>
      <c r="BQ131">
        <v>331.84899999999999</v>
      </c>
      <c r="BR131">
        <v>23.117999999999999</v>
      </c>
      <c r="BU131">
        <v>0.61099999999999999</v>
      </c>
      <c r="BV131">
        <v>4548.268</v>
      </c>
      <c r="BW131">
        <v>275119.75</v>
      </c>
      <c r="BX131">
        <v>124.161</v>
      </c>
      <c r="BY131">
        <v>30.273</v>
      </c>
      <c r="BZ131">
        <v>67.734999999999999</v>
      </c>
      <c r="CA131">
        <v>59.558999999999997</v>
      </c>
      <c r="CB131">
        <v>392726.22200000001</v>
      </c>
      <c r="CC131">
        <v>1674.116</v>
      </c>
      <c r="CD131">
        <v>49367.478000000003</v>
      </c>
      <c r="CE131">
        <v>160715.02499999999</v>
      </c>
      <c r="CF131">
        <v>0.38200000000000001</v>
      </c>
      <c r="CI131">
        <v>41.350999999999999</v>
      </c>
      <c r="CJ131">
        <v>69.828999999999994</v>
      </c>
      <c r="CK131">
        <v>4.3109999999999999</v>
      </c>
      <c r="CL131">
        <v>345.77199999999999</v>
      </c>
      <c r="CO131">
        <v>12334.674000000001</v>
      </c>
      <c r="CP131">
        <v>3396.2139999999999</v>
      </c>
      <c r="CQ131">
        <v>21013.129000000001</v>
      </c>
      <c r="CR131">
        <v>6981.1390000000001</v>
      </c>
      <c r="CS131" t="s">
        <v>284</v>
      </c>
      <c r="CT131">
        <v>116.21599999999999</v>
      </c>
      <c r="CU131">
        <v>490.63499999999999</v>
      </c>
      <c r="CV131">
        <v>9222.5959999999995</v>
      </c>
      <c r="CW131">
        <v>39167.196000000004</v>
      </c>
      <c r="CX131">
        <v>226933.81</v>
      </c>
      <c r="CY131">
        <v>336.21</v>
      </c>
      <c r="CZ131">
        <v>80261.989000000001</v>
      </c>
      <c r="DA131">
        <v>1415.8009999999999</v>
      </c>
      <c r="DB131">
        <v>275.45600000000002</v>
      </c>
      <c r="DC131">
        <v>250.11500000000001</v>
      </c>
      <c r="DD131">
        <v>59.719000000000001</v>
      </c>
      <c r="DE131">
        <v>15.943</v>
      </c>
      <c r="DF131">
        <v>73140.907999999996</v>
      </c>
      <c r="DG131">
        <v>927.17100000000005</v>
      </c>
      <c r="DH131">
        <v>177.91</v>
      </c>
      <c r="DJ131">
        <v>404.76299999999998</v>
      </c>
      <c r="DK131">
        <v>8327.991</v>
      </c>
      <c r="DL131">
        <v>87.926000000000002</v>
      </c>
      <c r="DM131">
        <v>400.99799999999999</v>
      </c>
      <c r="DN131">
        <v>45856.173999999999</v>
      </c>
      <c r="DO131">
        <v>1112.0160000000001</v>
      </c>
      <c r="DP131">
        <v>690.65800000000002</v>
      </c>
      <c r="DQ131">
        <v>12.025</v>
      </c>
      <c r="DS131">
        <v>7831.2830000000004</v>
      </c>
      <c r="DT131">
        <v>281.52999999999997</v>
      </c>
      <c r="DU131">
        <v>388.64499999999998</v>
      </c>
      <c r="DW131">
        <v>1.827</v>
      </c>
      <c r="DX131">
        <v>178.351</v>
      </c>
      <c r="DY131">
        <v>999.83799999999997</v>
      </c>
      <c r="DZ131">
        <v>29221.695</v>
      </c>
      <c r="EC131">
        <v>1.6970000000000001</v>
      </c>
      <c r="EE131">
        <v>17872.735000000001</v>
      </c>
      <c r="EF131">
        <v>1096.1790000000001</v>
      </c>
      <c r="EG131">
        <v>15.778</v>
      </c>
      <c r="EH131">
        <v>1.1479999999999999</v>
      </c>
      <c r="EJ131">
        <v>51.726999999999997</v>
      </c>
      <c r="EK131">
        <v>39494.629000000001</v>
      </c>
      <c r="EL131" t="s">
        <v>284</v>
      </c>
      <c r="EM131">
        <v>52.654000000000003</v>
      </c>
      <c r="EN131">
        <v>1935.5719999999999</v>
      </c>
      <c r="EO131">
        <v>0.40600000000000003</v>
      </c>
      <c r="EP131">
        <v>148.55199999999999</v>
      </c>
      <c r="EQ131">
        <v>3882.2809999999999</v>
      </c>
      <c r="ET131">
        <v>7417.2089999999998</v>
      </c>
      <c r="EU131">
        <v>1678.48</v>
      </c>
      <c r="EV131">
        <v>8656.8420000000006</v>
      </c>
      <c r="EX131">
        <v>44.085999999999999</v>
      </c>
      <c r="EZ131">
        <v>2.8759999999999999</v>
      </c>
      <c r="FA131">
        <v>126.435</v>
      </c>
      <c r="FB131">
        <v>3147.7130000000002</v>
      </c>
      <c r="FC131">
        <v>25140.611000000001</v>
      </c>
      <c r="FD131">
        <v>15104.59</v>
      </c>
      <c r="FE131">
        <v>4470.183</v>
      </c>
      <c r="FF131">
        <v>67.037999999999997</v>
      </c>
      <c r="FG131">
        <v>13684.550999999999</v>
      </c>
      <c r="FH131">
        <v>14932.352999999999</v>
      </c>
      <c r="FI131">
        <v>1735.1780000000001</v>
      </c>
      <c r="FL131">
        <v>4.0000000000000001E-3</v>
      </c>
      <c r="FQ131">
        <v>11819.545</v>
      </c>
      <c r="FR131">
        <v>810.55799999999999</v>
      </c>
      <c r="FS131">
        <v>966.26199999999994</v>
      </c>
      <c r="FT131" t="s">
        <v>284</v>
      </c>
      <c r="FU131">
        <v>292.35399999999998</v>
      </c>
      <c r="FV131">
        <v>72.200999999999993</v>
      </c>
      <c r="FW131">
        <v>253117.04699999999</v>
      </c>
      <c r="FY131">
        <v>6710.5550000000003</v>
      </c>
      <c r="FZ131">
        <v>2679.3829999999998</v>
      </c>
      <c r="GC131">
        <v>15839.242</v>
      </c>
      <c r="GD131">
        <v>63428.9</v>
      </c>
      <c r="GE131">
        <v>370.738</v>
      </c>
      <c r="GF131">
        <v>40.856000000000002</v>
      </c>
      <c r="GG131" t="s">
        <v>284</v>
      </c>
      <c r="GH131">
        <v>2566.2020000000002</v>
      </c>
      <c r="GI131">
        <v>31.44</v>
      </c>
      <c r="GJ131">
        <v>951.17499999999995</v>
      </c>
      <c r="GK131">
        <v>12430.868</v>
      </c>
      <c r="GL131">
        <v>19531.428</v>
      </c>
      <c r="GM131">
        <v>49340.124000000003</v>
      </c>
      <c r="GO131">
        <v>7543.3469999999998</v>
      </c>
      <c r="GP131">
        <v>1394.79</v>
      </c>
      <c r="GR131">
        <v>387.238</v>
      </c>
      <c r="GU131">
        <v>16.774000000000001</v>
      </c>
      <c r="GV131">
        <v>65833.948999999993</v>
      </c>
      <c r="GW131">
        <v>177299.56899999999</v>
      </c>
      <c r="HA131">
        <v>1999.7349999999999</v>
      </c>
      <c r="HB131">
        <v>7143.893</v>
      </c>
      <c r="HC131">
        <v>76013.331000000006</v>
      </c>
      <c r="HD131">
        <v>174889.04500000001</v>
      </c>
      <c r="HE131">
        <v>51.92</v>
      </c>
      <c r="HF131">
        <v>152150.989</v>
      </c>
      <c r="HG131">
        <v>16.803999999999998</v>
      </c>
      <c r="HJ131">
        <v>5407.2610000000004</v>
      </c>
      <c r="HK131">
        <v>396.80799999999999</v>
      </c>
      <c r="HN131">
        <v>619.57600000000002</v>
      </c>
      <c r="HO131">
        <v>1.2</v>
      </c>
      <c r="HP131">
        <v>7.4660000000000002</v>
      </c>
    </row>
    <row r="132" spans="2:224" x14ac:dyDescent="0.2">
      <c r="B132" t="s">
        <v>164</v>
      </c>
      <c r="N132">
        <v>42.616999999999997</v>
      </c>
      <c r="P132">
        <v>19.792000000000002</v>
      </c>
      <c r="R132">
        <v>0.754</v>
      </c>
      <c r="U132">
        <v>0.17499999999999999</v>
      </c>
      <c r="V132">
        <v>16.263000000000002</v>
      </c>
      <c r="Y132">
        <v>0.435</v>
      </c>
      <c r="AE132">
        <v>1.0999999999999999E-2</v>
      </c>
      <c r="AI132">
        <v>2.5000000000000001E-2</v>
      </c>
      <c r="AJ132">
        <v>11.629</v>
      </c>
      <c r="AS132">
        <v>1155.2729999999999</v>
      </c>
      <c r="AT132">
        <v>148.27699999999999</v>
      </c>
      <c r="AV132">
        <v>65.864000000000004</v>
      </c>
      <c r="BA132">
        <v>1.8129999999999999</v>
      </c>
      <c r="BC132">
        <v>2.577</v>
      </c>
      <c r="BF132">
        <v>0.371</v>
      </c>
      <c r="BH132">
        <v>0.161</v>
      </c>
      <c r="BL132">
        <v>6.5000000000000002E-2</v>
      </c>
      <c r="BU132">
        <v>0.39</v>
      </c>
      <c r="BW132">
        <v>2163.0839999999998</v>
      </c>
      <c r="CB132">
        <v>2434.7979999999998</v>
      </c>
      <c r="CC132">
        <v>1.3660000000000001</v>
      </c>
      <c r="CE132">
        <v>6.7869999999999999</v>
      </c>
      <c r="CF132">
        <v>0.13800000000000001</v>
      </c>
      <c r="CO132">
        <v>0.55900000000000005</v>
      </c>
      <c r="CQ132">
        <v>95.698999999999998</v>
      </c>
      <c r="CR132">
        <v>568.75599999999997</v>
      </c>
      <c r="CS132" t="s">
        <v>284</v>
      </c>
      <c r="CX132">
        <v>586.75099999999998</v>
      </c>
      <c r="CZ132">
        <v>652.52200000000005</v>
      </c>
      <c r="DB132">
        <v>7.0000000000000001E-3</v>
      </c>
      <c r="DD132">
        <v>0.34599999999999997</v>
      </c>
      <c r="DF132">
        <v>4113.2349999999997</v>
      </c>
      <c r="DK132">
        <v>2E-3</v>
      </c>
      <c r="DO132">
        <v>9.1999999999999998E-2</v>
      </c>
      <c r="DS132">
        <v>0</v>
      </c>
      <c r="DV132">
        <v>546.69100000000003</v>
      </c>
      <c r="DZ132">
        <v>718.79399999999998</v>
      </c>
      <c r="EC132">
        <v>4.0000000000000001E-3</v>
      </c>
      <c r="EH132">
        <v>0.45900000000000002</v>
      </c>
      <c r="EK132">
        <v>1.9239999999999999</v>
      </c>
      <c r="EL132" t="s">
        <v>284</v>
      </c>
      <c r="EN132">
        <v>2E-3</v>
      </c>
      <c r="EQ132">
        <v>54.656999999999996</v>
      </c>
      <c r="ET132">
        <v>7.5999999999999998E-2</v>
      </c>
      <c r="FA132">
        <v>0.17399999999999999</v>
      </c>
      <c r="FB132">
        <v>225.55199999999999</v>
      </c>
      <c r="FC132">
        <v>11051.264999999999</v>
      </c>
      <c r="FD132">
        <v>3.4830000000000001</v>
      </c>
      <c r="FG132">
        <v>0.123</v>
      </c>
      <c r="FI132">
        <v>51.79</v>
      </c>
      <c r="FS132">
        <v>9.8249999999999993</v>
      </c>
      <c r="FT132" t="s">
        <v>284</v>
      </c>
      <c r="FW132">
        <v>892.822</v>
      </c>
      <c r="FY132">
        <v>2.13</v>
      </c>
      <c r="FZ132">
        <v>0.01</v>
      </c>
      <c r="GC132">
        <v>2.0350000000000001</v>
      </c>
      <c r="GD132">
        <v>585.36400000000003</v>
      </c>
      <c r="GG132" t="s">
        <v>284</v>
      </c>
      <c r="GK132">
        <v>5.3999999999999999E-2</v>
      </c>
      <c r="GL132">
        <v>74.194000000000003</v>
      </c>
      <c r="GO132">
        <v>7262.5519999999997</v>
      </c>
      <c r="GP132">
        <v>6.0000000000000001E-3</v>
      </c>
      <c r="GW132">
        <v>4.7030000000000003</v>
      </c>
      <c r="HB132">
        <v>7.0000000000000007E-2</v>
      </c>
      <c r="HD132">
        <v>35.862000000000002</v>
      </c>
      <c r="HE132">
        <v>135.744</v>
      </c>
      <c r="HF132">
        <v>1248.96</v>
      </c>
      <c r="HP132">
        <v>3.9E-2</v>
      </c>
    </row>
    <row r="133" spans="2:224" x14ac:dyDescent="0.2">
      <c r="B133" t="s">
        <v>165</v>
      </c>
      <c r="D133">
        <v>13.997</v>
      </c>
      <c r="E133">
        <v>167.619</v>
      </c>
      <c r="H133">
        <v>293.43799999999999</v>
      </c>
      <c r="J133">
        <v>66.067999999999998</v>
      </c>
      <c r="K133">
        <v>0.73799999999999999</v>
      </c>
      <c r="L133">
        <v>54.856999999999999</v>
      </c>
      <c r="N133">
        <v>25.198</v>
      </c>
      <c r="O133">
        <v>6.76</v>
      </c>
      <c r="P133">
        <v>162.577</v>
      </c>
      <c r="R133">
        <v>61.052999999999997</v>
      </c>
      <c r="U133">
        <v>4849.1679999999997</v>
      </c>
      <c r="V133">
        <v>120588.515</v>
      </c>
      <c r="X133">
        <v>6479.0910000000003</v>
      </c>
      <c r="AE133">
        <v>2.5350000000000001</v>
      </c>
      <c r="AG133">
        <v>265.05700000000002</v>
      </c>
      <c r="AH133">
        <v>39.42</v>
      </c>
      <c r="AI133">
        <v>474.33800000000002</v>
      </c>
      <c r="AJ133">
        <v>97.81</v>
      </c>
      <c r="AK133">
        <v>0.224</v>
      </c>
      <c r="AL133">
        <v>53980.303999999996</v>
      </c>
      <c r="AM133">
        <v>98.504000000000005</v>
      </c>
      <c r="AP133">
        <v>0.32400000000000001</v>
      </c>
      <c r="AR133">
        <v>342.63799999999998</v>
      </c>
      <c r="AS133">
        <v>1277455.513</v>
      </c>
      <c r="AT133">
        <v>4897.0940000000001</v>
      </c>
      <c r="AU133">
        <v>4.1319999999999997</v>
      </c>
      <c r="AV133">
        <v>1706.155</v>
      </c>
      <c r="AW133">
        <v>76.665999999999997</v>
      </c>
      <c r="AY133">
        <v>7878.4409999999998</v>
      </c>
      <c r="BA133">
        <v>87.207999999999998</v>
      </c>
      <c r="BB133">
        <v>143321.016</v>
      </c>
      <c r="BC133">
        <v>47.906999999999996</v>
      </c>
      <c r="BF133">
        <v>3.9369999999999998</v>
      </c>
      <c r="BG133">
        <v>381.80200000000002</v>
      </c>
      <c r="BH133">
        <v>3082.2440000000001</v>
      </c>
      <c r="BK133">
        <v>2.6150000000000002</v>
      </c>
      <c r="BL133">
        <v>1.288</v>
      </c>
      <c r="BM133">
        <v>3494.5619999999999</v>
      </c>
      <c r="BQ133">
        <v>95.75</v>
      </c>
      <c r="BR133">
        <v>7.9870000000000001</v>
      </c>
      <c r="BV133">
        <v>2.4079999999999999</v>
      </c>
      <c r="BW133">
        <v>226525.54</v>
      </c>
      <c r="BY133">
        <v>1806.559</v>
      </c>
      <c r="BZ133">
        <v>433.51799999999997</v>
      </c>
      <c r="CA133">
        <v>2.7210000000000001</v>
      </c>
      <c r="CB133">
        <v>84500.767000000007</v>
      </c>
      <c r="CC133">
        <v>18315.809000000001</v>
      </c>
      <c r="CE133">
        <v>9408.8850000000002</v>
      </c>
      <c r="CJ133">
        <v>110.13800000000001</v>
      </c>
      <c r="CK133">
        <v>20.079999999999998</v>
      </c>
      <c r="CO133">
        <v>1.641</v>
      </c>
      <c r="CP133">
        <v>11.576000000000001</v>
      </c>
      <c r="CQ133">
        <v>2050.7930000000001</v>
      </c>
      <c r="CR133">
        <v>818.70799999999997</v>
      </c>
      <c r="CS133" t="s">
        <v>284</v>
      </c>
      <c r="CT133">
        <v>9.2999999999999999E-2</v>
      </c>
      <c r="CV133">
        <v>29.373000000000001</v>
      </c>
      <c r="CW133">
        <v>116.922</v>
      </c>
      <c r="CX133">
        <v>245577.791</v>
      </c>
      <c r="CZ133">
        <v>127009.36199999999</v>
      </c>
      <c r="DA133">
        <v>1.4339999999999999</v>
      </c>
      <c r="DB133">
        <v>555.26700000000005</v>
      </c>
      <c r="DC133">
        <v>92.712999999999994</v>
      </c>
      <c r="DE133">
        <v>84.542000000000002</v>
      </c>
      <c r="DF133">
        <v>4518.1570000000002</v>
      </c>
      <c r="DG133">
        <v>539.26099999999997</v>
      </c>
      <c r="DH133">
        <v>5.0990000000000002</v>
      </c>
      <c r="DJ133">
        <v>150.37700000000001</v>
      </c>
      <c r="DK133">
        <v>1865.961</v>
      </c>
      <c r="DM133">
        <v>33650.786</v>
      </c>
      <c r="DN133">
        <v>11.561999999999999</v>
      </c>
      <c r="DO133">
        <v>408.62900000000002</v>
      </c>
      <c r="DP133">
        <v>3.25</v>
      </c>
      <c r="DQ133">
        <v>10.510999999999999</v>
      </c>
      <c r="DS133">
        <v>12.856999999999999</v>
      </c>
      <c r="DU133">
        <v>4028.2460000000001</v>
      </c>
      <c r="DV133">
        <v>66.623999999999995</v>
      </c>
      <c r="DY133">
        <v>1.498</v>
      </c>
      <c r="DZ133">
        <v>84.614000000000004</v>
      </c>
      <c r="EE133">
        <v>802.02499999999998</v>
      </c>
      <c r="EF133">
        <v>36.270000000000003</v>
      </c>
      <c r="EH133">
        <v>91.271000000000001</v>
      </c>
      <c r="EK133">
        <v>85442.429000000004</v>
      </c>
      <c r="EL133" t="s">
        <v>284</v>
      </c>
      <c r="EM133">
        <v>19.940000000000001</v>
      </c>
      <c r="EN133">
        <v>8.2119999999999997</v>
      </c>
      <c r="EO133">
        <v>0.78900000000000003</v>
      </c>
      <c r="EP133">
        <v>362.05500000000001</v>
      </c>
      <c r="EQ133">
        <v>43019.065999999999</v>
      </c>
      <c r="ET133">
        <v>14168.297</v>
      </c>
      <c r="EV133">
        <v>338.61599999999999</v>
      </c>
      <c r="EZ133">
        <v>135.56100000000001</v>
      </c>
      <c r="FA133">
        <v>9.0660000000000007</v>
      </c>
      <c r="FC133">
        <v>59.725999999999999</v>
      </c>
      <c r="FD133">
        <v>13073.933999999999</v>
      </c>
      <c r="FE133">
        <v>30.344999999999999</v>
      </c>
      <c r="FF133">
        <v>0.215</v>
      </c>
      <c r="FG133">
        <v>11643.834999999999</v>
      </c>
      <c r="FH133">
        <v>26174.26</v>
      </c>
      <c r="FI133">
        <v>12.316000000000001</v>
      </c>
      <c r="FR133">
        <v>3353.1109999999999</v>
      </c>
      <c r="FS133">
        <v>11.122</v>
      </c>
      <c r="FT133" t="s">
        <v>284</v>
      </c>
      <c r="FV133">
        <v>107.492</v>
      </c>
      <c r="FW133">
        <v>574.90200000000004</v>
      </c>
      <c r="FY133">
        <v>0.68</v>
      </c>
      <c r="FZ133">
        <v>1.61</v>
      </c>
      <c r="GC133">
        <v>1296.999</v>
      </c>
      <c r="GD133">
        <v>132049.989</v>
      </c>
      <c r="GE133">
        <v>74.915000000000006</v>
      </c>
      <c r="GG133" t="s">
        <v>284</v>
      </c>
      <c r="GH133">
        <v>18.587</v>
      </c>
      <c r="GK133">
        <v>666.70299999999997</v>
      </c>
      <c r="GL133">
        <v>17299.381000000001</v>
      </c>
      <c r="GM133">
        <v>367.82799999999997</v>
      </c>
      <c r="GN133">
        <v>97.504999999999995</v>
      </c>
      <c r="GO133">
        <v>2104.402</v>
      </c>
      <c r="GP133">
        <v>18.344000000000001</v>
      </c>
      <c r="GR133">
        <v>6225.5320000000002</v>
      </c>
      <c r="GU133">
        <v>12.016999999999999</v>
      </c>
      <c r="GV133">
        <v>1920.5540000000001</v>
      </c>
      <c r="GW133">
        <v>12087.73</v>
      </c>
      <c r="HA133">
        <v>2.97</v>
      </c>
      <c r="HB133">
        <v>5571.9759999999997</v>
      </c>
      <c r="HC133">
        <v>0.27500000000000002</v>
      </c>
      <c r="HD133">
        <v>2016.8409999999999</v>
      </c>
      <c r="HE133">
        <v>4.0140000000000002</v>
      </c>
      <c r="HF133">
        <v>869.56600000000003</v>
      </c>
      <c r="HG133">
        <v>2.7919999999999998</v>
      </c>
      <c r="HJ133">
        <v>65.849999999999994</v>
      </c>
      <c r="HK133">
        <v>23.789000000000001</v>
      </c>
      <c r="HO133">
        <v>0.48299999999999998</v>
      </c>
      <c r="HP133">
        <v>35.194000000000003</v>
      </c>
    </row>
    <row r="134" spans="2:224" x14ac:dyDescent="0.2">
      <c r="B134" t="s">
        <v>166</v>
      </c>
      <c r="G134">
        <v>24.882999999999999</v>
      </c>
      <c r="H134">
        <v>896.99400000000003</v>
      </c>
      <c r="J134">
        <v>0.104</v>
      </c>
      <c r="K134">
        <v>63.81</v>
      </c>
      <c r="N134">
        <v>8564.9670000000006</v>
      </c>
      <c r="O134">
        <v>14714.853999999999</v>
      </c>
      <c r="P134">
        <v>14.137</v>
      </c>
      <c r="Q134">
        <v>10.196999999999999</v>
      </c>
      <c r="R134">
        <v>11.053000000000001</v>
      </c>
      <c r="S134">
        <v>3462.7069999999999</v>
      </c>
      <c r="T134">
        <v>456.25700000000001</v>
      </c>
      <c r="U134">
        <v>2.7450000000000001</v>
      </c>
      <c r="V134">
        <v>50703.521999999997</v>
      </c>
      <c r="W134">
        <v>2.0089999999999999</v>
      </c>
      <c r="X134">
        <v>214.48</v>
      </c>
      <c r="AC134">
        <v>160.477</v>
      </c>
      <c r="AD134">
        <v>68.549000000000007</v>
      </c>
      <c r="AE134">
        <v>122.383</v>
      </c>
      <c r="AG134">
        <v>0.223</v>
      </c>
      <c r="AH134">
        <v>562.86599999999999</v>
      </c>
      <c r="AI134">
        <v>47.164000000000001</v>
      </c>
      <c r="AJ134">
        <v>1696.6869999999999</v>
      </c>
      <c r="AK134">
        <v>5.0999999999999997E-2</v>
      </c>
      <c r="AL134">
        <v>108.649</v>
      </c>
      <c r="AM134">
        <v>4722.4110000000001</v>
      </c>
      <c r="AP134">
        <v>1.4950000000000001</v>
      </c>
      <c r="AQ134">
        <v>1.4950000000000001</v>
      </c>
      <c r="AR134">
        <v>958.63499999999999</v>
      </c>
      <c r="AS134">
        <v>6396.8810000000003</v>
      </c>
      <c r="AT134">
        <v>6121.7060000000001</v>
      </c>
      <c r="AV134">
        <v>13034.812</v>
      </c>
      <c r="AW134">
        <v>1.6919999999999999</v>
      </c>
      <c r="AX134">
        <v>3968.9560000000001</v>
      </c>
      <c r="AY134">
        <v>1284.3409999999999</v>
      </c>
      <c r="AZ134">
        <v>8.3000000000000004E-2</v>
      </c>
      <c r="BB134">
        <v>564.35299999999995</v>
      </c>
      <c r="BC134">
        <v>533.08600000000001</v>
      </c>
      <c r="BE134">
        <v>46.929000000000002</v>
      </c>
      <c r="BF134">
        <v>3684.43</v>
      </c>
      <c r="BH134">
        <v>2282.8110000000001</v>
      </c>
      <c r="BI134">
        <v>27.184999999999999</v>
      </c>
      <c r="BL134">
        <v>617.91499999999996</v>
      </c>
      <c r="BM134">
        <v>659.63199999999995</v>
      </c>
      <c r="BP134">
        <v>0.52300000000000002</v>
      </c>
      <c r="BQ134">
        <v>0.89200000000000002</v>
      </c>
      <c r="BR134">
        <v>46.375999999999998</v>
      </c>
      <c r="BU134">
        <v>17.635999999999999</v>
      </c>
      <c r="BV134">
        <v>1311.34</v>
      </c>
      <c r="BW134">
        <v>392191.00599999999</v>
      </c>
      <c r="BX134">
        <v>6.8019999999999996</v>
      </c>
      <c r="BY134">
        <v>72.105000000000004</v>
      </c>
      <c r="BZ134">
        <v>9.8239999999999998</v>
      </c>
      <c r="CB134">
        <v>48301.192000000003</v>
      </c>
      <c r="CC134">
        <v>1501.5340000000001</v>
      </c>
      <c r="CE134">
        <v>20541.722000000002</v>
      </c>
      <c r="CG134">
        <v>100.80800000000001</v>
      </c>
      <c r="CJ134">
        <v>0.38900000000000001</v>
      </c>
      <c r="CL134">
        <v>9.43</v>
      </c>
      <c r="CN134">
        <v>2.1970000000000001</v>
      </c>
      <c r="CO134">
        <v>448.61500000000001</v>
      </c>
      <c r="CP134">
        <v>7.9119999999999999</v>
      </c>
      <c r="CQ134">
        <v>16050.950999999999</v>
      </c>
      <c r="CR134">
        <v>4614.5379999999996</v>
      </c>
      <c r="CS134" t="s">
        <v>284</v>
      </c>
      <c r="CT134">
        <v>382.06799999999998</v>
      </c>
      <c r="CV134">
        <v>602.30999999999995</v>
      </c>
      <c r="CW134">
        <v>2563.1489999999999</v>
      </c>
      <c r="CX134">
        <v>182007.655</v>
      </c>
      <c r="CZ134">
        <v>13960.261</v>
      </c>
      <c r="DB134">
        <v>11.582000000000001</v>
      </c>
      <c r="DC134">
        <v>9756.5329999999994</v>
      </c>
      <c r="DF134">
        <v>3739.866</v>
      </c>
      <c r="DG134">
        <v>120.139</v>
      </c>
      <c r="DI134">
        <v>10</v>
      </c>
      <c r="DJ134">
        <v>74.727999999999994</v>
      </c>
      <c r="DK134">
        <v>34.670999999999999</v>
      </c>
      <c r="DL134">
        <v>1424.7370000000001</v>
      </c>
      <c r="DO134">
        <v>87.546999999999997</v>
      </c>
      <c r="DP134">
        <v>254.41499999999999</v>
      </c>
      <c r="DQ134">
        <v>140036.984</v>
      </c>
      <c r="DR134">
        <v>185.32300000000001</v>
      </c>
      <c r="DS134">
        <v>7050.0190000000002</v>
      </c>
      <c r="DT134">
        <v>464.63</v>
      </c>
      <c r="DU134">
        <v>8.1319999999999997</v>
      </c>
      <c r="DV134">
        <v>8708.8780000000006</v>
      </c>
      <c r="DX134">
        <v>2.641</v>
      </c>
      <c r="DZ134">
        <v>3084.895</v>
      </c>
      <c r="EE134">
        <v>455.58499999999998</v>
      </c>
      <c r="EF134">
        <v>1298.0640000000001</v>
      </c>
      <c r="EH134">
        <v>96.093999999999994</v>
      </c>
      <c r="EJ134">
        <v>5.3079999999999998</v>
      </c>
      <c r="EK134">
        <v>35010.574000000001</v>
      </c>
      <c r="EL134" t="s">
        <v>284</v>
      </c>
      <c r="EM134">
        <v>60.921999999999997</v>
      </c>
      <c r="EN134">
        <v>1413.8789999999999</v>
      </c>
      <c r="EP134">
        <v>1.53</v>
      </c>
      <c r="EQ134">
        <v>369.149</v>
      </c>
      <c r="ES134">
        <v>188.64099999999999</v>
      </c>
      <c r="ET134">
        <v>125.68600000000001</v>
      </c>
      <c r="EU134">
        <v>593.27200000000005</v>
      </c>
      <c r="EV134">
        <v>651.71199999999999</v>
      </c>
      <c r="EX134">
        <v>3621.5349999999999</v>
      </c>
      <c r="FA134">
        <v>76.010999999999996</v>
      </c>
      <c r="FB134">
        <v>5709.7730000000001</v>
      </c>
      <c r="FC134">
        <v>3729.288</v>
      </c>
      <c r="FD134">
        <v>6997.9030000000002</v>
      </c>
      <c r="FE134">
        <v>33.368000000000002</v>
      </c>
      <c r="FF134">
        <v>33.475999999999999</v>
      </c>
      <c r="FG134">
        <v>4973.8149999999996</v>
      </c>
      <c r="FH134">
        <v>6729.1379999999999</v>
      </c>
      <c r="FI134">
        <v>4861.5360000000001</v>
      </c>
      <c r="FK134">
        <v>18.548999999999999</v>
      </c>
      <c r="FQ134">
        <v>825.85599999999999</v>
      </c>
      <c r="FR134">
        <v>620.81799999999998</v>
      </c>
      <c r="FS134">
        <v>264.53500000000003</v>
      </c>
      <c r="FT134" t="s">
        <v>284</v>
      </c>
      <c r="FU134">
        <v>30287.050999999999</v>
      </c>
      <c r="FW134">
        <v>14941.971</v>
      </c>
      <c r="FY134">
        <v>136.69800000000001</v>
      </c>
      <c r="FZ134">
        <v>273.05</v>
      </c>
      <c r="GC134">
        <v>174110.97700000001</v>
      </c>
      <c r="GD134">
        <v>160760.28400000001</v>
      </c>
      <c r="GE134">
        <v>2102.3090000000002</v>
      </c>
      <c r="GG134" t="s">
        <v>284</v>
      </c>
      <c r="GI134">
        <v>26.013000000000002</v>
      </c>
      <c r="GJ134">
        <v>227.101</v>
      </c>
      <c r="GK134">
        <v>3291.0630000000001</v>
      </c>
      <c r="GL134">
        <v>40974.203999999998</v>
      </c>
      <c r="GM134">
        <v>0.85199999999999998</v>
      </c>
      <c r="GO134">
        <v>5974.9430000000002</v>
      </c>
      <c r="GP134">
        <v>92.978999999999999</v>
      </c>
      <c r="GR134">
        <v>4.6660000000000004</v>
      </c>
      <c r="GS134">
        <v>1.871</v>
      </c>
      <c r="GV134">
        <v>386.49700000000001</v>
      </c>
      <c r="GW134">
        <v>4688.8100000000004</v>
      </c>
      <c r="GY134">
        <v>2.7690000000000001</v>
      </c>
      <c r="HA134">
        <v>867.87699999999995</v>
      </c>
      <c r="HB134">
        <v>96.436999999999998</v>
      </c>
      <c r="HC134">
        <v>11309.215</v>
      </c>
      <c r="HD134">
        <v>480785.73800000001</v>
      </c>
      <c r="HE134">
        <v>2487.9569999999999</v>
      </c>
      <c r="HF134">
        <v>236549.00899999999</v>
      </c>
      <c r="HG134">
        <v>157.24</v>
      </c>
      <c r="HI134">
        <v>996.85900000000004</v>
      </c>
      <c r="HJ134">
        <v>3.4289999999999998</v>
      </c>
      <c r="HK134">
        <v>4381.4409999999998</v>
      </c>
      <c r="HO134">
        <v>1086.2909999999999</v>
      </c>
      <c r="HP134">
        <v>2677.3420000000001</v>
      </c>
    </row>
    <row r="135" spans="2:224" x14ac:dyDescent="0.2">
      <c r="B135" t="s">
        <v>21</v>
      </c>
      <c r="C135">
        <v>181.80699999999999</v>
      </c>
      <c r="D135">
        <v>1006.4930000000001</v>
      </c>
      <c r="E135">
        <v>201698.38500000001</v>
      </c>
      <c r="G135">
        <v>45.911000000000001</v>
      </c>
      <c r="H135">
        <v>69538.296000000002</v>
      </c>
      <c r="I135">
        <v>88.102000000000004</v>
      </c>
      <c r="J135">
        <v>1701.0409999999999</v>
      </c>
      <c r="K135">
        <v>1958140.2290000001</v>
      </c>
      <c r="L135">
        <v>264.95299999999997</v>
      </c>
      <c r="M135">
        <v>9710.0650000000005</v>
      </c>
      <c r="N135">
        <v>894570.55799999996</v>
      </c>
      <c r="O135">
        <v>47774.77</v>
      </c>
      <c r="P135">
        <v>4274.2340000000004</v>
      </c>
      <c r="Q135">
        <v>134029.28599999999</v>
      </c>
      <c r="R135">
        <v>17521.522000000001</v>
      </c>
      <c r="S135">
        <v>7354.4880000000003</v>
      </c>
      <c r="T135">
        <v>25575.491999999998</v>
      </c>
      <c r="U135">
        <v>306.24200000000002</v>
      </c>
      <c r="V135">
        <v>1212338.1969999999</v>
      </c>
      <c r="W135">
        <v>101174.186</v>
      </c>
      <c r="X135">
        <v>886.56200000000001</v>
      </c>
      <c r="Y135">
        <v>2184.779</v>
      </c>
      <c r="AA135">
        <v>119406.807</v>
      </c>
      <c r="AC135">
        <v>725.91499999999996</v>
      </c>
      <c r="AD135">
        <v>16.556999999999999</v>
      </c>
      <c r="AE135">
        <v>4891328.6349999998</v>
      </c>
      <c r="AF135">
        <v>1533.175</v>
      </c>
      <c r="AG135">
        <v>528.80999999999995</v>
      </c>
      <c r="AH135">
        <v>11548.695</v>
      </c>
      <c r="AI135">
        <v>19.318999999999999</v>
      </c>
      <c r="AK135">
        <v>34.509</v>
      </c>
      <c r="AL135">
        <v>3346.28</v>
      </c>
      <c r="AM135">
        <v>10676128.203</v>
      </c>
      <c r="AN135">
        <v>104.491</v>
      </c>
      <c r="AO135">
        <v>2019.6479999999999</v>
      </c>
      <c r="AP135">
        <v>145</v>
      </c>
      <c r="AQ135">
        <v>17.283000000000001</v>
      </c>
      <c r="AR135">
        <v>2072033.5660000001</v>
      </c>
      <c r="AS135">
        <v>5965145.1940000001</v>
      </c>
      <c r="AT135">
        <v>450507.52899999998</v>
      </c>
      <c r="AU135">
        <v>1113.6659999999999</v>
      </c>
      <c r="AV135">
        <v>467742.12800000003</v>
      </c>
      <c r="AW135">
        <v>5632674.398</v>
      </c>
      <c r="AX135">
        <v>33.350999999999999</v>
      </c>
      <c r="AY135">
        <v>3417.7370000000001</v>
      </c>
      <c r="BA135">
        <v>998978.58700000006</v>
      </c>
      <c r="BB135">
        <v>494.93599999999998</v>
      </c>
      <c r="BC135">
        <v>2803.386</v>
      </c>
      <c r="BD135">
        <v>356715.64199999999</v>
      </c>
      <c r="BE135">
        <v>9041.2219999999998</v>
      </c>
      <c r="BF135">
        <v>139602.62299999999</v>
      </c>
      <c r="BH135">
        <v>115512.564</v>
      </c>
      <c r="BI135">
        <v>39.256999999999998</v>
      </c>
      <c r="BJ135">
        <v>4021.0940000000001</v>
      </c>
      <c r="BK135">
        <v>982396.00399999996</v>
      </c>
      <c r="BL135">
        <v>832037.39800000004</v>
      </c>
      <c r="BM135">
        <v>66311.058000000005</v>
      </c>
      <c r="BN135">
        <v>667587.69900000002</v>
      </c>
      <c r="BO135">
        <v>9426.1740000000009</v>
      </c>
      <c r="BP135">
        <v>645.73599999999999</v>
      </c>
      <c r="BQ135">
        <v>4297.8270000000002</v>
      </c>
      <c r="BR135">
        <v>641.87599999999998</v>
      </c>
      <c r="BU135">
        <v>422.55099999999999</v>
      </c>
      <c r="BV135">
        <v>73542.535000000003</v>
      </c>
      <c r="BW135">
        <v>730990.91200000001</v>
      </c>
      <c r="BX135">
        <v>340.38200000000001</v>
      </c>
      <c r="BY135">
        <v>176.45099999999999</v>
      </c>
      <c r="BZ135">
        <v>20.317</v>
      </c>
      <c r="CA135">
        <v>1082.25</v>
      </c>
      <c r="CB135">
        <v>4315122.5530000003</v>
      </c>
      <c r="CC135">
        <v>7134.94</v>
      </c>
      <c r="CD135">
        <v>29.59</v>
      </c>
      <c r="CE135">
        <v>34315.243999999999</v>
      </c>
      <c r="CG135">
        <v>1603.8040000000001</v>
      </c>
      <c r="CH135">
        <v>120.256</v>
      </c>
      <c r="CI135">
        <v>1787250.8160000001</v>
      </c>
      <c r="CJ135">
        <v>575.38599999999997</v>
      </c>
      <c r="CK135">
        <v>259.59100000000001</v>
      </c>
      <c r="CL135">
        <v>15104.617</v>
      </c>
      <c r="CM135">
        <v>58520.413999999997</v>
      </c>
      <c r="CN135">
        <v>500665.18699999998</v>
      </c>
      <c r="CO135">
        <v>655469.41700000002</v>
      </c>
      <c r="CP135">
        <v>312.77300000000002</v>
      </c>
      <c r="CQ135">
        <v>1799341.416</v>
      </c>
      <c r="CR135">
        <v>126370.539</v>
      </c>
      <c r="CS135" t="s">
        <v>284</v>
      </c>
      <c r="CT135">
        <v>6833.2309999999998</v>
      </c>
      <c r="CU135">
        <v>23743.054</v>
      </c>
      <c r="CV135">
        <v>255299.524</v>
      </c>
      <c r="CW135">
        <v>115836.788</v>
      </c>
      <c r="CX135">
        <v>1554233.92</v>
      </c>
      <c r="CY135">
        <v>241085.58600000001</v>
      </c>
      <c r="CZ135">
        <v>2256841.682</v>
      </c>
      <c r="DA135">
        <v>13756.47</v>
      </c>
      <c r="DB135">
        <v>22293.29</v>
      </c>
      <c r="DC135">
        <v>2148.9769999999999</v>
      </c>
      <c r="DE135">
        <v>1589.443</v>
      </c>
      <c r="DF135">
        <v>1521898.3259999999</v>
      </c>
      <c r="DG135">
        <v>12413.927</v>
      </c>
      <c r="DH135">
        <v>59.722000000000001</v>
      </c>
      <c r="DI135">
        <v>38.146000000000001</v>
      </c>
      <c r="DJ135">
        <v>9288.2819999999992</v>
      </c>
      <c r="DK135">
        <v>20839.293000000001</v>
      </c>
      <c r="DM135">
        <v>2585.279</v>
      </c>
      <c r="DN135">
        <v>1115.873</v>
      </c>
      <c r="DO135">
        <v>52185.97</v>
      </c>
      <c r="DP135">
        <v>6593.9449999999997</v>
      </c>
      <c r="DQ135">
        <v>532.58699999999999</v>
      </c>
      <c r="DR135">
        <v>230.38900000000001</v>
      </c>
      <c r="DS135">
        <v>124336.29</v>
      </c>
      <c r="DT135">
        <v>103.708</v>
      </c>
      <c r="DU135">
        <v>399.30799999999999</v>
      </c>
      <c r="DV135">
        <v>865.57399999999996</v>
      </c>
      <c r="DW135">
        <v>11.625999999999999</v>
      </c>
      <c r="DX135">
        <v>291.78199999999998</v>
      </c>
      <c r="DY135">
        <v>448.51900000000001</v>
      </c>
      <c r="EA135">
        <v>0.88400000000000001</v>
      </c>
      <c r="EB135">
        <v>1801.902</v>
      </c>
      <c r="EC135">
        <v>81.516999999999996</v>
      </c>
      <c r="ED135">
        <v>80</v>
      </c>
      <c r="EE135">
        <v>32312.692999999999</v>
      </c>
      <c r="EF135">
        <v>801.38300000000004</v>
      </c>
      <c r="EG135">
        <v>2158.4360000000001</v>
      </c>
      <c r="EH135">
        <v>364.18200000000002</v>
      </c>
      <c r="EI135">
        <v>12.48</v>
      </c>
      <c r="EJ135">
        <v>205.61199999999999</v>
      </c>
      <c r="EK135">
        <v>2078883.19</v>
      </c>
      <c r="EL135" t="s">
        <v>284</v>
      </c>
      <c r="EM135">
        <v>1436.001</v>
      </c>
      <c r="EN135">
        <v>91944.237999999998</v>
      </c>
      <c r="EO135">
        <v>405211.125</v>
      </c>
      <c r="EP135">
        <v>199.34</v>
      </c>
      <c r="EQ135">
        <v>35542.762000000002</v>
      </c>
      <c r="ER135">
        <v>9.0549999999999997</v>
      </c>
      <c r="ET135">
        <v>45095.955999999998</v>
      </c>
      <c r="EU135">
        <v>11011.44</v>
      </c>
      <c r="EV135">
        <v>19912.909</v>
      </c>
      <c r="EW135">
        <v>0.40400000000000003</v>
      </c>
      <c r="EX135">
        <v>1023707.845</v>
      </c>
      <c r="EY135">
        <v>3161.835</v>
      </c>
      <c r="EZ135">
        <v>122226.93799999999</v>
      </c>
      <c r="FA135">
        <v>1286370.8500000001</v>
      </c>
      <c r="FB135">
        <v>47179.881000000001</v>
      </c>
      <c r="FC135">
        <v>134883.46400000001</v>
      </c>
      <c r="FD135">
        <v>332314.18300000002</v>
      </c>
      <c r="FE135">
        <v>26557.812999999998</v>
      </c>
      <c r="FF135">
        <v>83.570999999999998</v>
      </c>
      <c r="FG135">
        <v>179032.462</v>
      </c>
      <c r="FH135">
        <v>471277.31300000002</v>
      </c>
      <c r="FI135">
        <v>220.76</v>
      </c>
      <c r="FK135">
        <v>733.53899999999999</v>
      </c>
      <c r="FL135">
        <v>2201.7220000000002</v>
      </c>
      <c r="FN135">
        <v>583.41300000000001</v>
      </c>
      <c r="FO135">
        <v>758.30399999999997</v>
      </c>
      <c r="FP135">
        <v>24.082999999999998</v>
      </c>
      <c r="FQ135">
        <v>151935.36300000001</v>
      </c>
      <c r="FR135">
        <v>1051.0650000000001</v>
      </c>
      <c r="FS135">
        <v>390.20800000000003</v>
      </c>
      <c r="FT135" t="s">
        <v>284</v>
      </c>
      <c r="FU135">
        <v>453.69600000000003</v>
      </c>
      <c r="FV135">
        <v>376.57499999999999</v>
      </c>
      <c r="FW135">
        <v>591171.01300000004</v>
      </c>
      <c r="FY135">
        <v>20275.98</v>
      </c>
      <c r="FZ135">
        <v>16550.010999999999</v>
      </c>
      <c r="GA135">
        <v>112.48</v>
      </c>
      <c r="GC135">
        <v>263421.55699999997</v>
      </c>
      <c r="GD135">
        <v>4902368.5060000001</v>
      </c>
      <c r="GE135">
        <v>4040.875</v>
      </c>
      <c r="GF135">
        <v>1.141</v>
      </c>
      <c r="GG135" t="s">
        <v>284</v>
      </c>
      <c r="GH135">
        <v>1683.9960000000001</v>
      </c>
      <c r="GI135">
        <v>8748.4179999999997</v>
      </c>
      <c r="GJ135">
        <v>2852.819</v>
      </c>
      <c r="GK135">
        <v>87539.293999999994</v>
      </c>
      <c r="GL135">
        <v>1207678.92</v>
      </c>
      <c r="GM135">
        <v>5128.4350000000004</v>
      </c>
      <c r="GN135">
        <v>74.168000000000006</v>
      </c>
      <c r="GO135">
        <v>319713.85499999998</v>
      </c>
      <c r="GP135">
        <v>129.82400000000001</v>
      </c>
      <c r="GR135">
        <v>209.58</v>
      </c>
      <c r="GT135">
        <v>37.753</v>
      </c>
      <c r="GU135">
        <v>65721.748000000007</v>
      </c>
      <c r="GV135">
        <v>23095.269</v>
      </c>
      <c r="GW135">
        <v>187328.682</v>
      </c>
      <c r="GY135">
        <v>563.62599999999998</v>
      </c>
      <c r="HA135">
        <v>1384.653</v>
      </c>
      <c r="HB135">
        <v>43483.368999999999</v>
      </c>
      <c r="HC135">
        <v>353797.81800000003</v>
      </c>
      <c r="HD135">
        <v>2158570.284</v>
      </c>
      <c r="HE135">
        <v>1330.9949999999999</v>
      </c>
      <c r="HF135">
        <v>274991999.71100003</v>
      </c>
      <c r="HG135">
        <v>270965.06199999998</v>
      </c>
      <c r="HH135">
        <v>52.414999999999999</v>
      </c>
      <c r="HI135">
        <v>8.68</v>
      </c>
      <c r="HJ135">
        <v>1661137.064</v>
      </c>
      <c r="HK135">
        <v>64168.326000000001</v>
      </c>
      <c r="HL135">
        <v>17.765999999999998</v>
      </c>
      <c r="HM135">
        <v>147.84899999999999</v>
      </c>
      <c r="HN135">
        <v>270.17599999999999</v>
      </c>
      <c r="HO135">
        <v>510.37799999999999</v>
      </c>
      <c r="HP135">
        <v>5.0090000000000003</v>
      </c>
    </row>
    <row r="136" spans="2:224" x14ac:dyDescent="0.2">
      <c r="B136" t="s">
        <v>243</v>
      </c>
      <c r="N136">
        <v>54.890999999999998</v>
      </c>
      <c r="O136">
        <v>198.429</v>
      </c>
      <c r="R136">
        <v>0.33400000000000002</v>
      </c>
      <c r="V136">
        <v>5.2169999999999996</v>
      </c>
      <c r="AA136">
        <v>0.83499999999999996</v>
      </c>
      <c r="AE136">
        <v>23.407</v>
      </c>
      <c r="AR136">
        <v>0.69799999999999995</v>
      </c>
      <c r="AS136">
        <v>871.62300000000005</v>
      </c>
      <c r="AT136">
        <v>863.298</v>
      </c>
      <c r="AV136">
        <v>74.209000000000003</v>
      </c>
      <c r="AW136">
        <v>17.888000000000002</v>
      </c>
      <c r="BC136">
        <v>9.1999999999999998E-2</v>
      </c>
      <c r="BF136">
        <v>2.3559999999999999</v>
      </c>
      <c r="BK136">
        <v>1.4E-2</v>
      </c>
      <c r="BU136">
        <v>5.8760000000000003</v>
      </c>
      <c r="BW136">
        <v>191.452</v>
      </c>
      <c r="CB136">
        <v>33.265000000000001</v>
      </c>
      <c r="CL136">
        <v>0.83499999999999996</v>
      </c>
      <c r="CR136">
        <v>4.6189999999999998</v>
      </c>
      <c r="CS136" t="s">
        <v>284</v>
      </c>
      <c r="CV136">
        <v>5.4569999999999999</v>
      </c>
      <c r="CX136">
        <v>8.0719999999999992</v>
      </c>
      <c r="CZ136">
        <v>6200.35</v>
      </c>
      <c r="DF136">
        <v>838.84799999999996</v>
      </c>
      <c r="DP136">
        <v>6.4000000000000001E-2</v>
      </c>
      <c r="DS136">
        <v>71.534000000000006</v>
      </c>
      <c r="DZ136">
        <v>252.16200000000001</v>
      </c>
      <c r="EJ136">
        <v>20.448</v>
      </c>
      <c r="EK136">
        <v>29.684999999999999</v>
      </c>
      <c r="EL136" t="s">
        <v>284</v>
      </c>
      <c r="EN136">
        <v>0.64800000000000002</v>
      </c>
      <c r="FB136">
        <v>517.596</v>
      </c>
      <c r="FC136">
        <v>1.728</v>
      </c>
      <c r="FK136">
        <v>181.40299999999999</v>
      </c>
      <c r="FT136" t="s">
        <v>284</v>
      </c>
      <c r="FY136">
        <v>0.54</v>
      </c>
      <c r="FZ136">
        <v>8.4000000000000005E-2</v>
      </c>
      <c r="GC136">
        <v>1.9119999999999999</v>
      </c>
      <c r="GD136">
        <v>1.1779999999999999</v>
      </c>
      <c r="GG136" t="s">
        <v>284</v>
      </c>
      <c r="GH136">
        <v>1.9019999999999999</v>
      </c>
      <c r="GL136">
        <v>1.774</v>
      </c>
      <c r="GO136">
        <v>16176.614</v>
      </c>
      <c r="GW136">
        <v>0.317</v>
      </c>
      <c r="HD136">
        <v>47.493000000000002</v>
      </c>
      <c r="HF136">
        <v>1200.2339999999999</v>
      </c>
      <c r="HJ136">
        <v>90.619</v>
      </c>
    </row>
    <row r="137" spans="2:224" x14ac:dyDescent="0.2">
      <c r="B137" t="s">
        <v>167</v>
      </c>
      <c r="K137">
        <v>3.38</v>
      </c>
      <c r="N137">
        <v>741.83600000000001</v>
      </c>
      <c r="O137">
        <v>4340.0730000000003</v>
      </c>
      <c r="P137">
        <v>93.524000000000001</v>
      </c>
      <c r="T137">
        <v>0.91800000000000004</v>
      </c>
      <c r="U137">
        <v>2.141</v>
      </c>
      <c r="V137">
        <v>4647.1149999999998</v>
      </c>
      <c r="AE137">
        <v>19.161000000000001</v>
      </c>
      <c r="AH137">
        <v>25.126999999999999</v>
      </c>
      <c r="AK137">
        <v>29.818999999999999</v>
      </c>
      <c r="AM137">
        <v>301639.12199999997</v>
      </c>
      <c r="AR137">
        <v>5947.8040000000001</v>
      </c>
      <c r="AS137">
        <v>4130626.8820000002</v>
      </c>
      <c r="AT137">
        <v>4131.8789999999999</v>
      </c>
      <c r="AU137">
        <v>1.17</v>
      </c>
      <c r="AV137">
        <v>165.011</v>
      </c>
      <c r="AW137">
        <v>0.16700000000000001</v>
      </c>
      <c r="BC137">
        <v>4.5069999999999997</v>
      </c>
      <c r="BD137">
        <v>1879.56</v>
      </c>
      <c r="BE137">
        <v>12.282</v>
      </c>
      <c r="BF137">
        <v>167.893</v>
      </c>
      <c r="BH137">
        <v>135.328</v>
      </c>
      <c r="BM137">
        <v>162.77099999999999</v>
      </c>
      <c r="BQ137">
        <v>0.113</v>
      </c>
      <c r="BV137">
        <v>11.268000000000001</v>
      </c>
      <c r="BW137">
        <v>5226.1710000000003</v>
      </c>
      <c r="CA137">
        <v>860.00099999999998</v>
      </c>
      <c r="CB137">
        <v>9160.8250000000007</v>
      </c>
      <c r="CI137">
        <v>0.75700000000000001</v>
      </c>
      <c r="CO137">
        <v>215.44300000000001</v>
      </c>
      <c r="CP137">
        <v>6.7569999999999997</v>
      </c>
      <c r="CQ137">
        <v>24528.156999999999</v>
      </c>
      <c r="CR137">
        <v>2461.9879999999998</v>
      </c>
      <c r="CS137" t="s">
        <v>284</v>
      </c>
      <c r="CV137">
        <v>12.733000000000001</v>
      </c>
      <c r="CW137">
        <v>334.09300000000002</v>
      </c>
      <c r="CX137">
        <v>58336.737000000001</v>
      </c>
      <c r="CZ137">
        <v>20346.674999999999</v>
      </c>
      <c r="DB137">
        <v>1551.7070000000001</v>
      </c>
      <c r="DF137">
        <v>68298.744000000006</v>
      </c>
      <c r="DG137">
        <v>2485.3519999999999</v>
      </c>
      <c r="DH137">
        <v>172.42400000000001</v>
      </c>
      <c r="DI137">
        <v>19.922000000000001</v>
      </c>
      <c r="DJ137">
        <v>159.10400000000001</v>
      </c>
      <c r="DK137">
        <v>70.156000000000006</v>
      </c>
      <c r="DQ137">
        <v>3.4449999999999998</v>
      </c>
      <c r="DS137">
        <v>11.148</v>
      </c>
      <c r="DY137">
        <v>35.478999999999999</v>
      </c>
      <c r="EC137">
        <v>1.7490000000000001</v>
      </c>
      <c r="EE137">
        <v>0.376</v>
      </c>
      <c r="EH137">
        <v>38.299999999999997</v>
      </c>
      <c r="EJ137">
        <v>321.928</v>
      </c>
      <c r="EK137">
        <v>8695.0069999999996</v>
      </c>
      <c r="EL137" t="s">
        <v>284</v>
      </c>
      <c r="EN137">
        <v>31.224</v>
      </c>
      <c r="ET137">
        <v>282.25900000000001</v>
      </c>
      <c r="EV137">
        <v>30.853000000000002</v>
      </c>
      <c r="EZ137">
        <v>5.55</v>
      </c>
      <c r="FB137">
        <v>0.26300000000000001</v>
      </c>
      <c r="FC137">
        <v>1070.904</v>
      </c>
      <c r="FE137">
        <v>1447.2570000000001</v>
      </c>
      <c r="FG137">
        <v>112.003</v>
      </c>
      <c r="FH137">
        <v>99917.548999999999</v>
      </c>
      <c r="FQ137">
        <v>413.24200000000002</v>
      </c>
      <c r="FR137">
        <v>7.5629999999999997</v>
      </c>
      <c r="FT137" t="s">
        <v>284</v>
      </c>
      <c r="FW137">
        <v>1225.615</v>
      </c>
      <c r="FY137">
        <v>0.33800000000000002</v>
      </c>
      <c r="GD137">
        <v>890.505</v>
      </c>
      <c r="GE137">
        <v>25.248000000000001</v>
      </c>
      <c r="GG137" t="s">
        <v>284</v>
      </c>
      <c r="GK137">
        <v>258.93700000000001</v>
      </c>
      <c r="GL137">
        <v>2529.056</v>
      </c>
      <c r="GO137">
        <v>6018.3549999999996</v>
      </c>
      <c r="GP137">
        <v>240.6</v>
      </c>
      <c r="GW137">
        <v>3391.6909999999998</v>
      </c>
      <c r="GX137">
        <v>11.635999999999999</v>
      </c>
      <c r="HB137">
        <v>5518.1289999999999</v>
      </c>
      <c r="HC137">
        <v>602.899</v>
      </c>
      <c r="HD137">
        <v>16325.58</v>
      </c>
      <c r="HE137">
        <v>37.200000000000003</v>
      </c>
      <c r="HF137">
        <v>12507.387000000001</v>
      </c>
      <c r="HH137">
        <v>212.97300000000001</v>
      </c>
    </row>
    <row r="138" spans="2:224" x14ac:dyDescent="0.2">
      <c r="B138" t="s">
        <v>168</v>
      </c>
      <c r="D138">
        <v>14396.968999999999</v>
      </c>
      <c r="E138">
        <v>194.54599999999999</v>
      </c>
      <c r="L138">
        <v>64.103999999999999</v>
      </c>
      <c r="N138">
        <v>152.59399999999999</v>
      </c>
      <c r="O138">
        <v>3347.7750000000001</v>
      </c>
      <c r="Q138">
        <v>131.779</v>
      </c>
      <c r="U138">
        <v>249.417</v>
      </c>
      <c r="V138">
        <v>510.024</v>
      </c>
      <c r="W138">
        <v>34.829000000000001</v>
      </c>
      <c r="AC138">
        <v>31144.669000000002</v>
      </c>
      <c r="AE138">
        <v>1.4379999999999999</v>
      </c>
      <c r="AH138">
        <v>13.712</v>
      </c>
      <c r="AM138">
        <v>76.867000000000004</v>
      </c>
      <c r="AS138">
        <v>1038.9090000000001</v>
      </c>
      <c r="AT138">
        <v>382.80200000000002</v>
      </c>
      <c r="BC138">
        <v>63771.936000000002</v>
      </c>
      <c r="BE138">
        <v>261.73700000000002</v>
      </c>
      <c r="BF138">
        <v>7741.3739999999998</v>
      </c>
      <c r="BH138">
        <v>30.282</v>
      </c>
      <c r="BM138">
        <v>13651.647999999999</v>
      </c>
      <c r="BV138">
        <v>2217.3000000000002</v>
      </c>
      <c r="BW138">
        <v>2435.6390000000001</v>
      </c>
      <c r="CA138">
        <v>105.45099999999999</v>
      </c>
      <c r="CB138">
        <v>28497.769</v>
      </c>
      <c r="CD138">
        <v>13.949</v>
      </c>
      <c r="CE138">
        <v>54591.762000000002</v>
      </c>
      <c r="CG138">
        <v>14.063000000000001</v>
      </c>
      <c r="CO138">
        <v>106804.89</v>
      </c>
      <c r="CS138" t="s">
        <v>284</v>
      </c>
      <c r="CV138">
        <v>0.158</v>
      </c>
      <c r="CW138">
        <v>24.181000000000001</v>
      </c>
      <c r="CX138">
        <v>43167.078999999998</v>
      </c>
      <c r="CZ138">
        <v>1572.701</v>
      </c>
      <c r="DF138">
        <v>0.52100000000000002</v>
      </c>
      <c r="DG138">
        <v>7.6029999999999998</v>
      </c>
      <c r="DO138">
        <v>75.623000000000005</v>
      </c>
      <c r="DP138">
        <v>602.62699999999995</v>
      </c>
      <c r="DS138">
        <v>44.326000000000001</v>
      </c>
      <c r="DV138">
        <v>245.928</v>
      </c>
      <c r="EJ138">
        <v>3.552</v>
      </c>
      <c r="EK138">
        <v>4510.8220000000001</v>
      </c>
      <c r="EL138" t="s">
        <v>284</v>
      </c>
      <c r="EP138">
        <v>33.171999999999997</v>
      </c>
      <c r="ET138">
        <v>91.751999999999995</v>
      </c>
      <c r="EV138">
        <v>14.590999999999999</v>
      </c>
      <c r="EX138">
        <v>1.3939999999999999</v>
      </c>
      <c r="FC138">
        <v>5192.607</v>
      </c>
      <c r="FG138">
        <v>657.63900000000001</v>
      </c>
      <c r="FH138">
        <v>3827.3220000000001</v>
      </c>
      <c r="FQ138">
        <v>157.02699999999999</v>
      </c>
      <c r="FS138">
        <v>110930.93</v>
      </c>
      <c r="FT138" t="s">
        <v>284</v>
      </c>
      <c r="FU138">
        <v>17.509</v>
      </c>
      <c r="FV138">
        <v>17.062999999999999</v>
      </c>
      <c r="FY138">
        <v>566.30899999999997</v>
      </c>
      <c r="FZ138">
        <v>42096.144999999997</v>
      </c>
      <c r="GD138">
        <v>436.74599999999998</v>
      </c>
      <c r="GE138">
        <v>9.0259999999999998</v>
      </c>
      <c r="GG138" t="s">
        <v>284</v>
      </c>
      <c r="GJ138">
        <v>21.661000000000001</v>
      </c>
      <c r="GK138">
        <v>2035.954</v>
      </c>
      <c r="GL138">
        <v>20255.968000000001</v>
      </c>
      <c r="GP138">
        <v>1965.5989999999999</v>
      </c>
      <c r="GW138">
        <v>15604.332</v>
      </c>
      <c r="GX138">
        <v>44.468000000000004</v>
      </c>
      <c r="HB138">
        <v>258.21600000000001</v>
      </c>
      <c r="HC138">
        <v>115.04</v>
      </c>
      <c r="HD138">
        <v>6148.5810000000001</v>
      </c>
      <c r="HF138">
        <v>847.00900000000001</v>
      </c>
      <c r="HN138">
        <v>524.71600000000001</v>
      </c>
    </row>
    <row r="139" spans="2:224" x14ac:dyDescent="0.2">
      <c r="B139" t="s">
        <v>244</v>
      </c>
      <c r="CS139" t="s">
        <v>284</v>
      </c>
      <c r="EL139" t="s">
        <v>284</v>
      </c>
      <c r="FT139" t="s">
        <v>284</v>
      </c>
      <c r="GG139" t="s">
        <v>284</v>
      </c>
    </row>
    <row r="140" spans="2:224" x14ac:dyDescent="0.2">
      <c r="B140" t="s">
        <v>169</v>
      </c>
      <c r="C140">
        <v>75</v>
      </c>
      <c r="D140">
        <v>934.69899999999996</v>
      </c>
      <c r="E140">
        <v>229736.052</v>
      </c>
      <c r="H140">
        <v>34404.358</v>
      </c>
      <c r="I140">
        <v>61.4</v>
      </c>
      <c r="J140">
        <v>2.214</v>
      </c>
      <c r="K140">
        <v>112152.36199999999</v>
      </c>
      <c r="L140">
        <v>641.56500000000005</v>
      </c>
      <c r="N140">
        <v>72522.841</v>
      </c>
      <c r="O140">
        <v>84530.894</v>
      </c>
      <c r="P140">
        <v>2026.143</v>
      </c>
      <c r="R140">
        <v>2499.3359999999998</v>
      </c>
      <c r="S140">
        <v>191486.8</v>
      </c>
      <c r="T140">
        <v>20.873000000000001</v>
      </c>
      <c r="U140">
        <v>34421.79</v>
      </c>
      <c r="V140">
        <v>519878.96600000001</v>
      </c>
      <c r="W140">
        <v>21.175000000000001</v>
      </c>
      <c r="X140">
        <v>21886.724999999999</v>
      </c>
      <c r="Y140">
        <v>11.903</v>
      </c>
      <c r="AA140">
        <v>35.72</v>
      </c>
      <c r="AC140">
        <v>1448.2539999999999</v>
      </c>
      <c r="AD140">
        <v>4.0419999999999998</v>
      </c>
      <c r="AE140">
        <v>1158827.21</v>
      </c>
      <c r="AG140">
        <v>17.061</v>
      </c>
      <c r="AH140">
        <v>31960.646000000001</v>
      </c>
      <c r="AI140">
        <v>17721.674999999999</v>
      </c>
      <c r="AJ140">
        <v>91.587000000000003</v>
      </c>
      <c r="AK140">
        <v>956.40499999999997</v>
      </c>
      <c r="AL140">
        <v>34266.171999999999</v>
      </c>
      <c r="AM140">
        <v>82245.123000000007</v>
      </c>
      <c r="AN140">
        <v>5244.308</v>
      </c>
      <c r="AP140">
        <v>2429.7910000000002</v>
      </c>
      <c r="AQ140">
        <v>3883.6559999999999</v>
      </c>
      <c r="AR140">
        <v>994.14499999999998</v>
      </c>
      <c r="AS140">
        <v>357698.12800000003</v>
      </c>
      <c r="AT140">
        <v>91551.664000000004</v>
      </c>
      <c r="AU140">
        <v>174.15299999999999</v>
      </c>
      <c r="AV140">
        <v>47072.661</v>
      </c>
      <c r="AW140">
        <v>26937.651000000002</v>
      </c>
      <c r="AX140">
        <v>1121.479</v>
      </c>
      <c r="AY140">
        <v>41079.08</v>
      </c>
      <c r="BA140">
        <v>1100.1780000000001</v>
      </c>
      <c r="BB140">
        <v>63760.231</v>
      </c>
      <c r="BC140">
        <v>29629.503000000001</v>
      </c>
      <c r="BD140">
        <v>2256.904</v>
      </c>
      <c r="BE140">
        <v>655.274</v>
      </c>
      <c r="BF140">
        <v>20261.436000000002</v>
      </c>
      <c r="BG140">
        <v>12017.873</v>
      </c>
      <c r="BH140">
        <v>23550.963</v>
      </c>
      <c r="BI140">
        <v>14401.424999999999</v>
      </c>
      <c r="BJ140">
        <v>1408.375</v>
      </c>
      <c r="BK140">
        <v>1434.4929999999999</v>
      </c>
      <c r="BL140">
        <v>4283.3710000000001</v>
      </c>
      <c r="BM140">
        <v>65473.739000000001</v>
      </c>
      <c r="BN140">
        <v>1773.9839999999999</v>
      </c>
      <c r="BO140">
        <v>45198.173999999999</v>
      </c>
      <c r="BQ140">
        <v>2630.4740000000002</v>
      </c>
      <c r="BR140">
        <v>26381.861000000001</v>
      </c>
      <c r="BV140">
        <v>4397.2070000000003</v>
      </c>
      <c r="BW140">
        <v>4151046.6009999998</v>
      </c>
      <c r="BX140">
        <v>412.25299999999999</v>
      </c>
      <c r="BY140">
        <v>30860.473000000002</v>
      </c>
      <c r="BZ140">
        <v>15562.689</v>
      </c>
      <c r="CA140">
        <v>538.59199999999998</v>
      </c>
      <c r="CB140">
        <v>732450.83700000006</v>
      </c>
      <c r="CC140">
        <v>99091.255000000005</v>
      </c>
      <c r="CD140">
        <v>43395.856</v>
      </c>
      <c r="CE140">
        <v>20838.454000000002</v>
      </c>
      <c r="CF140">
        <v>22.347000000000001</v>
      </c>
      <c r="CI140">
        <v>40.268000000000001</v>
      </c>
      <c r="CJ140">
        <v>54812.563000000002</v>
      </c>
      <c r="CK140">
        <v>6687.5770000000002</v>
      </c>
      <c r="CL140">
        <v>1109.1110000000001</v>
      </c>
      <c r="CM140">
        <v>1259.816</v>
      </c>
      <c r="CN140">
        <v>398.774</v>
      </c>
      <c r="CO140">
        <v>6046.085</v>
      </c>
      <c r="CP140">
        <v>6361.741</v>
      </c>
      <c r="CQ140">
        <v>1435041.5</v>
      </c>
      <c r="CR140">
        <v>71584.407000000007</v>
      </c>
      <c r="CS140" t="s">
        <v>284</v>
      </c>
      <c r="CT140">
        <v>486.32400000000001</v>
      </c>
      <c r="CU140">
        <v>8515.5030000000006</v>
      </c>
      <c r="CV140">
        <v>37024.720000000001</v>
      </c>
      <c r="CW140">
        <v>2573.1509999999998</v>
      </c>
      <c r="CX140">
        <v>873667.37300000002</v>
      </c>
      <c r="CY140">
        <v>92.197000000000003</v>
      </c>
      <c r="CZ140">
        <v>235769.27499999999</v>
      </c>
      <c r="DA140">
        <v>31709.545999999998</v>
      </c>
      <c r="DB140">
        <v>4008.902</v>
      </c>
      <c r="DC140">
        <v>37299.531999999999</v>
      </c>
      <c r="DF140">
        <v>101086.59</v>
      </c>
      <c r="DG140">
        <v>3464.7280000000001</v>
      </c>
      <c r="DH140">
        <v>29.484999999999999</v>
      </c>
      <c r="DJ140">
        <v>13418.58</v>
      </c>
      <c r="DK140">
        <v>52020.917999999998</v>
      </c>
      <c r="DM140">
        <v>10143.352999999999</v>
      </c>
      <c r="DN140">
        <v>30521.646000000001</v>
      </c>
      <c r="DO140">
        <v>160399.56700000001</v>
      </c>
      <c r="DP140">
        <v>2667.7150000000001</v>
      </c>
      <c r="DQ140">
        <v>4401.7120000000004</v>
      </c>
      <c r="DR140">
        <v>485.93599999999998</v>
      </c>
      <c r="DS140">
        <v>11083.741</v>
      </c>
      <c r="DT140">
        <v>65.938000000000002</v>
      </c>
      <c r="DU140">
        <v>50779.828000000001</v>
      </c>
      <c r="DV140">
        <v>4415.308</v>
      </c>
      <c r="DX140">
        <v>91730.913</v>
      </c>
      <c r="DY140">
        <v>9434.5589999999993</v>
      </c>
      <c r="DZ140">
        <v>167235.52600000001</v>
      </c>
      <c r="EB140">
        <v>298.53300000000002</v>
      </c>
      <c r="EC140">
        <v>477.35399999999998</v>
      </c>
      <c r="EF140">
        <v>5884.4319999999998</v>
      </c>
      <c r="EH140">
        <v>4554.2709999999997</v>
      </c>
      <c r="EJ140">
        <v>4497.0820000000003</v>
      </c>
      <c r="EK140">
        <v>518300.28700000001</v>
      </c>
      <c r="EL140" t="s">
        <v>284</v>
      </c>
      <c r="EM140">
        <v>2059.4079999999999</v>
      </c>
      <c r="EN140">
        <v>108870.44899999999</v>
      </c>
      <c r="EO140">
        <v>67.12</v>
      </c>
      <c r="EP140">
        <v>8529.3780000000006</v>
      </c>
      <c r="EQ140">
        <v>44158.565999999999</v>
      </c>
      <c r="ET140">
        <v>101657.84699999999</v>
      </c>
      <c r="EU140">
        <v>598.56200000000001</v>
      </c>
      <c r="EV140">
        <v>385506.25199999998</v>
      </c>
      <c r="EX140">
        <v>1830.595</v>
      </c>
      <c r="EZ140">
        <v>7464.759</v>
      </c>
      <c r="FA140">
        <v>38427.578999999998</v>
      </c>
      <c r="FB140">
        <v>744.85799999999995</v>
      </c>
      <c r="FC140">
        <v>142412.92199999999</v>
      </c>
      <c r="FD140">
        <v>232708.98499999999</v>
      </c>
      <c r="FE140">
        <v>8255.1620000000003</v>
      </c>
      <c r="FF140">
        <v>141.91800000000001</v>
      </c>
      <c r="FG140">
        <v>79493.358999999997</v>
      </c>
      <c r="FH140">
        <v>361057.86099999998</v>
      </c>
      <c r="FI140">
        <v>714.50900000000001</v>
      </c>
      <c r="FN140">
        <v>41.005000000000003</v>
      </c>
      <c r="FP140">
        <v>264.16899999999998</v>
      </c>
      <c r="FQ140">
        <v>47672.252</v>
      </c>
      <c r="FR140">
        <v>85706.55</v>
      </c>
      <c r="FS140">
        <v>3184.0859999999998</v>
      </c>
      <c r="FT140" t="s">
        <v>284</v>
      </c>
      <c r="FU140">
        <v>165.125</v>
      </c>
      <c r="FV140">
        <v>5116.5569999999998</v>
      </c>
      <c r="FW140">
        <v>285610.95299999998</v>
      </c>
      <c r="FY140">
        <v>46125.457999999999</v>
      </c>
      <c r="FZ140">
        <v>19495.377</v>
      </c>
      <c r="GC140">
        <v>13193.624</v>
      </c>
      <c r="GD140">
        <v>4018506.0389999999</v>
      </c>
      <c r="GE140">
        <v>613.18799999999999</v>
      </c>
      <c r="GF140">
        <v>507.53100000000001</v>
      </c>
      <c r="GG140" t="s">
        <v>284</v>
      </c>
      <c r="GH140">
        <v>11830.026</v>
      </c>
      <c r="GI140">
        <v>90.882000000000005</v>
      </c>
      <c r="GJ140">
        <v>314.48399999999998</v>
      </c>
      <c r="GK140">
        <v>36601.981</v>
      </c>
      <c r="GL140">
        <v>158643.71400000001</v>
      </c>
      <c r="GM140">
        <v>39123.224000000002</v>
      </c>
      <c r="GN140">
        <v>3.746</v>
      </c>
      <c r="GO140">
        <v>84967.616999999998</v>
      </c>
      <c r="GP140">
        <v>579.16800000000001</v>
      </c>
      <c r="GR140">
        <v>18641.381000000001</v>
      </c>
      <c r="GU140">
        <v>2046.11</v>
      </c>
      <c r="GV140">
        <v>111983.11</v>
      </c>
      <c r="GW140">
        <v>375950.40899999999</v>
      </c>
      <c r="GX140">
        <v>2.7909999999999999</v>
      </c>
      <c r="HA140">
        <v>1381.6759999999999</v>
      </c>
      <c r="HB140">
        <v>25767.366000000002</v>
      </c>
      <c r="HC140">
        <v>91522.134000000005</v>
      </c>
      <c r="HD140">
        <v>585769.15700000001</v>
      </c>
      <c r="HE140">
        <v>7093.3620000000001</v>
      </c>
      <c r="HF140">
        <v>1006561.8320000001</v>
      </c>
      <c r="HG140">
        <v>19872.456999999999</v>
      </c>
      <c r="HH140">
        <v>118.72199999999999</v>
      </c>
      <c r="HJ140">
        <v>21070.308000000001</v>
      </c>
      <c r="HK140">
        <v>2155.0889999999999</v>
      </c>
      <c r="HL140">
        <v>60.112000000000002</v>
      </c>
      <c r="HN140">
        <v>5231.5540000000001</v>
      </c>
      <c r="HO140">
        <v>24.027000000000001</v>
      </c>
      <c r="HP140">
        <v>192.17699999999999</v>
      </c>
    </row>
    <row r="141" spans="2:224" x14ac:dyDescent="0.2">
      <c r="B141" t="s">
        <v>170</v>
      </c>
      <c r="C141">
        <v>20.547000000000001</v>
      </c>
      <c r="D141">
        <v>51.481000000000002</v>
      </c>
      <c r="G141">
        <v>23.116</v>
      </c>
      <c r="H141">
        <v>4099.4470000000001</v>
      </c>
      <c r="J141">
        <v>1214.5429999999999</v>
      </c>
      <c r="K141">
        <v>1808.348</v>
      </c>
      <c r="N141">
        <v>11324.132</v>
      </c>
      <c r="O141">
        <v>1581.2539999999999</v>
      </c>
      <c r="Q141">
        <v>1091.259</v>
      </c>
      <c r="R141">
        <v>200.684</v>
      </c>
      <c r="S141">
        <v>1879.1030000000001</v>
      </c>
      <c r="U141">
        <v>647.82500000000005</v>
      </c>
      <c r="V141">
        <v>416012.53499999997</v>
      </c>
      <c r="AA141">
        <v>9.7029999999999994</v>
      </c>
      <c r="AD141">
        <v>13349.502</v>
      </c>
      <c r="AE141">
        <v>19853.002</v>
      </c>
      <c r="AH141">
        <v>127.27800000000001</v>
      </c>
      <c r="AK141">
        <v>45.942</v>
      </c>
      <c r="AM141">
        <v>7079.97</v>
      </c>
      <c r="AN141">
        <v>28.574000000000002</v>
      </c>
      <c r="AQ141">
        <v>63.567999999999998</v>
      </c>
      <c r="AR141">
        <v>9.5060000000000002</v>
      </c>
      <c r="AS141">
        <v>219768.75200000001</v>
      </c>
      <c r="AT141">
        <v>3320.7620000000002</v>
      </c>
      <c r="AU141">
        <v>361.64400000000001</v>
      </c>
      <c r="AV141">
        <v>979.18600000000004</v>
      </c>
      <c r="AW141">
        <v>188.21</v>
      </c>
      <c r="AX141">
        <v>3.8530000000000002</v>
      </c>
      <c r="AY141">
        <v>22.152999999999999</v>
      </c>
      <c r="BA141">
        <v>131.76499999999999</v>
      </c>
      <c r="BB141">
        <v>11.558</v>
      </c>
      <c r="BC141">
        <v>8.2379999999999995</v>
      </c>
      <c r="BD141">
        <v>7.0629999999999997</v>
      </c>
      <c r="BF141">
        <v>4608.8320000000003</v>
      </c>
      <c r="BG141">
        <v>994.39300000000003</v>
      </c>
      <c r="BH141">
        <v>198.78</v>
      </c>
      <c r="BK141">
        <v>217.04900000000001</v>
      </c>
      <c r="BL141">
        <v>37</v>
      </c>
      <c r="BM141">
        <v>19.766999999999999</v>
      </c>
      <c r="BN141">
        <v>0.109</v>
      </c>
      <c r="BQ141">
        <v>0.85399999999999998</v>
      </c>
      <c r="BR141">
        <v>14.852</v>
      </c>
      <c r="BU141">
        <v>2.5979999999999999</v>
      </c>
      <c r="BV141">
        <v>15772.879000000001</v>
      </c>
      <c r="BW141">
        <v>30939.087</v>
      </c>
      <c r="BX141">
        <v>47.195</v>
      </c>
      <c r="CB141">
        <v>80286.997000000003</v>
      </c>
      <c r="CC141">
        <v>273.55099999999999</v>
      </c>
      <c r="CE141">
        <v>26521.510999999999</v>
      </c>
      <c r="CI141">
        <v>535.57299999999998</v>
      </c>
      <c r="CO141">
        <v>6943.7809999999999</v>
      </c>
      <c r="CP141">
        <v>4.444</v>
      </c>
      <c r="CQ141">
        <v>107583.52099999999</v>
      </c>
      <c r="CR141">
        <v>24075.476999999999</v>
      </c>
      <c r="CS141" t="s">
        <v>284</v>
      </c>
      <c r="CT141">
        <v>41935.078999999998</v>
      </c>
      <c r="CV141">
        <v>268.88200000000001</v>
      </c>
      <c r="CW141">
        <v>71.274000000000001</v>
      </c>
      <c r="CX141">
        <v>246282.22700000001</v>
      </c>
      <c r="CZ141">
        <v>4700.8469999999998</v>
      </c>
      <c r="DA141">
        <v>35.232999999999997</v>
      </c>
      <c r="DB141">
        <v>1453.356</v>
      </c>
      <c r="DC141">
        <v>12919.442999999999</v>
      </c>
      <c r="DE141">
        <v>0.64200000000000002</v>
      </c>
      <c r="DF141">
        <v>16687.550999999999</v>
      </c>
      <c r="DG141">
        <v>21.832000000000001</v>
      </c>
      <c r="DJ141">
        <v>0.85899999999999999</v>
      </c>
      <c r="DK141">
        <v>1292.1880000000001</v>
      </c>
      <c r="DL141">
        <v>5605.5829999999996</v>
      </c>
      <c r="DN141">
        <v>17.658000000000001</v>
      </c>
      <c r="DO141">
        <v>3176.6370000000002</v>
      </c>
      <c r="DP141">
        <v>11671.675999999999</v>
      </c>
      <c r="DQ141">
        <v>1045.9549999999999</v>
      </c>
      <c r="DR141">
        <v>37338.178</v>
      </c>
      <c r="DS141">
        <v>43117.266000000003</v>
      </c>
      <c r="DX141">
        <v>34.853000000000002</v>
      </c>
      <c r="DY141">
        <v>18236.268</v>
      </c>
      <c r="DZ141">
        <v>11686.237999999999</v>
      </c>
      <c r="EB141">
        <v>104.98399999999999</v>
      </c>
      <c r="EC141">
        <v>0.73099999999999998</v>
      </c>
      <c r="ED141">
        <v>181.07400000000001</v>
      </c>
      <c r="EE141">
        <v>75.268000000000001</v>
      </c>
      <c r="EH141">
        <v>783.14400000000001</v>
      </c>
      <c r="EK141">
        <v>375791.96399999998</v>
      </c>
      <c r="EL141" t="s">
        <v>284</v>
      </c>
      <c r="EN141">
        <v>497.15800000000002</v>
      </c>
      <c r="EO141">
        <v>5.2690000000000001</v>
      </c>
      <c r="EP141">
        <v>1.6910000000000001</v>
      </c>
      <c r="EQ141">
        <v>230.83199999999999</v>
      </c>
      <c r="ES141">
        <v>311.10000000000002</v>
      </c>
      <c r="ET141">
        <v>3632.1289999999999</v>
      </c>
      <c r="EU141">
        <v>45.670999999999999</v>
      </c>
      <c r="EV141">
        <v>924.97699999999998</v>
      </c>
      <c r="EX141">
        <v>758.05100000000004</v>
      </c>
      <c r="FA141">
        <v>32.417000000000002</v>
      </c>
      <c r="FB141">
        <v>3542.1329999999998</v>
      </c>
      <c r="FC141">
        <v>8139.96</v>
      </c>
      <c r="FD141">
        <v>50803.822999999997</v>
      </c>
      <c r="FF141">
        <v>0.68600000000000005</v>
      </c>
      <c r="FG141">
        <v>1435.248</v>
      </c>
      <c r="FH141">
        <v>37225.451999999997</v>
      </c>
      <c r="FI141">
        <v>3.9860000000000002</v>
      </c>
      <c r="FJ141">
        <v>570.19000000000005</v>
      </c>
      <c r="FP141">
        <v>2.92</v>
      </c>
      <c r="FQ141">
        <v>3435.0659999999998</v>
      </c>
      <c r="FR141">
        <v>1079.1289999999999</v>
      </c>
      <c r="FS141">
        <v>367.84300000000002</v>
      </c>
      <c r="FT141" t="s">
        <v>284</v>
      </c>
      <c r="FU141">
        <v>6.59</v>
      </c>
      <c r="FV141">
        <v>392.64800000000002</v>
      </c>
      <c r="FW141">
        <v>3933.2829999999999</v>
      </c>
      <c r="FY141">
        <v>8.0920000000000005</v>
      </c>
      <c r="FZ141">
        <v>53074.53</v>
      </c>
      <c r="GC141">
        <v>910958.86499999999</v>
      </c>
      <c r="GD141">
        <v>250994.098</v>
      </c>
      <c r="GE141">
        <v>342.55799999999999</v>
      </c>
      <c r="GG141" t="s">
        <v>284</v>
      </c>
      <c r="GH141">
        <v>282.52699999999999</v>
      </c>
      <c r="GI141">
        <v>34.031999999999996</v>
      </c>
      <c r="GJ141">
        <v>4064.529</v>
      </c>
      <c r="GK141">
        <v>9450.5789999999997</v>
      </c>
      <c r="GL141">
        <v>34431.343999999997</v>
      </c>
      <c r="GO141">
        <v>10403.073</v>
      </c>
      <c r="GP141">
        <v>12.226000000000001</v>
      </c>
      <c r="GS141">
        <v>4.8159999999999998</v>
      </c>
      <c r="GV141">
        <v>29.006</v>
      </c>
      <c r="GW141">
        <v>51491.796000000002</v>
      </c>
      <c r="HA141">
        <v>2377.375</v>
      </c>
      <c r="HB141">
        <v>9199.3459999999995</v>
      </c>
      <c r="HC141">
        <v>8777.89</v>
      </c>
      <c r="HD141">
        <v>133401.60200000001</v>
      </c>
      <c r="HE141">
        <v>9825.2510000000002</v>
      </c>
      <c r="HF141">
        <v>31565.901999999998</v>
      </c>
      <c r="HG141">
        <v>0.32100000000000001</v>
      </c>
      <c r="HH141">
        <v>8.6679999999999993</v>
      </c>
      <c r="HJ141">
        <v>12.18</v>
      </c>
      <c r="HK141">
        <v>4850.7920000000004</v>
      </c>
      <c r="HN141">
        <v>38.555999999999997</v>
      </c>
      <c r="HO141">
        <v>9477.3629999999994</v>
      </c>
      <c r="HP141">
        <v>112145.35</v>
      </c>
    </row>
    <row r="142" spans="2:224" x14ac:dyDescent="0.2">
      <c r="B142" t="s">
        <v>171</v>
      </c>
      <c r="K142">
        <v>9601.39</v>
      </c>
      <c r="N142">
        <v>20607.148000000001</v>
      </c>
      <c r="O142">
        <v>16162.194</v>
      </c>
      <c r="R142">
        <v>728.75199999999995</v>
      </c>
      <c r="S142">
        <v>119618.97500000001</v>
      </c>
      <c r="V142">
        <v>34740.580999999998</v>
      </c>
      <c r="AE142">
        <v>1999.3630000000001</v>
      </c>
      <c r="AG142">
        <v>486.45499999999998</v>
      </c>
      <c r="AH142">
        <v>5019.3580000000002</v>
      </c>
      <c r="AL142">
        <v>1267.933</v>
      </c>
      <c r="AM142">
        <v>31511.555</v>
      </c>
      <c r="AR142">
        <v>134.994</v>
      </c>
      <c r="AS142">
        <v>633763.10800000001</v>
      </c>
      <c r="AT142">
        <v>1314532.378</v>
      </c>
      <c r="AU142">
        <v>223.23599999999999</v>
      </c>
      <c r="BF142">
        <v>3456.4659999999999</v>
      </c>
      <c r="BH142">
        <v>21041.19</v>
      </c>
      <c r="BM142">
        <v>7339.1379999999999</v>
      </c>
      <c r="CE142">
        <v>2230.4630000000002</v>
      </c>
      <c r="CO142">
        <v>672.25599999999997</v>
      </c>
      <c r="CQ142">
        <v>1289474.7709999999</v>
      </c>
      <c r="CR142">
        <v>55134.826000000001</v>
      </c>
      <c r="CS142" t="s">
        <v>284</v>
      </c>
      <c r="CT142">
        <v>692.08600000000001</v>
      </c>
      <c r="CV142">
        <v>2691.4549999999999</v>
      </c>
      <c r="CW142">
        <v>125.504</v>
      </c>
      <c r="CZ142">
        <v>390201.02600000001</v>
      </c>
      <c r="DA142">
        <v>524.94200000000001</v>
      </c>
      <c r="DF142">
        <v>143496.18599999999</v>
      </c>
      <c r="DK142">
        <v>255.745</v>
      </c>
      <c r="DS142">
        <v>260208.47500000001</v>
      </c>
      <c r="DZ142">
        <v>7473.3829999999998</v>
      </c>
      <c r="EK142">
        <v>37247.036999999997</v>
      </c>
      <c r="EL142" t="s">
        <v>284</v>
      </c>
      <c r="EN142">
        <v>1182.3389999999999</v>
      </c>
      <c r="ET142">
        <v>2322.663</v>
      </c>
      <c r="EU142">
        <v>1454.079</v>
      </c>
      <c r="EV142">
        <v>40453.150999999998</v>
      </c>
      <c r="FB142">
        <v>18619.314999999999</v>
      </c>
      <c r="FC142">
        <v>5299.2860000000001</v>
      </c>
      <c r="FD142">
        <v>1162.009</v>
      </c>
      <c r="FE142">
        <v>1195.588</v>
      </c>
      <c r="FG142">
        <v>299.58600000000001</v>
      </c>
      <c r="FH142">
        <v>8574.7929999999997</v>
      </c>
      <c r="FQ142">
        <v>23732.870999999999</v>
      </c>
      <c r="FT142" t="s">
        <v>284</v>
      </c>
      <c r="FW142">
        <v>324340.08399999997</v>
      </c>
      <c r="GC142">
        <v>15572.406000000001</v>
      </c>
      <c r="GD142">
        <v>72667.061000000002</v>
      </c>
      <c r="GE142">
        <v>3534.6529999999998</v>
      </c>
      <c r="GG142" t="s">
        <v>284</v>
      </c>
      <c r="GK142">
        <v>5733.268</v>
      </c>
      <c r="GL142">
        <v>5110.4579999999996</v>
      </c>
      <c r="GO142">
        <v>3907159.3420000002</v>
      </c>
      <c r="GW142">
        <v>11542.862999999999</v>
      </c>
      <c r="HB142">
        <v>5950.6850000000004</v>
      </c>
      <c r="HD142">
        <v>225612.29699999999</v>
      </c>
      <c r="HG142">
        <v>184.98400000000001</v>
      </c>
      <c r="HK142">
        <v>65513.5</v>
      </c>
    </row>
    <row r="143" spans="2:224" x14ac:dyDescent="0.2">
      <c r="B143" t="s">
        <v>172</v>
      </c>
      <c r="D143">
        <v>177.96899999999999</v>
      </c>
      <c r="E143">
        <v>0.106</v>
      </c>
      <c r="G143">
        <v>24.37</v>
      </c>
      <c r="H143">
        <v>475283.87300000002</v>
      </c>
      <c r="I143">
        <v>45.63</v>
      </c>
      <c r="J143">
        <v>903.39700000000005</v>
      </c>
      <c r="K143">
        <v>21.573</v>
      </c>
      <c r="L143">
        <v>0.78500000000000003</v>
      </c>
      <c r="N143">
        <v>5608.3159999999998</v>
      </c>
      <c r="O143">
        <v>1408.681</v>
      </c>
      <c r="P143">
        <v>366.25599999999997</v>
      </c>
      <c r="Q143">
        <v>1777.7360000000001</v>
      </c>
      <c r="R143">
        <v>12.664</v>
      </c>
      <c r="T143">
        <v>20.722999999999999</v>
      </c>
      <c r="U143">
        <v>91.05</v>
      </c>
      <c r="V143">
        <v>351780.25599999999</v>
      </c>
      <c r="W143">
        <v>1805.4059999999999</v>
      </c>
      <c r="Z143">
        <v>16.867000000000001</v>
      </c>
      <c r="AA143">
        <v>86.331000000000003</v>
      </c>
      <c r="AD143">
        <v>49046.211000000003</v>
      </c>
      <c r="AE143">
        <v>913.72500000000002</v>
      </c>
      <c r="AF143">
        <v>4.016</v>
      </c>
      <c r="AH143">
        <v>129.054</v>
      </c>
      <c r="AJ143">
        <v>20.943999999999999</v>
      </c>
      <c r="AK143">
        <v>434.51</v>
      </c>
      <c r="AL143">
        <v>10153.589</v>
      </c>
      <c r="AM143">
        <v>247852.47</v>
      </c>
      <c r="AO143">
        <v>185.517</v>
      </c>
      <c r="AP143">
        <v>1062.799</v>
      </c>
      <c r="AQ143">
        <v>84.945999999999998</v>
      </c>
      <c r="AR143">
        <v>17.344000000000001</v>
      </c>
      <c r="AS143">
        <v>184852.647</v>
      </c>
      <c r="AT143">
        <v>3156.884</v>
      </c>
      <c r="AU143">
        <v>1077.941</v>
      </c>
      <c r="AV143">
        <v>273.15800000000002</v>
      </c>
      <c r="AW143">
        <v>2784.2350000000001</v>
      </c>
      <c r="AX143">
        <v>2.6680000000000001</v>
      </c>
      <c r="AY143">
        <v>994.51</v>
      </c>
      <c r="AZ143">
        <v>43.006</v>
      </c>
      <c r="BA143">
        <v>7.9130000000000003</v>
      </c>
      <c r="BB143">
        <v>23.515999999999998</v>
      </c>
      <c r="BC143">
        <v>86.927000000000007</v>
      </c>
      <c r="BD143">
        <v>2811.1489999999999</v>
      </c>
      <c r="BE143">
        <v>497.423</v>
      </c>
      <c r="BF143">
        <v>2023.8240000000001</v>
      </c>
      <c r="BG143">
        <v>89505.476999999999</v>
      </c>
      <c r="BH143">
        <v>7393.6350000000002</v>
      </c>
      <c r="BI143">
        <v>20.41</v>
      </c>
      <c r="BK143">
        <v>1.274</v>
      </c>
      <c r="BL143">
        <v>22.555</v>
      </c>
      <c r="BM143">
        <v>388.96</v>
      </c>
      <c r="BN143">
        <v>75.177000000000007</v>
      </c>
      <c r="BP143">
        <v>896.96699999999998</v>
      </c>
      <c r="BQ143">
        <v>24.454999999999998</v>
      </c>
      <c r="BR143">
        <v>13.96</v>
      </c>
      <c r="BS143">
        <v>0.16800000000000001</v>
      </c>
      <c r="BT143">
        <v>7.8550000000000004</v>
      </c>
      <c r="BU143">
        <v>6.4160000000000004</v>
      </c>
      <c r="BV143">
        <v>63.139000000000003</v>
      </c>
      <c r="BW143">
        <v>90169.782999999996</v>
      </c>
      <c r="BY143">
        <v>107.747</v>
      </c>
      <c r="BZ143">
        <v>1.29</v>
      </c>
      <c r="CA143">
        <v>27.960999999999999</v>
      </c>
      <c r="CB143">
        <v>183496.204</v>
      </c>
      <c r="CC143">
        <v>2041.1849999999999</v>
      </c>
      <c r="CD143">
        <v>1087.451</v>
      </c>
      <c r="CE143">
        <v>2259.3969999999999</v>
      </c>
      <c r="CF143">
        <v>8.4000000000000005E-2</v>
      </c>
      <c r="CI143">
        <v>5.2999999999999999E-2</v>
      </c>
      <c r="CJ143">
        <v>7.718</v>
      </c>
      <c r="CL143">
        <v>41.76</v>
      </c>
      <c r="CO143">
        <v>55.29</v>
      </c>
      <c r="CP143">
        <v>145.24100000000001</v>
      </c>
      <c r="CQ143">
        <v>12766.294</v>
      </c>
      <c r="CR143">
        <v>5081.0079999999998</v>
      </c>
      <c r="CS143" t="s">
        <v>284</v>
      </c>
      <c r="CT143">
        <v>224.215</v>
      </c>
      <c r="CV143">
        <v>2142.8389999999999</v>
      </c>
      <c r="CW143">
        <v>10601.593000000001</v>
      </c>
      <c r="CX143">
        <v>178374.43599999999</v>
      </c>
      <c r="CY143">
        <v>6.1260000000000003</v>
      </c>
      <c r="CZ143">
        <v>29503.206999999999</v>
      </c>
      <c r="DA143">
        <v>68.418000000000006</v>
      </c>
      <c r="DB143">
        <v>45.424999999999997</v>
      </c>
      <c r="DC143">
        <v>261.81400000000002</v>
      </c>
      <c r="DF143">
        <v>36757.982000000004</v>
      </c>
      <c r="DG143">
        <v>68.116</v>
      </c>
      <c r="DJ143">
        <v>2.0249999999999999</v>
      </c>
      <c r="DK143">
        <v>65.760000000000005</v>
      </c>
      <c r="DL143">
        <v>1270.3910000000001</v>
      </c>
      <c r="DM143">
        <v>137.642</v>
      </c>
      <c r="DN143">
        <v>183.22900000000001</v>
      </c>
      <c r="DO143">
        <v>584.88800000000003</v>
      </c>
      <c r="DP143">
        <v>246.38300000000001</v>
      </c>
      <c r="DQ143">
        <v>40.037999999999997</v>
      </c>
      <c r="DR143">
        <v>1485.569</v>
      </c>
      <c r="DS143">
        <v>8806.5280000000002</v>
      </c>
      <c r="DT143">
        <v>106.24299999999999</v>
      </c>
      <c r="DU143">
        <v>52.421999999999997</v>
      </c>
      <c r="DV143">
        <v>1422.329</v>
      </c>
      <c r="DW143">
        <v>249.16800000000001</v>
      </c>
      <c r="DY143">
        <v>2003.472</v>
      </c>
      <c r="DZ143">
        <v>154.874</v>
      </c>
      <c r="EC143">
        <v>10.449</v>
      </c>
      <c r="EE143">
        <v>898.38900000000001</v>
      </c>
      <c r="EF143">
        <v>27532.940999999999</v>
      </c>
      <c r="EK143">
        <v>86808.248000000007</v>
      </c>
      <c r="EL143" t="s">
        <v>284</v>
      </c>
      <c r="EM143">
        <v>5.85</v>
      </c>
      <c r="EN143">
        <v>53.575000000000003</v>
      </c>
      <c r="EO143">
        <v>7.3940000000000001</v>
      </c>
      <c r="EP143">
        <v>114.81100000000001</v>
      </c>
      <c r="EQ143">
        <v>12745.361000000001</v>
      </c>
      <c r="ET143">
        <v>25606.126</v>
      </c>
      <c r="EU143">
        <v>2.8679999999999999</v>
      </c>
      <c r="EV143">
        <v>376.06799999999998</v>
      </c>
      <c r="EX143">
        <v>18199.054</v>
      </c>
      <c r="EZ143">
        <v>3.528</v>
      </c>
      <c r="FA143">
        <v>118.35599999999999</v>
      </c>
      <c r="FB143">
        <v>353.75099999999998</v>
      </c>
      <c r="FC143">
        <v>2594.6219999999998</v>
      </c>
      <c r="FD143">
        <v>25706.850999999999</v>
      </c>
      <c r="FE143">
        <v>99.701999999999998</v>
      </c>
      <c r="FF143">
        <v>0.39900000000000002</v>
      </c>
      <c r="FG143">
        <v>10.074999999999999</v>
      </c>
      <c r="FH143">
        <v>86050.92</v>
      </c>
      <c r="FI143">
        <v>1.1100000000000001</v>
      </c>
      <c r="FJ143">
        <v>4.407</v>
      </c>
      <c r="FK143">
        <v>2.1469999999999998</v>
      </c>
      <c r="FN143">
        <v>222.48099999999999</v>
      </c>
      <c r="FQ143">
        <v>5090.4939999999997</v>
      </c>
      <c r="FR143">
        <v>103.31399999999999</v>
      </c>
      <c r="FS143">
        <v>547.64599999999996</v>
      </c>
      <c r="FT143" t="s">
        <v>284</v>
      </c>
      <c r="FU143">
        <v>403.64600000000002</v>
      </c>
      <c r="FV143">
        <v>28.57</v>
      </c>
      <c r="FW143">
        <v>4194.5829999999996</v>
      </c>
      <c r="FY143">
        <v>211.13800000000001</v>
      </c>
      <c r="FZ143">
        <v>48.600999999999999</v>
      </c>
      <c r="GB143">
        <v>408.97800000000001</v>
      </c>
      <c r="GC143">
        <v>569983.48400000005</v>
      </c>
      <c r="GD143">
        <v>246860.092</v>
      </c>
      <c r="GE143">
        <v>4.6440000000000001</v>
      </c>
      <c r="GG143" t="s">
        <v>284</v>
      </c>
      <c r="GH143">
        <v>77.162999999999997</v>
      </c>
      <c r="GI143">
        <v>63.674999999999997</v>
      </c>
      <c r="GJ143">
        <v>1350.04</v>
      </c>
      <c r="GK143">
        <v>19270.236000000001</v>
      </c>
      <c r="GL143">
        <v>25471.374</v>
      </c>
      <c r="GO143">
        <v>3010.0749999999998</v>
      </c>
      <c r="GP143">
        <v>8.5000000000000006E-2</v>
      </c>
      <c r="GQ143">
        <v>0.85399999999999998</v>
      </c>
      <c r="GR143">
        <v>8.2040000000000006</v>
      </c>
      <c r="GS143">
        <v>305.02600000000001</v>
      </c>
      <c r="GU143">
        <v>13.256</v>
      </c>
      <c r="GV143">
        <v>132.00899999999999</v>
      </c>
      <c r="GW143">
        <v>3137.1179999999999</v>
      </c>
      <c r="HA143">
        <v>136.304</v>
      </c>
      <c r="HB143">
        <v>155.471</v>
      </c>
      <c r="HC143">
        <v>4380.9930000000004</v>
      </c>
      <c r="HD143">
        <v>758073.14199999999</v>
      </c>
      <c r="HE143">
        <v>2219.31</v>
      </c>
      <c r="HF143">
        <v>415961.05900000001</v>
      </c>
      <c r="HG143">
        <v>2100.7289999999998</v>
      </c>
      <c r="HI143">
        <v>767.83799999999997</v>
      </c>
      <c r="HJ143">
        <v>25.318999999999999</v>
      </c>
      <c r="HK143">
        <v>2193.2779999999998</v>
      </c>
      <c r="HN143">
        <v>5.9820000000000002</v>
      </c>
      <c r="HO143">
        <v>22658.462</v>
      </c>
      <c r="HP143">
        <v>11275.522999999999</v>
      </c>
    </row>
    <row r="144" spans="2:224" x14ac:dyDescent="0.2">
      <c r="B144" t="s">
        <v>245</v>
      </c>
      <c r="K144">
        <v>1.5209999999999999</v>
      </c>
      <c r="L144">
        <v>2.6059999999999999</v>
      </c>
      <c r="N144">
        <v>8342.7780000000002</v>
      </c>
      <c r="O144">
        <v>0.309</v>
      </c>
      <c r="P144">
        <v>22.097999999999999</v>
      </c>
      <c r="R144">
        <v>6.44</v>
      </c>
      <c r="U144">
        <v>9.1999999999999998E-2</v>
      </c>
      <c r="AA144">
        <v>0.98899999999999999</v>
      </c>
      <c r="AC144">
        <v>3.83</v>
      </c>
      <c r="AD144">
        <v>0.02</v>
      </c>
      <c r="AE144">
        <v>6.4740000000000002</v>
      </c>
      <c r="AM144">
        <v>38.783000000000001</v>
      </c>
      <c r="AR144">
        <v>0.49299999999999999</v>
      </c>
      <c r="AS144">
        <v>8.1750000000000007</v>
      </c>
      <c r="AT144">
        <v>112.762</v>
      </c>
      <c r="AV144">
        <v>6.1710000000000003</v>
      </c>
      <c r="AW144">
        <v>64.465000000000003</v>
      </c>
      <c r="BB144">
        <v>0.11700000000000001</v>
      </c>
      <c r="BC144">
        <v>23.954999999999998</v>
      </c>
      <c r="BF144">
        <v>163.268</v>
      </c>
      <c r="BH144">
        <v>52.709000000000003</v>
      </c>
      <c r="BK144">
        <v>10.891</v>
      </c>
      <c r="BL144">
        <v>8.0150000000000006</v>
      </c>
      <c r="BU144">
        <v>7.8460000000000001</v>
      </c>
      <c r="BW144">
        <v>349.90800000000002</v>
      </c>
      <c r="CQ144">
        <v>9876.3970000000008</v>
      </c>
      <c r="CR144">
        <v>0.67900000000000005</v>
      </c>
      <c r="CS144" t="s">
        <v>284</v>
      </c>
      <c r="CV144">
        <v>67.405000000000001</v>
      </c>
      <c r="CZ144">
        <v>1515.0360000000001</v>
      </c>
      <c r="DB144">
        <v>78.858000000000004</v>
      </c>
      <c r="DD144">
        <v>0.55900000000000005</v>
      </c>
      <c r="DF144">
        <v>41047.002999999997</v>
      </c>
      <c r="DK144">
        <v>7.0620000000000003</v>
      </c>
      <c r="DX144">
        <v>9.3689999999999998</v>
      </c>
      <c r="DY144">
        <v>2.278</v>
      </c>
      <c r="DZ144">
        <v>481.45699999999999</v>
      </c>
      <c r="EK144">
        <v>2.657</v>
      </c>
      <c r="EL144" t="s">
        <v>284</v>
      </c>
      <c r="EM144">
        <v>1.732</v>
      </c>
      <c r="EN144">
        <v>5372.31</v>
      </c>
      <c r="EV144">
        <v>98.962999999999994</v>
      </c>
      <c r="FA144">
        <v>1.1850000000000001</v>
      </c>
      <c r="FC144">
        <v>695.55399999999997</v>
      </c>
      <c r="FF144">
        <v>0.182</v>
      </c>
      <c r="FH144">
        <v>0.20799999999999999</v>
      </c>
      <c r="FO144">
        <v>84.683999999999997</v>
      </c>
      <c r="FR144">
        <v>47.168999999999997</v>
      </c>
      <c r="FT144" t="s">
        <v>284</v>
      </c>
      <c r="FY144">
        <v>10.101000000000001</v>
      </c>
      <c r="FZ144">
        <v>79.986999999999995</v>
      </c>
      <c r="GA144">
        <v>132.565</v>
      </c>
      <c r="GC144">
        <v>144.91</v>
      </c>
      <c r="GD144">
        <v>168.364</v>
      </c>
      <c r="GG144" t="s">
        <v>284</v>
      </c>
      <c r="GH144">
        <v>27.963000000000001</v>
      </c>
      <c r="GL144">
        <v>3.8769999999999998</v>
      </c>
      <c r="GO144">
        <v>412.1</v>
      </c>
      <c r="GV144">
        <v>8.0500000000000007</v>
      </c>
      <c r="GW144">
        <v>52.546999999999997</v>
      </c>
      <c r="HA144">
        <v>0.29599999999999999</v>
      </c>
      <c r="HB144">
        <v>24.838999999999999</v>
      </c>
      <c r="HF144">
        <v>305.11900000000003</v>
      </c>
      <c r="HI144">
        <v>3.64</v>
      </c>
      <c r="HP144">
        <v>0.18099999999999999</v>
      </c>
    </row>
    <row r="145" spans="2:224" x14ac:dyDescent="0.2">
      <c r="B145" t="s">
        <v>173</v>
      </c>
      <c r="C145">
        <v>116.61499999999999</v>
      </c>
      <c r="G145">
        <v>17.876999999999999</v>
      </c>
      <c r="K145">
        <v>133.554</v>
      </c>
      <c r="N145">
        <v>4639.4639999999999</v>
      </c>
      <c r="O145">
        <v>2247.4110000000001</v>
      </c>
      <c r="P145">
        <v>46.502000000000002</v>
      </c>
      <c r="Q145">
        <v>6.5890000000000004</v>
      </c>
      <c r="R145">
        <v>407.67899999999997</v>
      </c>
      <c r="S145">
        <v>26036.959999999999</v>
      </c>
      <c r="U145">
        <v>1.849</v>
      </c>
      <c r="V145">
        <v>3739.5410000000002</v>
      </c>
      <c r="Y145">
        <v>17.058</v>
      </c>
      <c r="Z145">
        <v>3209.4380000000001</v>
      </c>
      <c r="AC145">
        <v>92.346999999999994</v>
      </c>
      <c r="AE145">
        <v>1404.633</v>
      </c>
      <c r="AG145">
        <v>9.9860000000000007</v>
      </c>
      <c r="AH145">
        <v>42.247999999999998</v>
      </c>
      <c r="AJ145">
        <v>8.5999999999999993E-2</v>
      </c>
      <c r="AK145">
        <v>4.4619999999999997</v>
      </c>
      <c r="AM145">
        <v>11627.156000000001</v>
      </c>
      <c r="AP145">
        <v>2.04</v>
      </c>
      <c r="AQ145">
        <v>0.14599999999999999</v>
      </c>
      <c r="AR145">
        <v>218.387</v>
      </c>
      <c r="AS145">
        <v>10214.253000000001</v>
      </c>
      <c r="AT145">
        <v>3262.4969999999998</v>
      </c>
      <c r="AV145">
        <v>1178.1769999999999</v>
      </c>
      <c r="AW145">
        <v>46.527999999999999</v>
      </c>
      <c r="AY145">
        <v>0.89400000000000002</v>
      </c>
      <c r="BA145">
        <v>7.2930000000000001</v>
      </c>
      <c r="BC145">
        <v>175.85400000000001</v>
      </c>
      <c r="BD145">
        <v>1.419</v>
      </c>
      <c r="BE145">
        <v>31.579000000000001</v>
      </c>
      <c r="BF145">
        <v>661.50800000000004</v>
      </c>
      <c r="BH145">
        <v>2448.0720000000001</v>
      </c>
      <c r="BL145">
        <v>5.9710000000000001</v>
      </c>
      <c r="BM145">
        <v>16.791</v>
      </c>
      <c r="BP145">
        <v>1.355</v>
      </c>
      <c r="BQ145">
        <v>25.792999999999999</v>
      </c>
      <c r="BR145">
        <v>0.14499999999999999</v>
      </c>
      <c r="BU145">
        <v>0.13500000000000001</v>
      </c>
      <c r="BV145">
        <v>779.32899999999995</v>
      </c>
      <c r="BW145">
        <v>15631.548000000001</v>
      </c>
      <c r="CA145">
        <v>107.708</v>
      </c>
      <c r="CB145">
        <v>40902.440999999999</v>
      </c>
      <c r="CC145">
        <v>21.838000000000001</v>
      </c>
      <c r="CE145">
        <v>270.10500000000002</v>
      </c>
      <c r="CI145">
        <v>7.367</v>
      </c>
      <c r="CJ145">
        <v>21.38</v>
      </c>
      <c r="CM145">
        <v>60.512</v>
      </c>
      <c r="CO145">
        <v>548.62099999999998</v>
      </c>
      <c r="CP145">
        <v>105.377</v>
      </c>
      <c r="CQ145">
        <v>614378.58200000005</v>
      </c>
      <c r="CR145">
        <v>28.234000000000002</v>
      </c>
      <c r="CS145" t="s">
        <v>284</v>
      </c>
      <c r="CT145">
        <v>43.314</v>
      </c>
      <c r="CU145">
        <v>9.83</v>
      </c>
      <c r="CV145">
        <v>215.85300000000001</v>
      </c>
      <c r="CW145">
        <v>432.38299999999998</v>
      </c>
      <c r="CX145">
        <v>10628.67</v>
      </c>
      <c r="CZ145">
        <v>9180.2729999999992</v>
      </c>
      <c r="DA145">
        <v>25.550999999999998</v>
      </c>
      <c r="DB145">
        <v>419.084</v>
      </c>
      <c r="DC145">
        <v>81.731999999999999</v>
      </c>
      <c r="DE145">
        <v>523.13599999999997</v>
      </c>
      <c r="DF145">
        <v>1191.4390000000001</v>
      </c>
      <c r="DG145">
        <v>1074.047</v>
      </c>
      <c r="DJ145">
        <v>20.47</v>
      </c>
      <c r="DK145">
        <v>688.46900000000005</v>
      </c>
      <c r="DM145">
        <v>97.061000000000007</v>
      </c>
      <c r="DN145">
        <v>90.063999999999993</v>
      </c>
      <c r="DO145">
        <v>14.013</v>
      </c>
      <c r="DP145">
        <v>109.31</v>
      </c>
      <c r="DQ145">
        <v>242.029</v>
      </c>
      <c r="DR145">
        <v>6.17</v>
      </c>
      <c r="DS145">
        <v>1375.75</v>
      </c>
      <c r="DT145">
        <v>22.010999999999999</v>
      </c>
      <c r="DV145">
        <v>9.5340000000000007</v>
      </c>
      <c r="DX145">
        <v>0.70599999999999996</v>
      </c>
      <c r="DY145">
        <v>3.9140000000000001</v>
      </c>
      <c r="DZ145">
        <v>299.065</v>
      </c>
      <c r="EB145">
        <v>34.612000000000002</v>
      </c>
      <c r="EE145">
        <v>79.009</v>
      </c>
      <c r="EG145">
        <v>19.510000000000002</v>
      </c>
      <c r="EK145">
        <v>4892.09</v>
      </c>
      <c r="EL145" t="s">
        <v>284</v>
      </c>
      <c r="EM145">
        <v>37.677</v>
      </c>
      <c r="EN145">
        <v>362.18900000000002</v>
      </c>
      <c r="EO145">
        <v>5.5289999999999999</v>
      </c>
      <c r="EQ145">
        <v>4.8000000000000001E-2</v>
      </c>
      <c r="ET145">
        <v>909.70899999999995</v>
      </c>
      <c r="EU145">
        <v>15.321</v>
      </c>
      <c r="EV145">
        <v>2640.9960000000001</v>
      </c>
      <c r="EX145">
        <v>161.006</v>
      </c>
      <c r="EY145">
        <v>70.14</v>
      </c>
      <c r="EZ145">
        <v>71.733999999999995</v>
      </c>
      <c r="FA145">
        <v>2.8290000000000002</v>
      </c>
      <c r="FB145">
        <v>20.763999999999999</v>
      </c>
      <c r="FC145">
        <v>187.048</v>
      </c>
      <c r="FD145">
        <v>379.959</v>
      </c>
      <c r="FE145">
        <v>849.71199999999999</v>
      </c>
      <c r="FG145">
        <v>9.6240000000000006</v>
      </c>
      <c r="FH145">
        <v>2113.0680000000002</v>
      </c>
      <c r="FQ145">
        <v>102.922</v>
      </c>
      <c r="FS145">
        <v>0.91300000000000003</v>
      </c>
      <c r="FT145" t="s">
        <v>284</v>
      </c>
      <c r="FU145">
        <v>3.4000000000000002E-2</v>
      </c>
      <c r="FV145">
        <v>172.041</v>
      </c>
      <c r="FW145">
        <v>3715.9079999999999</v>
      </c>
      <c r="FY145">
        <v>54.01</v>
      </c>
      <c r="FZ145">
        <v>152.33799999999999</v>
      </c>
      <c r="GB145">
        <v>9.6000000000000002E-2</v>
      </c>
      <c r="GC145">
        <v>775.94100000000003</v>
      </c>
      <c r="GD145">
        <v>4287.2610000000004</v>
      </c>
      <c r="GE145">
        <v>208.13300000000001</v>
      </c>
      <c r="GG145" t="s">
        <v>284</v>
      </c>
      <c r="GH145">
        <v>53.978999999999999</v>
      </c>
      <c r="GK145">
        <v>912.82600000000002</v>
      </c>
      <c r="GL145">
        <v>2993.2060000000001</v>
      </c>
      <c r="GM145">
        <v>0.126</v>
      </c>
      <c r="GN145">
        <v>9.6000000000000002E-2</v>
      </c>
      <c r="GO145">
        <v>2188.7539999999999</v>
      </c>
      <c r="GQ145">
        <v>1.4930000000000001</v>
      </c>
      <c r="GU145">
        <v>7.3470000000000004</v>
      </c>
      <c r="GV145">
        <v>1.042</v>
      </c>
      <c r="GW145">
        <v>7492.9210000000003</v>
      </c>
      <c r="HA145">
        <v>12.301</v>
      </c>
      <c r="HB145">
        <v>393.09</v>
      </c>
      <c r="HC145">
        <v>5953.6450000000004</v>
      </c>
      <c r="HD145">
        <v>19816.469000000001</v>
      </c>
      <c r="HE145">
        <v>45.317</v>
      </c>
      <c r="HF145">
        <v>70282.138000000006</v>
      </c>
      <c r="HG145">
        <v>0.16700000000000001</v>
      </c>
      <c r="HH145">
        <v>0.115</v>
      </c>
      <c r="HJ145">
        <v>58.091000000000001</v>
      </c>
      <c r="HK145">
        <v>3314.2489999999998</v>
      </c>
      <c r="HP145">
        <v>6.9160000000000004</v>
      </c>
    </row>
    <row r="146" spans="2:224" x14ac:dyDescent="0.2">
      <c r="B146" t="s">
        <v>50</v>
      </c>
      <c r="C146">
        <v>130657.73</v>
      </c>
      <c r="D146">
        <v>53338.858</v>
      </c>
      <c r="E146">
        <v>764492.61600000004</v>
      </c>
      <c r="F146">
        <v>102.45099999999999</v>
      </c>
      <c r="G146">
        <v>22838.538</v>
      </c>
      <c r="H146">
        <v>410838.587</v>
      </c>
      <c r="I146">
        <v>428.71699999999998</v>
      </c>
      <c r="J146">
        <v>4366.0780000000004</v>
      </c>
      <c r="K146">
        <v>636368.05200000003</v>
      </c>
      <c r="L146">
        <v>56341.311999999998</v>
      </c>
      <c r="M146">
        <v>136143.89199999999</v>
      </c>
      <c r="N146">
        <v>2343910.6460000002</v>
      </c>
      <c r="O146">
        <v>8169845.8260000004</v>
      </c>
      <c r="P146">
        <v>211151.41500000001</v>
      </c>
      <c r="Q146">
        <v>65454.716999999997</v>
      </c>
      <c r="R146">
        <v>199923.45499999999</v>
      </c>
      <c r="S146">
        <v>191728.11</v>
      </c>
      <c r="T146">
        <v>21383.264999999999</v>
      </c>
      <c r="U146">
        <v>455412.63099999999</v>
      </c>
      <c r="V146">
        <v>96653644.900000006</v>
      </c>
      <c r="W146">
        <v>8429.4069999999992</v>
      </c>
      <c r="X146">
        <v>667305.71100000001</v>
      </c>
      <c r="Y146">
        <v>11636.513000000001</v>
      </c>
      <c r="Z146">
        <v>1467.06</v>
      </c>
      <c r="AA146">
        <v>45944.995999999999</v>
      </c>
      <c r="AC146">
        <v>144072.033</v>
      </c>
      <c r="AD146">
        <v>20361.899000000001</v>
      </c>
      <c r="AE146">
        <v>3090465.8450000002</v>
      </c>
      <c r="AF146">
        <v>280870.50199999998</v>
      </c>
      <c r="AG146">
        <v>23013.898000000001</v>
      </c>
      <c r="AH146">
        <v>936976.81499999994</v>
      </c>
      <c r="AI146">
        <v>67614.692999999999</v>
      </c>
      <c r="AJ146">
        <v>10208.255999999999</v>
      </c>
      <c r="AK146">
        <v>14398.939</v>
      </c>
      <c r="AL146">
        <v>153584.408</v>
      </c>
      <c r="AM146">
        <v>2827499.85</v>
      </c>
      <c r="AN146">
        <v>259158.478</v>
      </c>
      <c r="AO146">
        <v>513567.56699999998</v>
      </c>
      <c r="AP146">
        <v>69158.66</v>
      </c>
      <c r="AQ146">
        <v>25839.471000000001</v>
      </c>
      <c r="AR146">
        <v>451765.261</v>
      </c>
      <c r="AS146">
        <v>10118402.370999999</v>
      </c>
      <c r="AT146">
        <v>2811793.165</v>
      </c>
      <c r="AU146">
        <v>56895.199000000001</v>
      </c>
      <c r="AV146">
        <v>3446885.6239999998</v>
      </c>
      <c r="AW146">
        <v>417289.77600000001</v>
      </c>
      <c r="AX146">
        <v>5320.95</v>
      </c>
      <c r="AY146">
        <v>186471.092</v>
      </c>
      <c r="AZ146">
        <v>78.623999999999995</v>
      </c>
      <c r="BA146">
        <v>140117.44899999999</v>
      </c>
      <c r="BB146">
        <v>162711.348</v>
      </c>
      <c r="BC146">
        <v>611507.44900000002</v>
      </c>
      <c r="BD146">
        <v>146036.88500000001</v>
      </c>
      <c r="BE146">
        <v>599419.23300000001</v>
      </c>
      <c r="BF146">
        <v>8989626.2119999994</v>
      </c>
      <c r="BG146">
        <v>157702.834</v>
      </c>
      <c r="BH146">
        <v>8278841.6629999997</v>
      </c>
      <c r="BI146">
        <v>40427.044999999998</v>
      </c>
      <c r="BJ146">
        <v>4567.38</v>
      </c>
      <c r="BK146">
        <v>127231.087</v>
      </c>
      <c r="BL146">
        <v>223676.91399999999</v>
      </c>
      <c r="BM146">
        <v>1786704.247</v>
      </c>
      <c r="BN146">
        <v>41085.472999999998</v>
      </c>
      <c r="BO146">
        <v>81054.607999999993</v>
      </c>
      <c r="BP146">
        <v>5252.058</v>
      </c>
      <c r="BQ146">
        <v>636221.79799999995</v>
      </c>
      <c r="BR146">
        <v>85082.180999999997</v>
      </c>
      <c r="BS146">
        <v>26901.56</v>
      </c>
      <c r="BT146">
        <v>64762.218000000001</v>
      </c>
      <c r="BU146">
        <v>7637.19</v>
      </c>
      <c r="BV146">
        <v>7204582.034</v>
      </c>
      <c r="BW146">
        <v>54495291.5</v>
      </c>
      <c r="BX146">
        <v>19084.105</v>
      </c>
      <c r="BY146">
        <v>133969.29199999999</v>
      </c>
      <c r="BZ146">
        <v>41150.341999999997</v>
      </c>
      <c r="CA146">
        <v>127238.34299999999</v>
      </c>
      <c r="CB146">
        <v>168158224.21200001</v>
      </c>
      <c r="CC146">
        <v>859657.33900000004</v>
      </c>
      <c r="CD146">
        <v>3488088.4670000002</v>
      </c>
      <c r="CE146">
        <v>3859742.702</v>
      </c>
      <c r="CF146">
        <v>5075.5039999999999</v>
      </c>
      <c r="CG146">
        <v>3994.819</v>
      </c>
      <c r="CH146">
        <v>1778.3389999999999</v>
      </c>
      <c r="CI146">
        <v>85467.403000000006</v>
      </c>
      <c r="CJ146">
        <v>467222.04499999998</v>
      </c>
      <c r="CK146">
        <v>12486.763000000001</v>
      </c>
      <c r="CL146">
        <v>31547.671999999999</v>
      </c>
      <c r="CM146">
        <v>37483.669000000002</v>
      </c>
      <c r="CN146">
        <v>48857.148000000001</v>
      </c>
      <c r="CO146">
        <v>4710849.5360000003</v>
      </c>
      <c r="CP146">
        <v>453699.05</v>
      </c>
      <c r="CQ146">
        <v>2664408.0780000002</v>
      </c>
      <c r="CR146">
        <v>878792.53899999999</v>
      </c>
      <c r="CS146" t="s">
        <v>284</v>
      </c>
      <c r="CT146">
        <v>949814.68700000003</v>
      </c>
      <c r="CU146">
        <v>399529.16700000002</v>
      </c>
      <c r="CV146">
        <v>4263854.801</v>
      </c>
      <c r="CW146">
        <v>2737310.86</v>
      </c>
      <c r="CX146">
        <v>30088440.456</v>
      </c>
      <c r="CY146">
        <v>22888.073</v>
      </c>
      <c r="CZ146">
        <v>5761901.3080000002</v>
      </c>
      <c r="DA146">
        <v>287941.34100000001</v>
      </c>
      <c r="DB146">
        <v>498122.38900000002</v>
      </c>
      <c r="DC146">
        <v>351361.98700000002</v>
      </c>
      <c r="DD146">
        <v>232.26499999999999</v>
      </c>
      <c r="DE146">
        <v>2322.4560000000001</v>
      </c>
      <c r="DF146">
        <v>5395100.392</v>
      </c>
      <c r="DG146">
        <v>521252.95899999997</v>
      </c>
      <c r="DH146">
        <v>47070.803</v>
      </c>
      <c r="DI146">
        <v>2064.9160000000002</v>
      </c>
      <c r="DJ146">
        <v>641752.24</v>
      </c>
      <c r="DK146">
        <v>408628.09</v>
      </c>
      <c r="DL146">
        <v>2069.1489999999999</v>
      </c>
      <c r="DM146">
        <v>66701.520999999993</v>
      </c>
      <c r="DN146">
        <v>298027.53499999997</v>
      </c>
      <c r="DO146">
        <v>1491741.699</v>
      </c>
      <c r="DP146">
        <v>1974673.58</v>
      </c>
      <c r="DQ146">
        <v>28044.855</v>
      </c>
      <c r="DR146">
        <v>31448.808000000001</v>
      </c>
      <c r="DS146">
        <v>1206709.223</v>
      </c>
      <c r="DT146">
        <v>15899.618</v>
      </c>
      <c r="DU146">
        <v>51906.209000000003</v>
      </c>
      <c r="DV146">
        <v>307803.02299999999</v>
      </c>
      <c r="DW146">
        <v>2299.66</v>
      </c>
      <c r="DX146">
        <v>273771.57199999999</v>
      </c>
      <c r="DY146">
        <v>56236.743999999999</v>
      </c>
      <c r="DZ146">
        <v>3384630.5219999999</v>
      </c>
      <c r="EA146">
        <v>102.38500000000001</v>
      </c>
      <c r="EB146">
        <v>22304.859</v>
      </c>
      <c r="EC146">
        <v>52317.307999999997</v>
      </c>
      <c r="ED146">
        <v>235.983</v>
      </c>
      <c r="EE146">
        <v>1062618.8219999999</v>
      </c>
      <c r="EF146">
        <v>257274.709</v>
      </c>
      <c r="EG146">
        <v>6737.0929999999998</v>
      </c>
      <c r="EH146">
        <v>22827.488000000001</v>
      </c>
      <c r="EI146">
        <v>25.581</v>
      </c>
      <c r="EJ146">
        <v>9915.2090000000007</v>
      </c>
      <c r="EL146" t="s">
        <v>284</v>
      </c>
      <c r="EM146">
        <v>32003.691999999999</v>
      </c>
      <c r="EN146">
        <v>298820.52100000001</v>
      </c>
      <c r="EO146">
        <v>15951.941000000001</v>
      </c>
      <c r="EP146">
        <v>61936.142</v>
      </c>
      <c r="EQ146">
        <v>3851960.4040000001</v>
      </c>
      <c r="ES146">
        <v>3.2130000000000001</v>
      </c>
      <c r="ET146">
        <v>4898691.1449999996</v>
      </c>
      <c r="EU146">
        <v>413717.84700000001</v>
      </c>
      <c r="EV146">
        <v>406640.45699999999</v>
      </c>
      <c r="EW146">
        <v>179.17</v>
      </c>
      <c r="EX146">
        <v>170751.277</v>
      </c>
      <c r="EY146">
        <v>39081.851999999999</v>
      </c>
      <c r="EZ146">
        <v>60283.887000000002</v>
      </c>
      <c r="FA146">
        <v>226319.06200000001</v>
      </c>
      <c r="FB146">
        <v>416274.386</v>
      </c>
      <c r="FC146">
        <v>12717406.793</v>
      </c>
      <c r="FD146">
        <v>4411412.6140000001</v>
      </c>
      <c r="FE146">
        <v>441139.47</v>
      </c>
      <c r="FF146">
        <v>87385.44</v>
      </c>
      <c r="FG146">
        <v>2738744.6630000002</v>
      </c>
      <c r="FH146">
        <v>8448672.557</v>
      </c>
      <c r="FI146">
        <v>39878.625</v>
      </c>
      <c r="FJ146">
        <v>108.071</v>
      </c>
      <c r="FK146">
        <v>1587.124</v>
      </c>
      <c r="FL146">
        <v>3111.0659999999998</v>
      </c>
      <c r="FM146">
        <v>677.75599999999997</v>
      </c>
      <c r="FN146">
        <v>2309.8150000000001</v>
      </c>
      <c r="FO146">
        <v>559.51199999999994</v>
      </c>
      <c r="FP146">
        <v>1912.65</v>
      </c>
      <c r="FQ146">
        <v>2472132.13</v>
      </c>
      <c r="FR146">
        <v>512545.96500000003</v>
      </c>
      <c r="FS146">
        <v>447752.98300000001</v>
      </c>
      <c r="FT146" t="s">
        <v>284</v>
      </c>
      <c r="FU146">
        <v>19332.704000000002</v>
      </c>
      <c r="FV146">
        <v>59060.146000000001</v>
      </c>
      <c r="FW146">
        <v>6223982.3720000004</v>
      </c>
      <c r="FY146">
        <v>1832830.6969999999</v>
      </c>
      <c r="FZ146">
        <v>1084346.443</v>
      </c>
      <c r="GA146">
        <v>495.68900000000002</v>
      </c>
      <c r="GB146">
        <v>5740.51</v>
      </c>
      <c r="GC146">
        <v>2348416.1690000002</v>
      </c>
      <c r="GD146">
        <v>19966435.441</v>
      </c>
      <c r="GE146">
        <v>93733.513000000006</v>
      </c>
      <c r="GF146">
        <v>18077.446</v>
      </c>
      <c r="GG146" t="s">
        <v>284</v>
      </c>
      <c r="GH146">
        <v>177219.10699999999</v>
      </c>
      <c r="GI146">
        <v>304943.26</v>
      </c>
      <c r="GJ146">
        <v>7985.4549999999999</v>
      </c>
      <c r="GK146">
        <v>12448668.848999999</v>
      </c>
      <c r="GL146">
        <v>9271211.8560000006</v>
      </c>
      <c r="GM146">
        <v>215624.74100000001</v>
      </c>
      <c r="GN146">
        <v>6803.0370000000003</v>
      </c>
      <c r="GO146">
        <v>1315842.9180000001</v>
      </c>
      <c r="GP146">
        <v>138318.94500000001</v>
      </c>
      <c r="GQ146">
        <v>957.24099999999999</v>
      </c>
      <c r="GR146">
        <v>127401.53200000001</v>
      </c>
      <c r="GS146">
        <v>3387.0920000000001</v>
      </c>
      <c r="GT146">
        <v>134.38</v>
      </c>
      <c r="GU146">
        <v>67026.006999999998</v>
      </c>
      <c r="GV146">
        <v>397403.196</v>
      </c>
      <c r="GW146">
        <v>6094949.7649999997</v>
      </c>
      <c r="GX146">
        <v>78165.736000000004</v>
      </c>
      <c r="GY146">
        <v>1128.614</v>
      </c>
      <c r="HA146">
        <v>75298.217999999993</v>
      </c>
      <c r="HB146">
        <v>1517623.2679999999</v>
      </c>
      <c r="HC146">
        <v>3695414.7740000002</v>
      </c>
      <c r="HD146">
        <v>52370830.288000003</v>
      </c>
      <c r="HE146">
        <v>231760.731</v>
      </c>
      <c r="HF146">
        <v>27798181.572999999</v>
      </c>
      <c r="HG146">
        <v>209770.31299999999</v>
      </c>
      <c r="HH146">
        <v>100150.948</v>
      </c>
      <c r="HI146">
        <v>440.73</v>
      </c>
      <c r="HJ146">
        <v>518710.76799999998</v>
      </c>
      <c r="HK146">
        <v>797508.92099999997</v>
      </c>
      <c r="HL146">
        <v>1154.175</v>
      </c>
      <c r="HN146">
        <v>249216.13200000001</v>
      </c>
      <c r="HO146">
        <v>59946.027000000002</v>
      </c>
      <c r="HP146">
        <v>33891.158000000003</v>
      </c>
    </row>
    <row r="147" spans="2:224" x14ac:dyDescent="0.2">
      <c r="B147" t="s">
        <v>246</v>
      </c>
      <c r="C147" t="s">
        <v>284</v>
      </c>
      <c r="D147" t="s">
        <v>284</v>
      </c>
      <c r="E147" t="s">
        <v>284</v>
      </c>
      <c r="F147" t="s">
        <v>284</v>
      </c>
      <c r="G147" t="s">
        <v>284</v>
      </c>
      <c r="H147" t="s">
        <v>284</v>
      </c>
      <c r="I147" t="s">
        <v>284</v>
      </c>
      <c r="J147" t="s">
        <v>284</v>
      </c>
      <c r="K147" t="s">
        <v>284</v>
      </c>
      <c r="L147" t="s">
        <v>284</v>
      </c>
      <c r="M147" t="s">
        <v>284</v>
      </c>
      <c r="N147" t="s">
        <v>284</v>
      </c>
      <c r="O147" t="s">
        <v>284</v>
      </c>
      <c r="P147" t="s">
        <v>284</v>
      </c>
      <c r="Q147" t="s">
        <v>284</v>
      </c>
      <c r="R147" t="s">
        <v>284</v>
      </c>
      <c r="S147" t="s">
        <v>284</v>
      </c>
      <c r="T147" t="s">
        <v>284</v>
      </c>
      <c r="U147" t="s">
        <v>284</v>
      </c>
      <c r="V147" t="s">
        <v>284</v>
      </c>
      <c r="W147" t="s">
        <v>284</v>
      </c>
      <c r="X147" t="s">
        <v>284</v>
      </c>
      <c r="Y147" t="s">
        <v>284</v>
      </c>
      <c r="Z147" t="s">
        <v>284</v>
      </c>
      <c r="AA147" t="s">
        <v>284</v>
      </c>
      <c r="AB147" t="s">
        <v>284</v>
      </c>
      <c r="AC147" t="s">
        <v>284</v>
      </c>
      <c r="AD147" t="s">
        <v>284</v>
      </c>
      <c r="AE147" t="s">
        <v>284</v>
      </c>
      <c r="AF147" t="s">
        <v>284</v>
      </c>
      <c r="AG147" t="s">
        <v>284</v>
      </c>
      <c r="AH147" t="s">
        <v>284</v>
      </c>
      <c r="AI147" t="s">
        <v>284</v>
      </c>
      <c r="AJ147" t="s">
        <v>284</v>
      </c>
      <c r="AK147" t="s">
        <v>284</v>
      </c>
      <c r="AL147" t="s">
        <v>284</v>
      </c>
      <c r="AM147" t="s">
        <v>284</v>
      </c>
      <c r="AN147" t="s">
        <v>284</v>
      </c>
      <c r="AO147" t="s">
        <v>284</v>
      </c>
      <c r="AP147" t="s">
        <v>284</v>
      </c>
      <c r="AQ147" t="s">
        <v>284</v>
      </c>
      <c r="AR147" t="s">
        <v>284</v>
      </c>
      <c r="AS147" t="s">
        <v>284</v>
      </c>
      <c r="AT147" t="s">
        <v>284</v>
      </c>
      <c r="AU147" t="s">
        <v>284</v>
      </c>
      <c r="AV147" t="s">
        <v>284</v>
      </c>
      <c r="AW147" t="s">
        <v>284</v>
      </c>
      <c r="AX147" t="s">
        <v>284</v>
      </c>
      <c r="AY147" t="s">
        <v>284</v>
      </c>
      <c r="AZ147" t="s">
        <v>284</v>
      </c>
      <c r="BA147" t="s">
        <v>284</v>
      </c>
      <c r="BB147" t="s">
        <v>284</v>
      </c>
      <c r="BC147" t="s">
        <v>284</v>
      </c>
      <c r="BD147" t="s">
        <v>284</v>
      </c>
      <c r="BE147" t="s">
        <v>284</v>
      </c>
      <c r="BF147" t="s">
        <v>284</v>
      </c>
      <c r="BG147" t="s">
        <v>284</v>
      </c>
      <c r="BH147" t="s">
        <v>284</v>
      </c>
      <c r="BI147" t="s">
        <v>284</v>
      </c>
      <c r="BJ147" t="s">
        <v>284</v>
      </c>
      <c r="BK147" t="s">
        <v>284</v>
      </c>
      <c r="BL147" t="s">
        <v>284</v>
      </c>
      <c r="BM147" t="s">
        <v>284</v>
      </c>
      <c r="BN147" t="s">
        <v>284</v>
      </c>
      <c r="BO147" t="s">
        <v>284</v>
      </c>
      <c r="BP147" t="s">
        <v>284</v>
      </c>
      <c r="BQ147" t="s">
        <v>284</v>
      </c>
      <c r="BR147" t="s">
        <v>284</v>
      </c>
      <c r="BS147" t="s">
        <v>284</v>
      </c>
      <c r="BT147" t="s">
        <v>284</v>
      </c>
      <c r="BU147" t="s">
        <v>284</v>
      </c>
      <c r="BV147" t="s">
        <v>284</v>
      </c>
      <c r="BW147" t="s">
        <v>284</v>
      </c>
      <c r="BX147" t="s">
        <v>284</v>
      </c>
      <c r="BY147" t="s">
        <v>284</v>
      </c>
      <c r="BZ147" t="s">
        <v>284</v>
      </c>
      <c r="CA147" t="s">
        <v>284</v>
      </c>
      <c r="CB147" t="s">
        <v>284</v>
      </c>
      <c r="CC147" t="s">
        <v>284</v>
      </c>
      <c r="CD147" t="s">
        <v>284</v>
      </c>
      <c r="CE147" t="s">
        <v>284</v>
      </c>
      <c r="CF147" t="s">
        <v>284</v>
      </c>
      <c r="CG147" t="s">
        <v>284</v>
      </c>
      <c r="CH147" t="s">
        <v>284</v>
      </c>
      <c r="CI147" t="s">
        <v>284</v>
      </c>
      <c r="CJ147" t="s">
        <v>284</v>
      </c>
      <c r="CK147" t="s">
        <v>284</v>
      </c>
      <c r="CL147" t="s">
        <v>284</v>
      </c>
      <c r="CM147" t="s">
        <v>284</v>
      </c>
      <c r="CN147" t="s">
        <v>284</v>
      </c>
      <c r="CO147" t="s">
        <v>284</v>
      </c>
      <c r="CP147" t="s">
        <v>284</v>
      </c>
      <c r="CQ147" t="s">
        <v>284</v>
      </c>
      <c r="CR147" t="s">
        <v>284</v>
      </c>
      <c r="CS147" t="s">
        <v>284</v>
      </c>
      <c r="CT147" t="s">
        <v>284</v>
      </c>
      <c r="CU147" t="s">
        <v>284</v>
      </c>
      <c r="CV147" t="s">
        <v>284</v>
      </c>
      <c r="CW147" t="s">
        <v>284</v>
      </c>
      <c r="CX147" t="s">
        <v>284</v>
      </c>
      <c r="CY147" t="s">
        <v>284</v>
      </c>
      <c r="CZ147" t="s">
        <v>284</v>
      </c>
      <c r="DA147" t="s">
        <v>284</v>
      </c>
      <c r="DB147" t="s">
        <v>284</v>
      </c>
      <c r="DC147" t="s">
        <v>284</v>
      </c>
      <c r="DD147" t="s">
        <v>284</v>
      </c>
      <c r="DE147" t="s">
        <v>284</v>
      </c>
      <c r="DF147" t="s">
        <v>284</v>
      </c>
      <c r="DG147" t="s">
        <v>284</v>
      </c>
      <c r="DH147" t="s">
        <v>284</v>
      </c>
      <c r="DI147" t="s">
        <v>284</v>
      </c>
      <c r="DJ147" t="s">
        <v>284</v>
      </c>
      <c r="DK147" t="s">
        <v>284</v>
      </c>
      <c r="DL147" t="s">
        <v>284</v>
      </c>
      <c r="DM147" t="s">
        <v>284</v>
      </c>
      <c r="DN147" t="s">
        <v>284</v>
      </c>
      <c r="DO147" t="s">
        <v>284</v>
      </c>
      <c r="DP147" t="s">
        <v>284</v>
      </c>
      <c r="DQ147" t="s">
        <v>284</v>
      </c>
      <c r="DR147" t="s">
        <v>284</v>
      </c>
      <c r="DS147" t="s">
        <v>284</v>
      </c>
      <c r="DT147" t="s">
        <v>284</v>
      </c>
      <c r="DU147" t="s">
        <v>284</v>
      </c>
      <c r="DV147" t="s">
        <v>284</v>
      </c>
      <c r="DW147" t="s">
        <v>284</v>
      </c>
      <c r="DX147" t="s">
        <v>284</v>
      </c>
      <c r="DY147" t="s">
        <v>284</v>
      </c>
      <c r="DZ147" t="s">
        <v>284</v>
      </c>
      <c r="EA147" t="s">
        <v>284</v>
      </c>
      <c r="EB147" t="s">
        <v>284</v>
      </c>
      <c r="EC147" t="s">
        <v>284</v>
      </c>
      <c r="ED147" t="s">
        <v>284</v>
      </c>
      <c r="EE147" t="s">
        <v>284</v>
      </c>
      <c r="EF147" t="s">
        <v>284</v>
      </c>
      <c r="EG147" t="s">
        <v>284</v>
      </c>
      <c r="EH147" t="s">
        <v>284</v>
      </c>
      <c r="EI147" t="s">
        <v>284</v>
      </c>
      <c r="EJ147" t="s">
        <v>284</v>
      </c>
      <c r="EK147" t="s">
        <v>284</v>
      </c>
      <c r="EL147" t="s">
        <v>284</v>
      </c>
      <c r="EM147" t="s">
        <v>284</v>
      </c>
      <c r="EN147" t="s">
        <v>284</v>
      </c>
      <c r="EO147" t="s">
        <v>284</v>
      </c>
      <c r="EP147" t="s">
        <v>284</v>
      </c>
      <c r="EQ147" t="s">
        <v>284</v>
      </c>
      <c r="ER147" t="s">
        <v>284</v>
      </c>
      <c r="ES147" t="s">
        <v>284</v>
      </c>
      <c r="ET147" t="s">
        <v>284</v>
      </c>
      <c r="EU147" t="s">
        <v>284</v>
      </c>
      <c r="EV147" t="s">
        <v>284</v>
      </c>
      <c r="EW147" t="s">
        <v>284</v>
      </c>
      <c r="EX147" t="s">
        <v>284</v>
      </c>
      <c r="EY147" t="s">
        <v>284</v>
      </c>
      <c r="EZ147" t="s">
        <v>284</v>
      </c>
      <c r="FA147" t="s">
        <v>284</v>
      </c>
      <c r="FB147" t="s">
        <v>284</v>
      </c>
      <c r="FC147" t="s">
        <v>284</v>
      </c>
      <c r="FD147" t="s">
        <v>284</v>
      </c>
      <c r="FE147" t="s">
        <v>284</v>
      </c>
      <c r="FF147" t="s">
        <v>284</v>
      </c>
      <c r="FG147" t="s">
        <v>284</v>
      </c>
      <c r="FH147" t="s">
        <v>284</v>
      </c>
      <c r="FI147" t="s">
        <v>284</v>
      </c>
      <c r="FJ147" t="s">
        <v>284</v>
      </c>
      <c r="FK147" t="s">
        <v>284</v>
      </c>
      <c r="FL147" t="s">
        <v>284</v>
      </c>
      <c r="FM147" t="s">
        <v>284</v>
      </c>
      <c r="FN147" t="s">
        <v>284</v>
      </c>
      <c r="FO147" t="s">
        <v>284</v>
      </c>
      <c r="FP147" t="s">
        <v>284</v>
      </c>
      <c r="FQ147" t="s">
        <v>284</v>
      </c>
      <c r="FR147" t="s">
        <v>284</v>
      </c>
      <c r="FS147" t="s">
        <v>284</v>
      </c>
      <c r="FT147" t="s">
        <v>284</v>
      </c>
      <c r="FU147" t="s">
        <v>284</v>
      </c>
      <c r="FV147" t="s">
        <v>284</v>
      </c>
      <c r="FW147" t="s">
        <v>284</v>
      </c>
      <c r="FX147" t="s">
        <v>284</v>
      </c>
      <c r="FY147" t="s">
        <v>284</v>
      </c>
      <c r="FZ147" t="s">
        <v>284</v>
      </c>
      <c r="GA147" t="s">
        <v>284</v>
      </c>
      <c r="GB147" t="s">
        <v>284</v>
      </c>
      <c r="GC147" t="s">
        <v>284</v>
      </c>
      <c r="GD147" t="s">
        <v>284</v>
      </c>
      <c r="GE147" t="s">
        <v>284</v>
      </c>
      <c r="GF147" t="s">
        <v>284</v>
      </c>
      <c r="GG147" t="s">
        <v>284</v>
      </c>
      <c r="GH147" t="s">
        <v>284</v>
      </c>
      <c r="GI147" t="s">
        <v>284</v>
      </c>
      <c r="GJ147" t="s">
        <v>284</v>
      </c>
      <c r="GK147" t="s">
        <v>284</v>
      </c>
      <c r="GL147" t="s">
        <v>284</v>
      </c>
      <c r="GM147" t="s">
        <v>284</v>
      </c>
      <c r="GN147" t="s">
        <v>284</v>
      </c>
      <c r="GO147" t="s">
        <v>284</v>
      </c>
      <c r="GP147" t="s">
        <v>284</v>
      </c>
      <c r="GQ147" t="s">
        <v>284</v>
      </c>
      <c r="GR147" t="s">
        <v>284</v>
      </c>
      <c r="GS147" t="s">
        <v>284</v>
      </c>
      <c r="GT147" t="s">
        <v>284</v>
      </c>
      <c r="GU147" t="s">
        <v>284</v>
      </c>
      <c r="GV147" t="s">
        <v>284</v>
      </c>
      <c r="GW147" t="s">
        <v>284</v>
      </c>
      <c r="GX147" t="s">
        <v>284</v>
      </c>
      <c r="GY147" t="s">
        <v>284</v>
      </c>
      <c r="GZ147" t="s">
        <v>284</v>
      </c>
      <c r="HA147" t="s">
        <v>284</v>
      </c>
      <c r="HB147" t="s">
        <v>284</v>
      </c>
      <c r="HC147" t="s">
        <v>284</v>
      </c>
      <c r="HD147" t="s">
        <v>284</v>
      </c>
      <c r="HE147" t="s">
        <v>284</v>
      </c>
      <c r="HF147" t="s">
        <v>284</v>
      </c>
      <c r="HG147" t="s">
        <v>284</v>
      </c>
      <c r="HH147" t="s">
        <v>284</v>
      </c>
      <c r="HI147" t="s">
        <v>284</v>
      </c>
      <c r="HJ147" t="s">
        <v>284</v>
      </c>
      <c r="HK147" t="s">
        <v>284</v>
      </c>
      <c r="HL147" t="s">
        <v>284</v>
      </c>
      <c r="HM147" t="s">
        <v>284</v>
      </c>
      <c r="HN147" t="s">
        <v>284</v>
      </c>
      <c r="HO147" t="s">
        <v>284</v>
      </c>
      <c r="HP147" t="s">
        <v>284</v>
      </c>
    </row>
    <row r="148" spans="2:224" x14ac:dyDescent="0.2">
      <c r="B148" t="s">
        <v>174</v>
      </c>
      <c r="D148">
        <v>4.8000000000000001E-2</v>
      </c>
      <c r="E148">
        <v>0.747</v>
      </c>
      <c r="F148">
        <v>636.34500000000003</v>
      </c>
      <c r="H148">
        <v>1.83</v>
      </c>
      <c r="J148">
        <v>1.6180000000000001</v>
      </c>
      <c r="N148">
        <v>214689.61199999999</v>
      </c>
      <c r="O148">
        <v>115.524</v>
      </c>
      <c r="P148">
        <v>27.433</v>
      </c>
      <c r="R148">
        <v>1.1339999999999999</v>
      </c>
      <c r="T148">
        <v>0.20200000000000001</v>
      </c>
      <c r="U148">
        <v>9.0999999999999998E-2</v>
      </c>
      <c r="V148">
        <v>84940.820999999996</v>
      </c>
      <c r="Y148">
        <v>13.196999999999999</v>
      </c>
      <c r="AA148">
        <v>9.6959999999999997</v>
      </c>
      <c r="AD148">
        <v>0.13</v>
      </c>
      <c r="AE148">
        <v>1324.4659999999999</v>
      </c>
      <c r="AH148">
        <v>3.234</v>
      </c>
      <c r="AI148">
        <v>34.043999999999997</v>
      </c>
      <c r="AM148">
        <v>214.363</v>
      </c>
      <c r="AR148">
        <v>14.273999999999999</v>
      </c>
      <c r="AS148">
        <v>80324.872000000003</v>
      </c>
      <c r="AT148">
        <v>1355.068</v>
      </c>
      <c r="AU148">
        <v>1.605</v>
      </c>
      <c r="AV148">
        <v>188849.20199999999</v>
      </c>
      <c r="AW148">
        <v>122.146</v>
      </c>
      <c r="AZ148">
        <v>21.561</v>
      </c>
      <c r="BA148">
        <v>0.437</v>
      </c>
      <c r="BB148">
        <v>0.48799999999999999</v>
      </c>
      <c r="BC148">
        <v>0.14099999999999999</v>
      </c>
      <c r="BF148">
        <v>39.005000000000003</v>
      </c>
      <c r="BH148">
        <v>26.462</v>
      </c>
      <c r="BK148">
        <v>9.7859999999999996</v>
      </c>
      <c r="BN148">
        <v>0.88600000000000001</v>
      </c>
      <c r="BU148">
        <v>569.77700000000004</v>
      </c>
      <c r="BV148">
        <v>1.3380000000000001</v>
      </c>
      <c r="BW148">
        <v>308490.24900000001</v>
      </c>
      <c r="BX148">
        <v>10742.522000000001</v>
      </c>
      <c r="CA148">
        <v>75.748000000000005</v>
      </c>
      <c r="CB148">
        <v>1026.5540000000001</v>
      </c>
      <c r="CH148">
        <v>3.6999999999999998E-2</v>
      </c>
      <c r="CI148">
        <v>1.2649999999999999</v>
      </c>
      <c r="CL148">
        <v>34.655000000000001</v>
      </c>
      <c r="CO148">
        <v>8.4329999999999998</v>
      </c>
      <c r="CQ148">
        <v>8371.9060000000009</v>
      </c>
      <c r="CR148">
        <v>239.82900000000001</v>
      </c>
      <c r="CS148" t="s">
        <v>284</v>
      </c>
      <c r="CV148">
        <v>3.8319999999999999</v>
      </c>
      <c r="CW148">
        <v>5.6000000000000001E-2</v>
      </c>
      <c r="CX148">
        <v>25551.319</v>
      </c>
      <c r="CZ148">
        <v>334626.48700000002</v>
      </c>
      <c r="DD148">
        <v>2.581</v>
      </c>
      <c r="DE148">
        <v>0.109</v>
      </c>
      <c r="DF148">
        <v>175067.18799999999</v>
      </c>
      <c r="DQ148">
        <v>460.45600000000002</v>
      </c>
      <c r="DS148">
        <v>25.007999999999999</v>
      </c>
      <c r="DV148">
        <v>0.93</v>
      </c>
      <c r="DW148">
        <v>0.16400000000000001</v>
      </c>
      <c r="DY148">
        <v>60.765000000000001</v>
      </c>
      <c r="DZ148">
        <v>21.382999999999999</v>
      </c>
      <c r="EA148">
        <v>44.325000000000003</v>
      </c>
      <c r="EE148">
        <v>16.978000000000002</v>
      </c>
      <c r="EF148">
        <v>37.011000000000003</v>
      </c>
      <c r="EI148">
        <v>1.5820000000000001</v>
      </c>
      <c r="EK148">
        <v>3113.0569999999998</v>
      </c>
      <c r="EL148" t="s">
        <v>284</v>
      </c>
      <c r="EN148">
        <v>4401.1350000000002</v>
      </c>
      <c r="EO148">
        <v>1.746</v>
      </c>
      <c r="EP148">
        <v>70.591999999999999</v>
      </c>
      <c r="EQ148">
        <v>72.531999999999996</v>
      </c>
      <c r="ER148">
        <v>1.3120000000000001</v>
      </c>
      <c r="ES148">
        <v>0.91600000000000004</v>
      </c>
      <c r="ET148">
        <v>3.3109999999999999</v>
      </c>
      <c r="EV148">
        <v>0.48799999999999999</v>
      </c>
      <c r="EY148">
        <v>24.483000000000001</v>
      </c>
      <c r="EZ148">
        <v>4.202</v>
      </c>
      <c r="FA148">
        <v>2.78</v>
      </c>
      <c r="FB148">
        <v>3.4849999999999999</v>
      </c>
      <c r="FC148">
        <v>102.46</v>
      </c>
      <c r="FD148">
        <v>7.391</v>
      </c>
      <c r="FG148">
        <v>0.875</v>
      </c>
      <c r="FH148">
        <v>4.9829999999999997</v>
      </c>
      <c r="FO148">
        <v>1761.133</v>
      </c>
      <c r="FQ148">
        <v>61.034999999999997</v>
      </c>
      <c r="FS148">
        <v>98.393000000000001</v>
      </c>
      <c r="FT148" t="s">
        <v>284</v>
      </c>
      <c r="FW148">
        <v>708.60400000000004</v>
      </c>
      <c r="FY148">
        <v>37.622999999999998</v>
      </c>
      <c r="FZ148">
        <v>0.36699999999999999</v>
      </c>
      <c r="GA148">
        <v>67.400999999999996</v>
      </c>
      <c r="GC148">
        <v>31793.659</v>
      </c>
      <c r="GD148">
        <v>69680.12</v>
      </c>
      <c r="GE148">
        <v>20.013000000000002</v>
      </c>
      <c r="GG148" t="s">
        <v>284</v>
      </c>
      <c r="GK148">
        <v>5721.7209999999995</v>
      </c>
      <c r="GL148">
        <v>125.351</v>
      </c>
      <c r="GO148">
        <v>113.07899999999999</v>
      </c>
      <c r="GP148">
        <v>4.8000000000000001E-2</v>
      </c>
      <c r="GR148">
        <v>2.1160000000000001</v>
      </c>
      <c r="GT148">
        <v>16.277999999999999</v>
      </c>
      <c r="GV148">
        <v>250.57599999999999</v>
      </c>
      <c r="GW148">
        <v>4.9889999999999999</v>
      </c>
      <c r="GZ148">
        <v>1.7270000000000001</v>
      </c>
      <c r="HB148">
        <v>1E-3</v>
      </c>
      <c r="HC148">
        <v>18.015000000000001</v>
      </c>
      <c r="HD148">
        <v>127.965</v>
      </c>
      <c r="HE148">
        <v>0.14299999999999999</v>
      </c>
      <c r="HF148">
        <v>80634.228000000003</v>
      </c>
      <c r="HI148">
        <v>10839.385</v>
      </c>
      <c r="HJ148">
        <v>62.286999999999999</v>
      </c>
      <c r="HK148">
        <v>1348.1890000000001</v>
      </c>
      <c r="HL148">
        <v>7888.81</v>
      </c>
      <c r="HP148">
        <v>1.8420000000000001</v>
      </c>
    </row>
    <row r="149" spans="2:224" x14ac:dyDescent="0.2">
      <c r="B149" t="s">
        <v>76</v>
      </c>
      <c r="C149">
        <v>956.34900000000005</v>
      </c>
      <c r="D149">
        <v>2348.3490000000002</v>
      </c>
      <c r="E149">
        <v>394870.37699999998</v>
      </c>
      <c r="F149">
        <v>43330.03</v>
      </c>
      <c r="H149">
        <v>30804.517</v>
      </c>
      <c r="J149">
        <v>1827.171</v>
      </c>
      <c r="K149">
        <v>19559.100999999999</v>
      </c>
      <c r="L149">
        <v>17340.614000000001</v>
      </c>
      <c r="M149">
        <v>1249.8399999999999</v>
      </c>
      <c r="N149">
        <v>8537887.3230000008</v>
      </c>
      <c r="O149">
        <v>13176.56</v>
      </c>
      <c r="P149">
        <v>53483.321000000004</v>
      </c>
      <c r="Q149">
        <v>1702.5889999999999</v>
      </c>
      <c r="R149">
        <v>54195.909</v>
      </c>
      <c r="S149">
        <v>125519.07399999999</v>
      </c>
      <c r="T149">
        <v>20862.259999999998</v>
      </c>
      <c r="U149">
        <v>256.91800000000001</v>
      </c>
      <c r="V149">
        <v>317286.58899999998</v>
      </c>
      <c r="W149">
        <v>2368.8310000000001</v>
      </c>
      <c r="X149">
        <v>739.72199999999998</v>
      </c>
      <c r="Y149">
        <v>4731.3630000000003</v>
      </c>
      <c r="Z149">
        <v>72.866</v>
      </c>
      <c r="AA149">
        <v>1061.194</v>
      </c>
      <c r="AD149">
        <v>55.206000000000003</v>
      </c>
      <c r="AE149">
        <v>44453.512000000002</v>
      </c>
      <c r="AF149">
        <v>46.77</v>
      </c>
      <c r="AG149">
        <v>4092.8820000000001</v>
      </c>
      <c r="AH149">
        <v>4432.6620000000003</v>
      </c>
      <c r="AI149">
        <v>258.99299999999999</v>
      </c>
      <c r="AJ149">
        <v>8.0760000000000005</v>
      </c>
      <c r="AK149">
        <v>4423.3879999999999</v>
      </c>
      <c r="AL149">
        <v>12292.971</v>
      </c>
      <c r="AM149">
        <v>472361.92599999998</v>
      </c>
      <c r="AO149">
        <v>1620.9760000000001</v>
      </c>
      <c r="AQ149">
        <v>84.527000000000001</v>
      </c>
      <c r="AR149">
        <v>48934.999000000003</v>
      </c>
      <c r="AS149">
        <v>4647721.5109999999</v>
      </c>
      <c r="AT149">
        <v>629859.18799999997</v>
      </c>
      <c r="AU149">
        <v>4146.6220000000003</v>
      </c>
      <c r="AV149">
        <v>708538.96600000001</v>
      </c>
      <c r="AW149">
        <v>9867.6350000000002</v>
      </c>
      <c r="AY149">
        <v>2431.402</v>
      </c>
      <c r="AZ149">
        <v>75076.778999999995</v>
      </c>
      <c r="BA149">
        <v>1682.3630000000001</v>
      </c>
      <c r="BB149">
        <v>8246.2209999999995</v>
      </c>
      <c r="BC149">
        <v>3651.0410000000002</v>
      </c>
      <c r="BD149">
        <v>58016.142</v>
      </c>
      <c r="BE149">
        <v>15168.512000000001</v>
      </c>
      <c r="BF149">
        <v>6367.0990000000002</v>
      </c>
      <c r="BG149">
        <v>7042.1239999999998</v>
      </c>
      <c r="BH149">
        <v>182007.05900000001</v>
      </c>
      <c r="BI149">
        <v>2250.34</v>
      </c>
      <c r="BJ149">
        <v>58.689</v>
      </c>
      <c r="BK149">
        <v>16374.99</v>
      </c>
      <c r="BL149">
        <v>3213.42</v>
      </c>
      <c r="BM149">
        <v>250061.62</v>
      </c>
      <c r="BN149">
        <v>3599.6610000000001</v>
      </c>
      <c r="BO149">
        <v>365.79599999999999</v>
      </c>
      <c r="BP149">
        <v>10.532999999999999</v>
      </c>
      <c r="BQ149">
        <v>1826.848</v>
      </c>
      <c r="BR149">
        <v>487.98500000000001</v>
      </c>
      <c r="BS149">
        <v>3188.27</v>
      </c>
      <c r="BT149">
        <v>212.006</v>
      </c>
      <c r="BU149">
        <v>270754.78399999999</v>
      </c>
      <c r="BV149">
        <v>28588.18</v>
      </c>
      <c r="BW149">
        <v>357607.34499999997</v>
      </c>
      <c r="BX149">
        <v>149944.20800000001</v>
      </c>
      <c r="BY149">
        <v>3893.7310000000002</v>
      </c>
      <c r="BZ149">
        <v>1287.086</v>
      </c>
      <c r="CA149">
        <v>12665.69</v>
      </c>
      <c r="CB149">
        <v>608284.79500000004</v>
      </c>
      <c r="CC149">
        <v>70847.210999999996</v>
      </c>
      <c r="CD149">
        <v>915.28200000000004</v>
      </c>
      <c r="CE149">
        <v>56525.69</v>
      </c>
      <c r="CG149">
        <v>2652.712</v>
      </c>
      <c r="CH149">
        <v>9131.6049999999996</v>
      </c>
      <c r="CI149">
        <v>16437.848999999998</v>
      </c>
      <c r="CJ149">
        <v>630.87099999999998</v>
      </c>
      <c r="CL149">
        <v>11987.636</v>
      </c>
      <c r="CM149">
        <v>1371.1110000000001</v>
      </c>
      <c r="CN149">
        <v>4267.777</v>
      </c>
      <c r="CO149">
        <v>6672.942</v>
      </c>
      <c r="CP149">
        <v>913.721</v>
      </c>
      <c r="CQ149">
        <v>739205.61600000004</v>
      </c>
      <c r="CR149">
        <v>674349.57299999997</v>
      </c>
      <c r="CS149" t="s">
        <v>284</v>
      </c>
      <c r="CT149">
        <v>204487.81599999999</v>
      </c>
      <c r="CU149">
        <v>4195.424</v>
      </c>
      <c r="CV149">
        <v>36225.451000000001</v>
      </c>
      <c r="CW149">
        <v>12801.558999999999</v>
      </c>
      <c r="CX149">
        <v>362294.48499999999</v>
      </c>
      <c r="CY149">
        <v>32837.072</v>
      </c>
      <c r="CZ149">
        <v>2717092.9360000002</v>
      </c>
      <c r="DA149">
        <v>52965.874000000003</v>
      </c>
      <c r="DB149">
        <v>2008.5050000000001</v>
      </c>
      <c r="DC149">
        <v>6925.8450000000003</v>
      </c>
      <c r="DD149">
        <v>4851.8999999999996</v>
      </c>
      <c r="DF149">
        <v>1320085.838</v>
      </c>
      <c r="DG149">
        <v>77268.009000000005</v>
      </c>
      <c r="DH149">
        <v>28.125</v>
      </c>
      <c r="DI149">
        <v>2562.7289999999998</v>
      </c>
      <c r="DJ149">
        <v>5415.3239999999996</v>
      </c>
      <c r="DK149">
        <v>10004.172</v>
      </c>
      <c r="DM149">
        <v>926.78800000000001</v>
      </c>
      <c r="DN149">
        <v>15310.226000000001</v>
      </c>
      <c r="DO149">
        <v>10957.572</v>
      </c>
      <c r="DP149">
        <v>632.85599999999999</v>
      </c>
      <c r="DQ149">
        <v>549.85400000000004</v>
      </c>
      <c r="DR149">
        <v>257.85000000000002</v>
      </c>
      <c r="DS149">
        <v>689822.55799999996</v>
      </c>
      <c r="DT149">
        <v>7129.9369999999999</v>
      </c>
      <c r="DU149">
        <v>7002.3779999999997</v>
      </c>
      <c r="DV149">
        <v>5562.9189999999999</v>
      </c>
      <c r="DW149">
        <v>78442.048999999999</v>
      </c>
      <c r="DX149">
        <v>2881.5590000000002</v>
      </c>
      <c r="DY149">
        <v>63577.701000000001</v>
      </c>
      <c r="DZ149">
        <v>330272.19300000003</v>
      </c>
      <c r="EA149">
        <v>737.5</v>
      </c>
      <c r="EB149">
        <v>16420.562000000002</v>
      </c>
      <c r="EE149">
        <v>66496.259999999995</v>
      </c>
      <c r="EF149">
        <v>4109.8339999999998</v>
      </c>
      <c r="EG149">
        <v>15804.06</v>
      </c>
      <c r="EH149">
        <v>2252.8739999999998</v>
      </c>
      <c r="EI149">
        <v>405.56799999999998</v>
      </c>
      <c r="EJ149">
        <v>10214.328</v>
      </c>
      <c r="EK149">
        <v>495979.25</v>
      </c>
      <c r="EL149" t="s">
        <v>284</v>
      </c>
      <c r="EM149">
        <v>149411.179</v>
      </c>
      <c r="EO149">
        <v>28521.69</v>
      </c>
      <c r="EP149">
        <v>472.267</v>
      </c>
      <c r="EQ149">
        <v>214795.658</v>
      </c>
      <c r="ER149">
        <v>11091.694</v>
      </c>
      <c r="ES149">
        <v>2921.0129999999999</v>
      </c>
      <c r="ET149">
        <v>28645.584999999999</v>
      </c>
      <c r="EU149">
        <v>62177.695</v>
      </c>
      <c r="EV149">
        <v>64861.675000000003</v>
      </c>
      <c r="EW149">
        <v>139.29499999999999</v>
      </c>
      <c r="EX149">
        <v>26339.88</v>
      </c>
      <c r="EY149">
        <v>171871.897</v>
      </c>
      <c r="EZ149">
        <v>410.12599999999998</v>
      </c>
      <c r="FA149">
        <v>62472.925999999999</v>
      </c>
      <c r="FB149">
        <v>597081.36100000003</v>
      </c>
      <c r="FC149">
        <v>13592.218999999999</v>
      </c>
      <c r="FD149">
        <v>37387.362999999998</v>
      </c>
      <c r="FE149">
        <v>20174.303</v>
      </c>
      <c r="FF149">
        <v>74.125</v>
      </c>
      <c r="FG149">
        <v>3777.252</v>
      </c>
      <c r="FH149">
        <v>221172.679</v>
      </c>
      <c r="FI149">
        <v>6.6779999999999999</v>
      </c>
      <c r="FK149">
        <v>2039.162</v>
      </c>
      <c r="FL149">
        <v>4271.6139999999996</v>
      </c>
      <c r="FN149">
        <v>2010.835</v>
      </c>
      <c r="FO149">
        <v>107693.189</v>
      </c>
      <c r="FP149">
        <v>11.821999999999999</v>
      </c>
      <c r="FQ149">
        <v>539576.79099999997</v>
      </c>
      <c r="FR149">
        <v>17478.691999999999</v>
      </c>
      <c r="FS149">
        <v>115.92100000000001</v>
      </c>
      <c r="FT149" t="s">
        <v>284</v>
      </c>
      <c r="FU149">
        <v>2195.3229999999999</v>
      </c>
      <c r="FV149">
        <v>1024.576</v>
      </c>
      <c r="FW149">
        <v>645466.22699999996</v>
      </c>
      <c r="FY149">
        <v>332.892</v>
      </c>
      <c r="FZ149">
        <v>817.68100000000004</v>
      </c>
      <c r="GA149">
        <v>24952.901999999998</v>
      </c>
      <c r="GC149">
        <v>174930.68299999999</v>
      </c>
      <c r="GD149">
        <v>189205.79</v>
      </c>
      <c r="GE149">
        <v>275690.54800000001</v>
      </c>
      <c r="GG149" t="s">
        <v>284</v>
      </c>
      <c r="GH149">
        <v>83954.881999999998</v>
      </c>
      <c r="GI149">
        <v>265.38099999999997</v>
      </c>
      <c r="GJ149">
        <v>11.845000000000001</v>
      </c>
      <c r="GK149">
        <v>57058.131999999998</v>
      </c>
      <c r="GL149">
        <v>68584.2</v>
      </c>
      <c r="GM149">
        <v>69427.960000000006</v>
      </c>
      <c r="GN149">
        <v>4063.6559999999999</v>
      </c>
      <c r="GO149">
        <v>580377.14500000002</v>
      </c>
      <c r="GP149">
        <v>438.98899999999998</v>
      </c>
      <c r="GQ149">
        <v>191.86600000000001</v>
      </c>
      <c r="GR149">
        <v>1582.377</v>
      </c>
      <c r="GS149">
        <v>5.6310000000000002</v>
      </c>
      <c r="GT149">
        <v>44732.358999999997</v>
      </c>
      <c r="GU149">
        <v>49770.321000000004</v>
      </c>
      <c r="GV149">
        <v>2995.8</v>
      </c>
      <c r="GW149">
        <v>54911.514000000003</v>
      </c>
      <c r="GX149">
        <v>1357.586</v>
      </c>
      <c r="GY149">
        <v>122.584</v>
      </c>
      <c r="GZ149">
        <v>3612.8359999999998</v>
      </c>
      <c r="HA149">
        <v>247.66900000000001</v>
      </c>
      <c r="HB149">
        <v>25145.475999999999</v>
      </c>
      <c r="HC149">
        <v>436680.647</v>
      </c>
      <c r="HD149">
        <v>1216218.3970000001</v>
      </c>
      <c r="HE149">
        <v>2819.127</v>
      </c>
      <c r="HF149">
        <v>3150040.2940000002</v>
      </c>
      <c r="HG149">
        <v>12274.521000000001</v>
      </c>
      <c r="HH149">
        <v>6255.5460000000003</v>
      </c>
      <c r="HI149">
        <v>36389.762000000002</v>
      </c>
      <c r="HJ149">
        <v>383907.76799999998</v>
      </c>
      <c r="HK149">
        <v>335768.89399999997</v>
      </c>
      <c r="HL149">
        <v>5101.9719999999998</v>
      </c>
      <c r="HN149">
        <v>32621.045999999998</v>
      </c>
      <c r="HO149">
        <v>1173.5060000000001</v>
      </c>
      <c r="HP149">
        <v>2956.9679999999998</v>
      </c>
    </row>
    <row r="150" spans="2:224" x14ac:dyDescent="0.2">
      <c r="B150" t="s">
        <v>175</v>
      </c>
      <c r="D150">
        <v>27.437999999999999</v>
      </c>
      <c r="E150">
        <v>29.132999999999999</v>
      </c>
      <c r="H150">
        <v>4.2249999999999996</v>
      </c>
      <c r="J150">
        <v>35.997</v>
      </c>
      <c r="K150">
        <v>117.392</v>
      </c>
      <c r="L150">
        <v>32.273000000000003</v>
      </c>
      <c r="M150">
        <v>53.006</v>
      </c>
      <c r="N150">
        <v>5286.8919999999998</v>
      </c>
      <c r="O150">
        <v>1055.7570000000001</v>
      </c>
      <c r="Q150">
        <v>28.13</v>
      </c>
      <c r="R150">
        <v>0.76400000000000001</v>
      </c>
      <c r="S150">
        <v>0.373</v>
      </c>
      <c r="T150">
        <v>12.725</v>
      </c>
      <c r="U150">
        <v>6.5629999999999997</v>
      </c>
      <c r="V150">
        <v>22597.169000000002</v>
      </c>
      <c r="W150">
        <v>161.19300000000001</v>
      </c>
      <c r="Y150">
        <v>4.7469999999999999</v>
      </c>
      <c r="AA150">
        <v>83.119</v>
      </c>
      <c r="AC150">
        <v>11.4</v>
      </c>
      <c r="AE150">
        <v>787.976</v>
      </c>
      <c r="AF150">
        <v>61.356999999999999</v>
      </c>
      <c r="AH150">
        <v>24.379000000000001</v>
      </c>
      <c r="AK150">
        <v>61.421999999999997</v>
      </c>
      <c r="AL150">
        <v>7.0000000000000001E-3</v>
      </c>
      <c r="AM150">
        <v>184421.03899999999</v>
      </c>
      <c r="AO150">
        <v>0.79400000000000004</v>
      </c>
      <c r="AR150">
        <v>6307.2209999999995</v>
      </c>
      <c r="AS150">
        <v>12219.727000000001</v>
      </c>
      <c r="AT150">
        <v>3576.0889999999999</v>
      </c>
      <c r="AV150">
        <v>25804.11</v>
      </c>
      <c r="AW150">
        <v>4744.3959999999997</v>
      </c>
      <c r="AY150">
        <v>4.8079999999999998</v>
      </c>
      <c r="BA150">
        <v>85114.437999999995</v>
      </c>
      <c r="BB150">
        <v>454.447</v>
      </c>
      <c r="BC150">
        <v>101.812</v>
      </c>
      <c r="BD150">
        <v>1309.6320000000001</v>
      </c>
      <c r="BE150">
        <v>9.3089999999999993</v>
      </c>
      <c r="BF150">
        <v>134.18700000000001</v>
      </c>
      <c r="BH150">
        <v>485.12900000000002</v>
      </c>
      <c r="BJ150">
        <v>9.9429999999999996</v>
      </c>
      <c r="BK150">
        <v>15615.007</v>
      </c>
      <c r="BL150">
        <v>3107.54</v>
      </c>
      <c r="BM150">
        <v>489.29</v>
      </c>
      <c r="BN150">
        <v>110482.762</v>
      </c>
      <c r="BQ150">
        <v>27.66</v>
      </c>
      <c r="BR150">
        <v>2.234</v>
      </c>
      <c r="BU150">
        <v>0.56200000000000006</v>
      </c>
      <c r="BV150">
        <v>7348.8459999999995</v>
      </c>
      <c r="BW150">
        <v>19211.305</v>
      </c>
      <c r="BX150">
        <v>10.73</v>
      </c>
      <c r="CB150">
        <v>23972.402999999998</v>
      </c>
      <c r="CC150">
        <v>294.19</v>
      </c>
      <c r="CE150">
        <v>147.488</v>
      </c>
      <c r="CF150">
        <v>3.6999999999999998E-2</v>
      </c>
      <c r="CH150">
        <v>9.5000000000000001E-2</v>
      </c>
      <c r="CI150">
        <v>45621.879000000001</v>
      </c>
      <c r="CL150">
        <v>312.33699999999999</v>
      </c>
      <c r="CM150">
        <v>3355.8870000000002</v>
      </c>
      <c r="CN150">
        <v>35078.319000000003</v>
      </c>
      <c r="CO150">
        <v>1.0660000000000001</v>
      </c>
      <c r="CP150">
        <v>559.76700000000005</v>
      </c>
      <c r="CQ150">
        <v>485.74900000000002</v>
      </c>
      <c r="CR150">
        <v>44.92</v>
      </c>
      <c r="CS150" t="s">
        <v>284</v>
      </c>
      <c r="CT150">
        <v>6.5250000000000004</v>
      </c>
      <c r="CV150">
        <v>2280.1120000000001</v>
      </c>
      <c r="CW150">
        <v>73.709000000000003</v>
      </c>
      <c r="CX150">
        <v>21833.991000000002</v>
      </c>
      <c r="CY150">
        <v>1684.71</v>
      </c>
      <c r="CZ150">
        <v>16098.281999999999</v>
      </c>
      <c r="DB150">
        <v>49.341999999999999</v>
      </c>
      <c r="DF150">
        <v>25781.093000000001</v>
      </c>
      <c r="DG150">
        <v>0.09</v>
      </c>
      <c r="DJ150">
        <v>35.637</v>
      </c>
      <c r="DK150">
        <v>89.578999999999994</v>
      </c>
      <c r="DM150">
        <v>0.112</v>
      </c>
      <c r="DO150">
        <v>3.3610000000000002</v>
      </c>
      <c r="DP150">
        <v>3.1720000000000002</v>
      </c>
      <c r="DQ150">
        <v>35.082999999999998</v>
      </c>
      <c r="DS150">
        <v>166.673</v>
      </c>
      <c r="DU150">
        <v>135.88399999999999</v>
      </c>
      <c r="DV150">
        <v>2.673</v>
      </c>
      <c r="DX150">
        <v>4.2779999999999996</v>
      </c>
      <c r="DY150">
        <v>12.628</v>
      </c>
      <c r="DZ150">
        <v>76754.328999999998</v>
      </c>
      <c r="EC150">
        <v>20.695</v>
      </c>
      <c r="EE150">
        <v>433.21499999999997</v>
      </c>
      <c r="EF150">
        <v>1.454</v>
      </c>
      <c r="EH150">
        <v>8.8999999999999996E-2</v>
      </c>
      <c r="EK150">
        <v>20806.198</v>
      </c>
      <c r="EL150" t="s">
        <v>284</v>
      </c>
      <c r="EM150">
        <v>3.911</v>
      </c>
      <c r="EN150">
        <v>552.67200000000003</v>
      </c>
      <c r="EP150">
        <v>14.702999999999999</v>
      </c>
      <c r="EQ150">
        <v>33417.516000000003</v>
      </c>
      <c r="ET150">
        <v>5280.5690000000004</v>
      </c>
      <c r="EV150">
        <v>0.50800000000000001</v>
      </c>
      <c r="EX150">
        <v>8601.6270000000004</v>
      </c>
      <c r="EZ150">
        <v>2.2970000000000002</v>
      </c>
      <c r="FA150">
        <v>495.38400000000001</v>
      </c>
      <c r="FB150">
        <v>3.5259999999999998</v>
      </c>
      <c r="FC150">
        <v>352.02</v>
      </c>
      <c r="FD150">
        <v>730.57100000000003</v>
      </c>
      <c r="FE150">
        <v>11.186</v>
      </c>
      <c r="FG150">
        <v>12.696999999999999</v>
      </c>
      <c r="FH150">
        <v>23052.462</v>
      </c>
      <c r="FL150">
        <v>56.741999999999997</v>
      </c>
      <c r="FQ150">
        <v>42.939</v>
      </c>
      <c r="FR150">
        <v>8.9629999999999992</v>
      </c>
      <c r="FS150">
        <v>44.435000000000002</v>
      </c>
      <c r="FT150" t="s">
        <v>284</v>
      </c>
      <c r="FW150">
        <v>129.12</v>
      </c>
      <c r="FY150">
        <v>50.582999999999998</v>
      </c>
      <c r="FZ150">
        <v>67.304000000000002</v>
      </c>
      <c r="GC150">
        <v>349.62099999999998</v>
      </c>
      <c r="GD150">
        <v>31216.054</v>
      </c>
      <c r="GE150">
        <v>25.265999999999998</v>
      </c>
      <c r="GG150" t="s">
        <v>284</v>
      </c>
      <c r="GH150">
        <v>65.894000000000005</v>
      </c>
      <c r="GI150">
        <v>89.194999999999993</v>
      </c>
      <c r="GK150">
        <v>10463.091</v>
      </c>
      <c r="GL150">
        <v>6254.1390000000001</v>
      </c>
      <c r="GM150">
        <v>38.295000000000002</v>
      </c>
      <c r="GO150">
        <v>932.07600000000002</v>
      </c>
      <c r="GP150">
        <v>6.593</v>
      </c>
      <c r="GU150">
        <v>188.274</v>
      </c>
      <c r="GV150">
        <v>32.11</v>
      </c>
      <c r="GW150">
        <v>144.64400000000001</v>
      </c>
      <c r="GY150">
        <v>24.93</v>
      </c>
      <c r="HB150">
        <v>279.29199999999997</v>
      </c>
      <c r="HC150">
        <v>1776.8710000000001</v>
      </c>
      <c r="HD150">
        <v>18933.213</v>
      </c>
      <c r="HE150">
        <v>1.4999999999999999E-2</v>
      </c>
      <c r="HF150">
        <v>1188744.6259999999</v>
      </c>
      <c r="HG150">
        <v>42.39</v>
      </c>
      <c r="HJ150">
        <v>159846.98699999999</v>
      </c>
      <c r="HK150">
        <v>540.72699999999998</v>
      </c>
      <c r="HN150">
        <v>122.765</v>
      </c>
      <c r="HO150">
        <v>2.3E-2</v>
      </c>
    </row>
    <row r="151" spans="2:224" x14ac:dyDescent="0.2">
      <c r="B151" t="s">
        <v>176</v>
      </c>
      <c r="D151">
        <v>0.49</v>
      </c>
      <c r="E151">
        <v>400.67700000000002</v>
      </c>
      <c r="H151">
        <v>285.19600000000003</v>
      </c>
      <c r="K151">
        <v>274.46300000000002</v>
      </c>
      <c r="L151">
        <v>3.4220000000000002</v>
      </c>
      <c r="N151">
        <v>3418.502</v>
      </c>
      <c r="O151">
        <v>44.082999999999998</v>
      </c>
      <c r="P151">
        <v>1.548</v>
      </c>
      <c r="R151">
        <v>32.625999999999998</v>
      </c>
      <c r="S151">
        <v>35.014000000000003</v>
      </c>
      <c r="T151">
        <v>2.1999999999999999E-2</v>
      </c>
      <c r="U151">
        <v>887.96299999999997</v>
      </c>
      <c r="V151">
        <v>2358.404</v>
      </c>
      <c r="W151">
        <v>104</v>
      </c>
      <c r="X151">
        <v>2364.5709999999999</v>
      </c>
      <c r="Y151">
        <v>10.275</v>
      </c>
      <c r="AA151">
        <v>6.33</v>
      </c>
      <c r="AD151">
        <v>0.81200000000000006</v>
      </c>
      <c r="AE151">
        <v>5548.5119999999997</v>
      </c>
      <c r="AG151">
        <v>15.81</v>
      </c>
      <c r="AH151">
        <v>33.924999999999997</v>
      </c>
      <c r="AI151">
        <v>2792.8310000000001</v>
      </c>
      <c r="AJ151">
        <v>7.2249999999999996</v>
      </c>
      <c r="AL151">
        <v>3584.2</v>
      </c>
      <c r="AM151">
        <v>2224.252</v>
      </c>
      <c r="AN151">
        <v>10.172000000000001</v>
      </c>
      <c r="AP151">
        <v>4.3339999999999996</v>
      </c>
      <c r="AQ151">
        <v>1249.9359999999999</v>
      </c>
      <c r="AR151">
        <v>38.151000000000003</v>
      </c>
      <c r="AS151">
        <v>19667.877</v>
      </c>
      <c r="AT151">
        <v>126.867</v>
      </c>
      <c r="AW151">
        <v>32.393000000000001</v>
      </c>
      <c r="BB151">
        <v>8018.23</v>
      </c>
      <c r="BC151">
        <v>1.528</v>
      </c>
      <c r="BE151">
        <v>118.03700000000001</v>
      </c>
      <c r="BF151">
        <v>310.40699999999998</v>
      </c>
      <c r="BG151">
        <v>4.9450000000000003</v>
      </c>
      <c r="BH151">
        <v>54.466000000000001</v>
      </c>
      <c r="BL151">
        <v>39.122</v>
      </c>
      <c r="BM151">
        <v>2.2290000000000001</v>
      </c>
      <c r="BN151">
        <v>7.7489999999999997</v>
      </c>
      <c r="BO151">
        <v>343.12700000000001</v>
      </c>
      <c r="BP151">
        <v>0.23300000000000001</v>
      </c>
      <c r="BQ151">
        <v>0.90200000000000002</v>
      </c>
      <c r="BR151">
        <v>103.505</v>
      </c>
      <c r="BU151">
        <v>1.2509999999999999</v>
      </c>
      <c r="BV151">
        <v>657.24599999999998</v>
      </c>
      <c r="BW151">
        <v>335182.81</v>
      </c>
      <c r="BX151">
        <v>2E-3</v>
      </c>
      <c r="BY151">
        <v>15.429</v>
      </c>
      <c r="BZ151">
        <v>18.259</v>
      </c>
      <c r="CA151">
        <v>0.05</v>
      </c>
      <c r="CB151">
        <v>7856.1229999999996</v>
      </c>
      <c r="CC151">
        <v>37591.396000000001</v>
      </c>
      <c r="CE151">
        <v>60.42</v>
      </c>
      <c r="CJ151">
        <v>529.08399999999995</v>
      </c>
      <c r="CN151">
        <v>19.812999999999999</v>
      </c>
      <c r="CO151">
        <v>9.9629999999999992</v>
      </c>
      <c r="CQ151">
        <v>441.95499999999998</v>
      </c>
      <c r="CR151">
        <v>1035.8720000000001</v>
      </c>
      <c r="CS151" t="s">
        <v>284</v>
      </c>
      <c r="CV151">
        <v>58.685000000000002</v>
      </c>
      <c r="CW151">
        <v>0.182</v>
      </c>
      <c r="CX151">
        <v>6329.4290000000001</v>
      </c>
      <c r="CZ151">
        <v>38800.260999999999</v>
      </c>
      <c r="DB151">
        <v>3.5129999999999999</v>
      </c>
      <c r="DC151">
        <v>1138.3889999999999</v>
      </c>
      <c r="DE151">
        <v>1889.501</v>
      </c>
      <c r="DF151">
        <v>20947.933000000001</v>
      </c>
      <c r="DK151">
        <v>22.536000000000001</v>
      </c>
      <c r="DN151">
        <v>1242.749</v>
      </c>
      <c r="DO151">
        <v>18.367000000000001</v>
      </c>
      <c r="DP151">
        <v>19.652000000000001</v>
      </c>
      <c r="DQ151">
        <v>1.0980000000000001</v>
      </c>
      <c r="DR151">
        <v>129.691</v>
      </c>
      <c r="DS151">
        <v>5212.9579999999996</v>
      </c>
      <c r="DU151">
        <v>2695.9879999999998</v>
      </c>
      <c r="DX151">
        <v>73.992999999999995</v>
      </c>
      <c r="DY151">
        <v>300.46100000000001</v>
      </c>
      <c r="DZ151">
        <v>31.992999999999999</v>
      </c>
      <c r="EE151">
        <v>333.16500000000002</v>
      </c>
      <c r="EF151">
        <v>2.7709999999999999</v>
      </c>
      <c r="EH151">
        <v>57.125</v>
      </c>
      <c r="EJ151">
        <v>0.43099999999999999</v>
      </c>
      <c r="EK151">
        <v>10583.482</v>
      </c>
      <c r="EL151" t="s">
        <v>284</v>
      </c>
      <c r="EM151">
        <v>34.981000000000002</v>
      </c>
      <c r="EN151">
        <v>674.68299999999999</v>
      </c>
      <c r="EO151">
        <v>19.579000000000001</v>
      </c>
      <c r="EQ151">
        <v>203856.389</v>
      </c>
      <c r="ET151">
        <v>18.271999999999998</v>
      </c>
      <c r="EV151">
        <v>854.00400000000002</v>
      </c>
      <c r="FA151">
        <v>10.045</v>
      </c>
      <c r="FB151">
        <v>115.512</v>
      </c>
      <c r="FC151">
        <v>449.93299999999999</v>
      </c>
      <c r="FF151">
        <v>79.058000000000007</v>
      </c>
      <c r="FG151">
        <v>0.97799999999999998</v>
      </c>
      <c r="FH151">
        <v>70494.365000000005</v>
      </c>
      <c r="FI151">
        <v>10.803000000000001</v>
      </c>
      <c r="FJ151">
        <v>55.317</v>
      </c>
      <c r="FQ151">
        <v>494.25700000000001</v>
      </c>
      <c r="FR151">
        <v>126.3</v>
      </c>
      <c r="FS151">
        <v>135.989</v>
      </c>
      <c r="FT151" t="s">
        <v>284</v>
      </c>
      <c r="FW151">
        <v>822.73900000000003</v>
      </c>
      <c r="FY151">
        <v>26.852</v>
      </c>
      <c r="FZ151">
        <v>95.644000000000005</v>
      </c>
      <c r="GB151">
        <v>39.848999999999997</v>
      </c>
      <c r="GC151">
        <v>805.24300000000005</v>
      </c>
      <c r="GD151">
        <v>11169.027</v>
      </c>
      <c r="GE151">
        <v>241.12200000000001</v>
      </c>
      <c r="GG151" t="s">
        <v>284</v>
      </c>
      <c r="GH151">
        <v>3.3130000000000002</v>
      </c>
      <c r="GI151">
        <v>76.989000000000004</v>
      </c>
      <c r="GJ151">
        <v>122.70399999999999</v>
      </c>
      <c r="GK151">
        <v>729.49099999999999</v>
      </c>
      <c r="GL151">
        <v>35950.425999999999</v>
      </c>
      <c r="GO151">
        <v>1324.2339999999999</v>
      </c>
      <c r="GP151">
        <v>14.106</v>
      </c>
      <c r="GR151">
        <v>657.33</v>
      </c>
      <c r="GV151">
        <v>814.27499999999998</v>
      </c>
      <c r="GW151">
        <v>1159.2249999999999</v>
      </c>
      <c r="HA151">
        <v>247.209</v>
      </c>
      <c r="HC151">
        <v>4308.5929999999998</v>
      </c>
      <c r="HD151">
        <v>723.79</v>
      </c>
      <c r="HE151">
        <v>1.9379999999999999</v>
      </c>
      <c r="HF151">
        <v>383609.39899999998</v>
      </c>
      <c r="HJ151">
        <v>6.8869999999999996</v>
      </c>
      <c r="HK151">
        <v>1656.817</v>
      </c>
      <c r="HN151">
        <v>0.69399999999999995</v>
      </c>
      <c r="HO151">
        <v>32.561999999999998</v>
      </c>
      <c r="HP151">
        <v>16.445</v>
      </c>
    </row>
    <row r="152" spans="2:224" x14ac:dyDescent="0.2">
      <c r="B152" t="s">
        <v>177</v>
      </c>
      <c r="D152">
        <v>0.13</v>
      </c>
      <c r="E152">
        <v>331518.68</v>
      </c>
      <c r="G152">
        <v>47285.447</v>
      </c>
      <c r="H152">
        <v>23956.393</v>
      </c>
      <c r="J152">
        <v>270112.49599999998</v>
      </c>
      <c r="K152">
        <v>209834.41800000001</v>
      </c>
      <c r="L152">
        <v>778.58900000000006</v>
      </c>
      <c r="N152">
        <v>2605868.7370000002</v>
      </c>
      <c r="O152">
        <v>1077440.7490000001</v>
      </c>
      <c r="P152">
        <v>8.0429999999999993</v>
      </c>
      <c r="Q152">
        <v>3970.4479999999999</v>
      </c>
      <c r="R152">
        <v>6148.683</v>
      </c>
      <c r="S152">
        <v>21061.463</v>
      </c>
      <c r="T152">
        <v>417908.29499999998</v>
      </c>
      <c r="U152">
        <v>22827.074000000001</v>
      </c>
      <c r="V152">
        <v>157843.05499999999</v>
      </c>
      <c r="W152">
        <v>383214.73499999999</v>
      </c>
      <c r="X152">
        <v>73623.342999999993</v>
      </c>
      <c r="Y152">
        <v>40211.519</v>
      </c>
      <c r="Z152">
        <v>5863.0240000000003</v>
      </c>
      <c r="AA152">
        <v>32802.53</v>
      </c>
      <c r="AD152">
        <v>183.89699999999999</v>
      </c>
      <c r="AE152">
        <v>9731925.1980000008</v>
      </c>
      <c r="AG152">
        <v>172.499</v>
      </c>
      <c r="AH152">
        <v>155.70699999999999</v>
      </c>
      <c r="AI152">
        <v>40578.733999999997</v>
      </c>
      <c r="AJ152">
        <v>40.567</v>
      </c>
      <c r="AK152">
        <v>8.9999999999999993E-3</v>
      </c>
      <c r="AL152">
        <v>926738.46</v>
      </c>
      <c r="AM152">
        <v>2798409.46</v>
      </c>
      <c r="AN152">
        <v>354.77699999999999</v>
      </c>
      <c r="AP152">
        <v>4093.6770000000001</v>
      </c>
      <c r="AQ152">
        <v>67145.096000000005</v>
      </c>
      <c r="AR152">
        <v>1880.3340000000001</v>
      </c>
      <c r="AS152">
        <v>1770312.8319999999</v>
      </c>
      <c r="AT152">
        <v>72454.755000000005</v>
      </c>
      <c r="AV152">
        <v>1160450.6839999999</v>
      </c>
      <c r="AW152">
        <v>497.85599999999999</v>
      </c>
      <c r="AY152">
        <v>21962.565999999999</v>
      </c>
      <c r="BA152">
        <v>6.2190000000000003</v>
      </c>
      <c r="BB152">
        <v>1707131.1980000001</v>
      </c>
      <c r="BC152">
        <v>220.37200000000001</v>
      </c>
      <c r="BE152">
        <v>428.45</v>
      </c>
      <c r="BF152">
        <v>1718.202</v>
      </c>
      <c r="BH152">
        <v>598.18299999999999</v>
      </c>
      <c r="BJ152">
        <v>47.082999999999998</v>
      </c>
      <c r="BK152">
        <v>8924.6720000000005</v>
      </c>
      <c r="BL152">
        <v>55252.63</v>
      </c>
      <c r="BM152">
        <v>1729.4929999999999</v>
      </c>
      <c r="BN152">
        <v>21821.973000000002</v>
      </c>
      <c r="BO152">
        <v>340938.28899999999</v>
      </c>
      <c r="BQ152">
        <v>3042.6860000000001</v>
      </c>
      <c r="BR152">
        <v>191.65199999999999</v>
      </c>
      <c r="BU152">
        <v>3.379</v>
      </c>
      <c r="BV152">
        <v>13359.332</v>
      </c>
      <c r="BW152">
        <v>6526017.5310000004</v>
      </c>
      <c r="BX152">
        <v>14.164999999999999</v>
      </c>
      <c r="BY152">
        <v>30807.241999999998</v>
      </c>
      <c r="BZ152">
        <v>163.56399999999999</v>
      </c>
      <c r="CA152">
        <v>5125.37</v>
      </c>
      <c r="CB152">
        <v>4876150.8169999998</v>
      </c>
      <c r="CC152">
        <v>1789654.719</v>
      </c>
      <c r="CD152">
        <v>939.27800000000002</v>
      </c>
      <c r="CE152">
        <v>46962.673999999999</v>
      </c>
      <c r="CH152">
        <v>711.13099999999997</v>
      </c>
      <c r="CI152">
        <v>41911.195</v>
      </c>
      <c r="CJ152">
        <v>11202.98</v>
      </c>
      <c r="CK152">
        <v>215.07400000000001</v>
      </c>
      <c r="CN152">
        <v>8.4359999999999999</v>
      </c>
      <c r="CO152">
        <v>588.72500000000002</v>
      </c>
      <c r="CP152">
        <v>2315.98</v>
      </c>
      <c r="CQ152">
        <v>14786068.003</v>
      </c>
      <c r="CR152">
        <v>1635461.0179999999</v>
      </c>
      <c r="CS152" t="s">
        <v>284</v>
      </c>
      <c r="CV152">
        <v>414176.12400000001</v>
      </c>
      <c r="CW152">
        <v>891.07600000000002</v>
      </c>
      <c r="CX152">
        <v>2938169.8450000002</v>
      </c>
      <c r="CY152">
        <v>57.534999999999997</v>
      </c>
      <c r="CZ152">
        <v>1702410.92</v>
      </c>
      <c r="DA152">
        <v>29.957999999999998</v>
      </c>
      <c r="DB152">
        <v>90.102999999999994</v>
      </c>
      <c r="DC152">
        <v>5631.0349999999999</v>
      </c>
      <c r="DF152">
        <v>810118.71299999999</v>
      </c>
      <c r="DG152">
        <v>2.073</v>
      </c>
      <c r="DJ152">
        <v>150.434</v>
      </c>
      <c r="DK152">
        <v>3833.761</v>
      </c>
      <c r="DM152">
        <v>29355.575000000001</v>
      </c>
      <c r="DN152">
        <v>135.61000000000001</v>
      </c>
      <c r="DO152">
        <v>219.73500000000001</v>
      </c>
      <c r="DP152">
        <v>335.40699999999998</v>
      </c>
      <c r="DQ152">
        <v>2248.3290000000002</v>
      </c>
      <c r="DR152">
        <v>261.024</v>
      </c>
      <c r="DS152">
        <v>111987.825</v>
      </c>
      <c r="DU152">
        <v>15806.607</v>
      </c>
      <c r="DV152">
        <v>95.188000000000002</v>
      </c>
      <c r="DW152">
        <v>5.1929999999999996</v>
      </c>
      <c r="DX152">
        <v>1614.3320000000001</v>
      </c>
      <c r="DY152">
        <v>18.756</v>
      </c>
      <c r="DZ152">
        <v>319791.84899999999</v>
      </c>
      <c r="EC152">
        <v>9.8689999999999998</v>
      </c>
      <c r="EE152">
        <v>259221.185</v>
      </c>
      <c r="EF152">
        <v>327.875</v>
      </c>
      <c r="EH152">
        <v>40.854999999999997</v>
      </c>
      <c r="EJ152">
        <v>141.58099999999999</v>
      </c>
      <c r="EK152">
        <v>4975802.2439999999</v>
      </c>
      <c r="EL152" t="s">
        <v>284</v>
      </c>
      <c r="EM152">
        <v>17.029</v>
      </c>
      <c r="EN152">
        <v>15.311</v>
      </c>
      <c r="EO152">
        <v>557.72</v>
      </c>
      <c r="EP152">
        <v>177705.61</v>
      </c>
      <c r="ER152">
        <v>886896.65500000003</v>
      </c>
      <c r="ET152">
        <v>162752.845</v>
      </c>
      <c r="EU152">
        <v>306.85700000000003</v>
      </c>
      <c r="EV152">
        <v>19093.278999999999</v>
      </c>
      <c r="EX152">
        <v>1909.9490000000001</v>
      </c>
      <c r="EY152">
        <v>6.399</v>
      </c>
      <c r="EZ152">
        <v>79.594999999999999</v>
      </c>
      <c r="FA152">
        <v>648657.23899999994</v>
      </c>
      <c r="FB152">
        <v>3010.9029999999998</v>
      </c>
      <c r="FC152">
        <v>26368.595000000001</v>
      </c>
      <c r="FD152">
        <v>2252415.4670000002</v>
      </c>
      <c r="FE152">
        <v>508.53699999999998</v>
      </c>
      <c r="FF152">
        <v>0.30399999999999999</v>
      </c>
      <c r="FG152">
        <v>2424.3809999999999</v>
      </c>
      <c r="FH152">
        <v>23678.79</v>
      </c>
      <c r="FI152">
        <v>4.9210000000000003</v>
      </c>
      <c r="FK152">
        <v>2.2869999999999999</v>
      </c>
      <c r="FN152">
        <v>4.2069999999999999</v>
      </c>
      <c r="FO152">
        <v>0.13300000000000001</v>
      </c>
      <c r="FP152">
        <v>388.37200000000001</v>
      </c>
      <c r="FQ152">
        <v>3913.7559999999999</v>
      </c>
      <c r="FR152">
        <v>548745.76199999999</v>
      </c>
      <c r="FS152">
        <v>889.15800000000002</v>
      </c>
      <c r="FT152" t="s">
        <v>284</v>
      </c>
      <c r="FU152">
        <v>5.5570000000000004</v>
      </c>
      <c r="FV152">
        <v>3843.0540000000001</v>
      </c>
      <c r="FW152">
        <v>87925.341</v>
      </c>
      <c r="FY152">
        <v>2027.6949999999999</v>
      </c>
      <c r="FZ152">
        <v>85.713999999999999</v>
      </c>
      <c r="GC152">
        <v>3570170.4840000002</v>
      </c>
      <c r="GD152">
        <v>8993268.4049999993</v>
      </c>
      <c r="GE152">
        <v>975.90200000000004</v>
      </c>
      <c r="GG152" t="s">
        <v>284</v>
      </c>
      <c r="GH152">
        <v>2367.4029999999998</v>
      </c>
      <c r="GI152">
        <v>46.48</v>
      </c>
      <c r="GJ152">
        <v>153.089</v>
      </c>
      <c r="GK152">
        <v>28913.793000000001</v>
      </c>
      <c r="GL152">
        <v>270328.451</v>
      </c>
      <c r="GM152">
        <v>95700.27</v>
      </c>
      <c r="GN152">
        <v>1.129</v>
      </c>
      <c r="GO152">
        <v>369155.978</v>
      </c>
      <c r="GP152">
        <v>264.18900000000002</v>
      </c>
      <c r="GR152">
        <v>12217.114</v>
      </c>
      <c r="GS152">
        <v>506.214</v>
      </c>
      <c r="GU152">
        <v>4.4359999999999999</v>
      </c>
      <c r="GV152">
        <v>593.42399999999998</v>
      </c>
      <c r="GW152">
        <v>399251.93699999998</v>
      </c>
      <c r="HA152">
        <v>1019.194</v>
      </c>
      <c r="HB152">
        <v>13039.433000000001</v>
      </c>
      <c r="HC152">
        <v>50281.264000000003</v>
      </c>
      <c r="HD152">
        <v>4182159.4569999999</v>
      </c>
      <c r="HE152">
        <v>399.495</v>
      </c>
      <c r="HF152">
        <v>36511681.982000001</v>
      </c>
      <c r="HG152">
        <v>392627.02299999999</v>
      </c>
      <c r="HH152">
        <v>3.875</v>
      </c>
      <c r="HJ152">
        <v>268.70400000000001</v>
      </c>
      <c r="HK152">
        <v>52920.731</v>
      </c>
      <c r="HN152">
        <v>670.18</v>
      </c>
      <c r="HO152">
        <v>222.53700000000001</v>
      </c>
      <c r="HP152">
        <v>193.93199999999999</v>
      </c>
    </row>
    <row r="153" spans="2:224" x14ac:dyDescent="0.2">
      <c r="B153" t="s">
        <v>247</v>
      </c>
      <c r="N153">
        <v>0.109</v>
      </c>
      <c r="O153">
        <v>3.0000000000000001E-3</v>
      </c>
      <c r="V153">
        <v>2E-3</v>
      </c>
      <c r="AC153">
        <v>0.03</v>
      </c>
      <c r="AE153">
        <v>0.188</v>
      </c>
      <c r="AM153">
        <v>0.128</v>
      </c>
      <c r="AV153">
        <v>6.0000000000000001E-3</v>
      </c>
      <c r="AW153">
        <v>0</v>
      </c>
      <c r="BC153">
        <v>7.8E-2</v>
      </c>
      <c r="BF153">
        <v>0.70199999999999996</v>
      </c>
      <c r="BK153">
        <v>1E-3</v>
      </c>
      <c r="BU153">
        <v>8.5999999999999993E-2</v>
      </c>
      <c r="BW153">
        <v>0.72799999999999998</v>
      </c>
      <c r="CA153">
        <v>0.17399999999999999</v>
      </c>
      <c r="CB153">
        <v>0.22700000000000001</v>
      </c>
      <c r="CQ153">
        <v>1.0999999999999999E-2</v>
      </c>
      <c r="CS153" t="s">
        <v>284</v>
      </c>
      <c r="CV153">
        <v>3.0000000000000001E-3</v>
      </c>
      <c r="CX153">
        <v>0.115</v>
      </c>
      <c r="CZ153">
        <v>6.5000000000000002E-2</v>
      </c>
      <c r="DB153">
        <v>0</v>
      </c>
      <c r="DF153">
        <v>4.5289999999999999</v>
      </c>
      <c r="DP153">
        <v>6.0000000000000001E-3</v>
      </c>
      <c r="DZ153">
        <v>2.4E-2</v>
      </c>
      <c r="EL153" t="s">
        <v>284</v>
      </c>
      <c r="EM153">
        <v>0.01</v>
      </c>
      <c r="EN153">
        <v>8.9809999999999999</v>
      </c>
      <c r="EQ153">
        <v>4.1000000000000002E-2</v>
      </c>
      <c r="FA153">
        <v>7.0000000000000001E-3</v>
      </c>
      <c r="FC153">
        <v>8.0000000000000002E-3</v>
      </c>
      <c r="FN153">
        <v>1E-3</v>
      </c>
      <c r="FR153">
        <v>1.6419999999999999</v>
      </c>
      <c r="FS153">
        <v>0.125</v>
      </c>
      <c r="FT153" t="s">
        <v>284</v>
      </c>
      <c r="FY153">
        <v>6.0000000000000001E-3</v>
      </c>
      <c r="GC153">
        <v>0.314</v>
      </c>
      <c r="GD153">
        <v>0</v>
      </c>
      <c r="GG153" t="s">
        <v>284</v>
      </c>
      <c r="GH153">
        <v>0.02</v>
      </c>
      <c r="GK153">
        <v>7.4999999999999997E-2</v>
      </c>
      <c r="GL153">
        <v>6.0999999999999999E-2</v>
      </c>
      <c r="GO153">
        <v>0.03</v>
      </c>
      <c r="GP153">
        <v>0.38400000000000001</v>
      </c>
      <c r="GT153">
        <v>0.56699999999999995</v>
      </c>
      <c r="GW153">
        <v>0.23699999999999999</v>
      </c>
      <c r="HB153">
        <v>4.0000000000000001E-3</v>
      </c>
      <c r="HF153">
        <v>0.26400000000000001</v>
      </c>
      <c r="HI153">
        <v>8.0000000000000002E-3</v>
      </c>
    </row>
    <row r="154" spans="2:224" x14ac:dyDescent="0.2">
      <c r="B154" t="s">
        <v>178</v>
      </c>
      <c r="K154">
        <v>0.54800000000000004</v>
      </c>
      <c r="L154">
        <v>7.2999999999999995E-2</v>
      </c>
      <c r="N154">
        <v>1.694</v>
      </c>
      <c r="O154">
        <v>0.66500000000000004</v>
      </c>
      <c r="AC154">
        <v>0.10100000000000001</v>
      </c>
      <c r="AE154">
        <v>2.4329999999999998</v>
      </c>
      <c r="AL154">
        <v>0.55600000000000005</v>
      </c>
      <c r="AT154">
        <v>257.02800000000002</v>
      </c>
      <c r="AV154">
        <v>281.04700000000003</v>
      </c>
      <c r="BA154">
        <v>3.4820000000000002</v>
      </c>
      <c r="BC154">
        <v>50.994999999999997</v>
      </c>
      <c r="BF154">
        <v>28.995999999999999</v>
      </c>
      <c r="BH154">
        <v>1.8460000000000001</v>
      </c>
      <c r="BW154">
        <v>91.582999999999998</v>
      </c>
      <c r="CR154">
        <v>69.891000000000005</v>
      </c>
      <c r="CS154" t="s">
        <v>284</v>
      </c>
      <c r="CV154">
        <v>2.0489999999999999</v>
      </c>
      <c r="CZ154">
        <v>27.791</v>
      </c>
      <c r="DF154">
        <v>140.749</v>
      </c>
      <c r="DK154">
        <v>0.11600000000000001</v>
      </c>
      <c r="DS154">
        <v>3.5449999999999999</v>
      </c>
      <c r="DZ154">
        <v>30.94</v>
      </c>
      <c r="EF154">
        <v>17.588000000000001</v>
      </c>
      <c r="EK154">
        <v>0.46</v>
      </c>
      <c r="EL154" t="s">
        <v>284</v>
      </c>
      <c r="EN154">
        <v>5.8550000000000004</v>
      </c>
      <c r="EQ154">
        <v>2.02</v>
      </c>
      <c r="EV154">
        <v>64.959000000000003</v>
      </c>
      <c r="EZ154">
        <v>10.042</v>
      </c>
      <c r="FA154">
        <v>3.0000000000000001E-3</v>
      </c>
      <c r="FC154">
        <v>66.891999999999996</v>
      </c>
      <c r="FD154">
        <v>0.04</v>
      </c>
      <c r="FH154">
        <v>0.60899999999999999</v>
      </c>
      <c r="FT154" t="s">
        <v>284</v>
      </c>
      <c r="FW154">
        <v>324.49</v>
      </c>
      <c r="FY154">
        <v>0.495</v>
      </c>
      <c r="GC154">
        <v>470.07600000000002</v>
      </c>
      <c r="GD154">
        <v>6.0750000000000002</v>
      </c>
      <c r="GG154" t="s">
        <v>284</v>
      </c>
      <c r="GK154">
        <v>2.8</v>
      </c>
      <c r="GL154">
        <v>29.611000000000001</v>
      </c>
      <c r="GO154">
        <v>2.7E-2</v>
      </c>
      <c r="GW154">
        <v>1.8320000000000001</v>
      </c>
    </row>
    <row r="155" spans="2:224" x14ac:dyDescent="0.2">
      <c r="B155" t="s">
        <v>51</v>
      </c>
      <c r="C155">
        <v>2631.5610000000001</v>
      </c>
      <c r="D155">
        <v>1279.7070000000001</v>
      </c>
      <c r="E155">
        <v>148812.67000000001</v>
      </c>
      <c r="F155">
        <v>26.821000000000002</v>
      </c>
      <c r="G155">
        <v>2.0350000000000001</v>
      </c>
      <c r="H155">
        <v>218898.99900000001</v>
      </c>
      <c r="I155">
        <v>5.9969999999999999</v>
      </c>
      <c r="J155">
        <v>712.23299999999995</v>
      </c>
      <c r="K155">
        <v>45811.718000000001</v>
      </c>
      <c r="L155">
        <v>783.05700000000002</v>
      </c>
      <c r="M155">
        <v>23.849</v>
      </c>
      <c r="N155">
        <v>267911.39299999998</v>
      </c>
      <c r="O155">
        <v>984799.26699999999</v>
      </c>
      <c r="P155">
        <v>46337.29</v>
      </c>
      <c r="Q155">
        <v>189429.948</v>
      </c>
      <c r="R155">
        <v>9476.6810000000005</v>
      </c>
      <c r="S155">
        <v>24375.905999999999</v>
      </c>
      <c r="T155">
        <v>4306.3140000000003</v>
      </c>
      <c r="U155">
        <v>57454.535000000003</v>
      </c>
      <c r="V155">
        <v>4409674.8859999999</v>
      </c>
      <c r="W155">
        <v>226.95099999999999</v>
      </c>
      <c r="X155">
        <v>1510.6579999999999</v>
      </c>
      <c r="Y155">
        <v>260362.01800000001</v>
      </c>
      <c r="Z155">
        <v>862.05600000000004</v>
      </c>
      <c r="AA155">
        <v>6917.4219999999996</v>
      </c>
      <c r="AC155">
        <v>3220.0189999999998</v>
      </c>
      <c r="AD155">
        <v>259.60000000000002</v>
      </c>
      <c r="AE155">
        <v>853528.09600000002</v>
      </c>
      <c r="AF155">
        <v>11459.092000000001</v>
      </c>
      <c r="AG155">
        <v>3664.63</v>
      </c>
      <c r="AH155">
        <v>17973.41</v>
      </c>
      <c r="AI155">
        <v>108.84099999999999</v>
      </c>
      <c r="AJ155">
        <v>70.971000000000004</v>
      </c>
      <c r="AK155">
        <v>10.173</v>
      </c>
      <c r="AL155">
        <v>5322.7179999999998</v>
      </c>
      <c r="AM155">
        <v>2582606.2689999999</v>
      </c>
      <c r="AN155">
        <v>1366.74</v>
      </c>
      <c r="AO155">
        <v>13275.727999999999</v>
      </c>
      <c r="AP155">
        <v>46.218000000000004</v>
      </c>
      <c r="AQ155">
        <v>174.45099999999999</v>
      </c>
      <c r="AR155">
        <v>92627.764999999999</v>
      </c>
      <c r="AS155">
        <v>2897255.6839999999</v>
      </c>
      <c r="AT155">
        <v>250747.82399999999</v>
      </c>
      <c r="AU155">
        <v>430.16300000000001</v>
      </c>
      <c r="AV155">
        <v>392892.81199999998</v>
      </c>
      <c r="AW155">
        <v>43632.002</v>
      </c>
      <c r="AY155">
        <v>38601.767999999996</v>
      </c>
      <c r="AZ155">
        <v>223.42599999999999</v>
      </c>
      <c r="BA155">
        <v>13291.496999999999</v>
      </c>
      <c r="BB155">
        <v>4289.6400000000003</v>
      </c>
      <c r="BC155">
        <v>52768.118999999999</v>
      </c>
      <c r="BD155">
        <v>2691.2649999999999</v>
      </c>
      <c r="BE155">
        <v>55094.764000000003</v>
      </c>
      <c r="BF155">
        <v>1444796.449</v>
      </c>
      <c r="BG155">
        <v>27246.975999999999</v>
      </c>
      <c r="BH155">
        <v>5778926.1210000003</v>
      </c>
      <c r="BI155">
        <v>639.95899999999995</v>
      </c>
      <c r="BJ155">
        <v>259.459</v>
      </c>
      <c r="BK155">
        <v>76397.039999999994</v>
      </c>
      <c r="BL155">
        <v>11903.334999999999</v>
      </c>
      <c r="BM155">
        <v>98641.881999999998</v>
      </c>
      <c r="BN155">
        <v>347.99700000000001</v>
      </c>
      <c r="BO155">
        <v>9232.2270000000008</v>
      </c>
      <c r="BP155">
        <v>2705.9479999999999</v>
      </c>
      <c r="BQ155">
        <v>226821.65100000001</v>
      </c>
      <c r="BR155">
        <v>2394.2930000000001</v>
      </c>
      <c r="BS155">
        <v>241557.421</v>
      </c>
      <c r="BT155">
        <v>10067.732</v>
      </c>
      <c r="BU155">
        <v>279.92200000000003</v>
      </c>
      <c r="BV155">
        <v>2521922.33</v>
      </c>
      <c r="BW155">
        <v>10918256.005000001</v>
      </c>
      <c r="BX155">
        <v>169.69399999999999</v>
      </c>
      <c r="BY155">
        <v>11465.293</v>
      </c>
      <c r="BZ155">
        <v>322.83499999999998</v>
      </c>
      <c r="CA155">
        <v>7719.0420000000004</v>
      </c>
      <c r="CB155">
        <v>16959518.239999998</v>
      </c>
      <c r="CC155">
        <v>32923.165000000001</v>
      </c>
      <c r="CD155">
        <v>21661.811000000002</v>
      </c>
      <c r="CE155">
        <v>226324.753</v>
      </c>
      <c r="CF155">
        <v>28800.919000000002</v>
      </c>
      <c r="CG155">
        <v>813.81600000000003</v>
      </c>
      <c r="CH155">
        <v>1030.8230000000001</v>
      </c>
      <c r="CI155">
        <v>37070.741999999998</v>
      </c>
      <c r="CJ155">
        <v>6253.982</v>
      </c>
      <c r="CK155">
        <v>34.79</v>
      </c>
      <c r="CL155">
        <v>208.12200000000001</v>
      </c>
      <c r="CM155">
        <v>1567.7539999999999</v>
      </c>
      <c r="CN155">
        <v>1021.6369999999999</v>
      </c>
      <c r="CO155">
        <v>81433.167000000001</v>
      </c>
      <c r="CP155">
        <v>649223.57900000003</v>
      </c>
      <c r="CQ155">
        <v>440920.86599999998</v>
      </c>
      <c r="CR155">
        <v>100903.624</v>
      </c>
      <c r="CS155" t="s">
        <v>284</v>
      </c>
      <c r="CT155">
        <v>31961.493999999999</v>
      </c>
      <c r="CU155">
        <v>7050.8050000000003</v>
      </c>
      <c r="CV155">
        <v>1746763.46</v>
      </c>
      <c r="CW155">
        <v>110913.03</v>
      </c>
      <c r="CX155">
        <v>3685182.6230000001</v>
      </c>
      <c r="CY155">
        <v>23456.97</v>
      </c>
      <c r="CZ155">
        <v>1844827.3289999999</v>
      </c>
      <c r="DA155">
        <v>5767.4539999999997</v>
      </c>
      <c r="DB155">
        <v>91052.267000000007</v>
      </c>
      <c r="DC155">
        <v>46780.98</v>
      </c>
      <c r="DF155">
        <v>1559314.544</v>
      </c>
      <c r="DG155">
        <v>18629.620999999999</v>
      </c>
      <c r="DH155">
        <v>559.09400000000005</v>
      </c>
      <c r="DI155">
        <v>174.46</v>
      </c>
      <c r="DJ155">
        <v>154849.84599999999</v>
      </c>
      <c r="DK155">
        <v>10140.535</v>
      </c>
      <c r="DL155">
        <v>1.25</v>
      </c>
      <c r="DM155">
        <v>4852.2259999999997</v>
      </c>
      <c r="DN155">
        <v>821.60400000000004</v>
      </c>
      <c r="DO155">
        <v>314203.59600000002</v>
      </c>
      <c r="DP155">
        <v>43245.764999999999</v>
      </c>
      <c r="DQ155">
        <v>2613.4270000000001</v>
      </c>
      <c r="DR155">
        <v>80.855999999999995</v>
      </c>
      <c r="DS155">
        <v>177857.505</v>
      </c>
      <c r="DT155">
        <v>797.08900000000006</v>
      </c>
      <c r="DU155">
        <v>1377.037</v>
      </c>
      <c r="DV155">
        <v>6343.2870000000003</v>
      </c>
      <c r="DW155">
        <v>5449.134</v>
      </c>
      <c r="DX155">
        <v>3483.4850000000001</v>
      </c>
      <c r="DY155">
        <v>2796.6709999999998</v>
      </c>
      <c r="DZ155">
        <v>95318.892000000007</v>
      </c>
      <c r="EB155">
        <v>301.55200000000002</v>
      </c>
      <c r="EC155">
        <v>243.078</v>
      </c>
      <c r="EE155">
        <v>58019.610999999997</v>
      </c>
      <c r="EF155">
        <v>6560.7730000000001</v>
      </c>
      <c r="EG155">
        <v>1346.441</v>
      </c>
      <c r="EH155">
        <v>8931.5810000000001</v>
      </c>
      <c r="EJ155">
        <v>832.24199999999996</v>
      </c>
      <c r="EK155">
        <v>18446290.627999999</v>
      </c>
      <c r="EL155" t="s">
        <v>284</v>
      </c>
      <c r="EM155">
        <v>6756.9120000000003</v>
      </c>
      <c r="EN155">
        <v>29851.401999999998</v>
      </c>
      <c r="EO155">
        <v>175.41300000000001</v>
      </c>
      <c r="EP155">
        <v>226.392</v>
      </c>
      <c r="EQ155">
        <v>324760.50400000002</v>
      </c>
      <c r="EU155">
        <v>10686.540999999999</v>
      </c>
      <c r="EV155">
        <v>19549.226999999999</v>
      </c>
      <c r="EX155">
        <v>116737.001</v>
      </c>
      <c r="EY155">
        <v>1531.818</v>
      </c>
      <c r="EZ155">
        <v>1038.5650000000001</v>
      </c>
      <c r="FA155">
        <v>14495.039000000001</v>
      </c>
      <c r="FB155">
        <v>131814.35999999999</v>
      </c>
      <c r="FC155">
        <v>2801820.148</v>
      </c>
      <c r="FD155">
        <v>859073.18799999997</v>
      </c>
      <c r="FE155">
        <v>44099.14</v>
      </c>
      <c r="FF155">
        <v>6254.6819999999998</v>
      </c>
      <c r="FG155">
        <v>239454.48800000001</v>
      </c>
      <c r="FH155">
        <v>1369436.388</v>
      </c>
      <c r="FI155">
        <v>94.644999999999996</v>
      </c>
      <c r="FJ155">
        <v>50.718000000000004</v>
      </c>
      <c r="FK155">
        <v>8164.3890000000001</v>
      </c>
      <c r="FL155">
        <v>11.869</v>
      </c>
      <c r="FN155">
        <v>46839.741999999998</v>
      </c>
      <c r="FQ155">
        <v>96202.808999999994</v>
      </c>
      <c r="FR155">
        <v>2824.4279999999999</v>
      </c>
      <c r="FS155">
        <v>14110.637000000001</v>
      </c>
      <c r="FT155" t="s">
        <v>284</v>
      </c>
      <c r="FU155">
        <v>780.23599999999999</v>
      </c>
      <c r="FV155">
        <v>1552.328</v>
      </c>
      <c r="FW155">
        <v>1102876.03</v>
      </c>
      <c r="FY155">
        <v>44015.519999999997</v>
      </c>
      <c r="FZ155">
        <v>39210.843999999997</v>
      </c>
      <c r="GA155">
        <v>394.613</v>
      </c>
      <c r="GB155">
        <v>954.39</v>
      </c>
      <c r="GC155">
        <v>132878.125</v>
      </c>
      <c r="GD155">
        <v>2369189.56</v>
      </c>
      <c r="GE155">
        <v>9141.3140000000003</v>
      </c>
      <c r="GF155">
        <v>49.232999999999997</v>
      </c>
      <c r="GG155" t="s">
        <v>284</v>
      </c>
      <c r="GH155">
        <v>2062.8409999999999</v>
      </c>
      <c r="GI155">
        <v>893.29600000000005</v>
      </c>
      <c r="GJ155">
        <v>15.039</v>
      </c>
      <c r="GK155">
        <v>10380542.68</v>
      </c>
      <c r="GL155">
        <v>1027839.689</v>
      </c>
      <c r="GM155">
        <v>5571.8649999999998</v>
      </c>
      <c r="GN155">
        <v>52.347000000000001</v>
      </c>
      <c r="GO155">
        <v>248739.359</v>
      </c>
      <c r="GP155">
        <v>2927.9720000000002</v>
      </c>
      <c r="GQ155">
        <v>16.297000000000001</v>
      </c>
      <c r="GR155">
        <v>2596.951</v>
      </c>
      <c r="GS155">
        <v>24.869</v>
      </c>
      <c r="GU155">
        <v>4736.1480000000001</v>
      </c>
      <c r="GV155">
        <v>16461.203000000001</v>
      </c>
      <c r="GW155">
        <v>897188.16</v>
      </c>
      <c r="GX155">
        <v>755.08199999999999</v>
      </c>
      <c r="GY155">
        <v>16.940000000000001</v>
      </c>
      <c r="HA155">
        <v>1274.258</v>
      </c>
      <c r="HB155">
        <v>252081.117</v>
      </c>
      <c r="HC155">
        <v>279371.79399999999</v>
      </c>
      <c r="HD155">
        <v>44648100.458999999</v>
      </c>
      <c r="HE155">
        <v>39836.019999999997</v>
      </c>
      <c r="HF155">
        <v>8938181.0700000003</v>
      </c>
      <c r="HG155">
        <v>5550.4350000000004</v>
      </c>
      <c r="HH155">
        <v>1477.49</v>
      </c>
      <c r="HI155">
        <v>4.46</v>
      </c>
      <c r="HJ155">
        <v>24138.151999999998</v>
      </c>
      <c r="HK155">
        <v>199086.516</v>
      </c>
      <c r="HN155">
        <v>3253.6149999999998</v>
      </c>
      <c r="HO155">
        <v>526.98400000000004</v>
      </c>
      <c r="HP155">
        <v>925.73500000000001</v>
      </c>
    </row>
    <row r="156" spans="2:224" x14ac:dyDescent="0.2">
      <c r="B156" t="s">
        <v>179</v>
      </c>
      <c r="C156">
        <v>1001.583</v>
      </c>
      <c r="D156">
        <v>157.54499999999999</v>
      </c>
      <c r="E156">
        <v>52440.921999999999</v>
      </c>
      <c r="H156">
        <v>23591.732</v>
      </c>
      <c r="K156">
        <v>25285.716</v>
      </c>
      <c r="L156">
        <v>351.09300000000002</v>
      </c>
      <c r="N156">
        <v>62055.38</v>
      </c>
      <c r="O156">
        <v>6175.1940000000004</v>
      </c>
      <c r="P156">
        <v>1949.796</v>
      </c>
      <c r="R156">
        <v>48413.629000000001</v>
      </c>
      <c r="S156">
        <v>25775.132000000001</v>
      </c>
      <c r="U156">
        <v>3069.21</v>
      </c>
      <c r="V156">
        <v>86245.551999999996</v>
      </c>
      <c r="X156">
        <v>653.23500000000001</v>
      </c>
      <c r="AA156">
        <v>61.552</v>
      </c>
      <c r="AC156">
        <v>2476.1329999999998</v>
      </c>
      <c r="AD156">
        <v>138.09700000000001</v>
      </c>
      <c r="AE156">
        <v>46641.169000000002</v>
      </c>
      <c r="AG156">
        <v>2660.567</v>
      </c>
      <c r="AH156">
        <v>4923.79</v>
      </c>
      <c r="AI156">
        <v>2.6240000000000001</v>
      </c>
      <c r="AJ156">
        <v>243.22900000000001</v>
      </c>
      <c r="AK156">
        <v>183.42</v>
      </c>
      <c r="AL156">
        <v>1094.0260000000001</v>
      </c>
      <c r="AM156">
        <v>17597.589</v>
      </c>
      <c r="AN156">
        <v>37.130000000000003</v>
      </c>
      <c r="AP156">
        <v>22.225999999999999</v>
      </c>
      <c r="AQ156">
        <v>910.77700000000004</v>
      </c>
      <c r="AR156">
        <v>13899.061</v>
      </c>
      <c r="AS156">
        <v>14684834.551999999</v>
      </c>
      <c r="AT156">
        <v>222569.736</v>
      </c>
      <c r="AV156">
        <v>1388749.0549999999</v>
      </c>
      <c r="AW156">
        <v>201.55699999999999</v>
      </c>
      <c r="AX156">
        <v>1039.3869999999999</v>
      </c>
      <c r="AY156">
        <v>8139.9690000000001</v>
      </c>
      <c r="BA156">
        <v>100.28</v>
      </c>
      <c r="BB156">
        <v>1562.7329999999999</v>
      </c>
      <c r="BC156">
        <v>786.41700000000003</v>
      </c>
      <c r="BD156">
        <v>174.60499999999999</v>
      </c>
      <c r="BE156">
        <v>3436.25</v>
      </c>
      <c r="BF156">
        <v>19610.365000000002</v>
      </c>
      <c r="BG156">
        <v>55.177</v>
      </c>
      <c r="BH156">
        <v>11669.956</v>
      </c>
      <c r="BI156">
        <v>21327.365000000002</v>
      </c>
      <c r="BJ156">
        <v>157.04900000000001</v>
      </c>
      <c r="BK156">
        <v>19.216000000000001</v>
      </c>
      <c r="BL156">
        <v>414.26799999999997</v>
      </c>
      <c r="BM156">
        <v>106530.728</v>
      </c>
      <c r="BN156">
        <v>104.414</v>
      </c>
      <c r="BO156">
        <v>333.60599999999999</v>
      </c>
      <c r="BP156">
        <v>2817.0120000000002</v>
      </c>
      <c r="BQ156">
        <v>7412.0959999999995</v>
      </c>
      <c r="BR156">
        <v>13429.022999999999</v>
      </c>
      <c r="BU156">
        <v>67.106999999999999</v>
      </c>
      <c r="BV156">
        <v>6894.027</v>
      </c>
      <c r="BW156">
        <v>77494.851999999999</v>
      </c>
      <c r="BY156">
        <v>512.68299999999999</v>
      </c>
      <c r="BZ156">
        <v>131.971</v>
      </c>
      <c r="CA156">
        <v>722.50699999999995</v>
      </c>
      <c r="CB156">
        <v>48721.61</v>
      </c>
      <c r="CC156">
        <v>2349.136</v>
      </c>
      <c r="CE156">
        <v>6960.652</v>
      </c>
      <c r="CG156">
        <v>36.829000000000001</v>
      </c>
      <c r="CI156">
        <v>12.641</v>
      </c>
      <c r="CJ156">
        <v>1349.2429999999999</v>
      </c>
      <c r="CK156">
        <v>69.414000000000001</v>
      </c>
      <c r="CL156">
        <v>1.284</v>
      </c>
      <c r="CN156">
        <v>1828.86</v>
      </c>
      <c r="CO156">
        <v>3527.2310000000002</v>
      </c>
      <c r="CQ156">
        <v>4538473.585</v>
      </c>
      <c r="CR156">
        <v>459849.38699999999</v>
      </c>
      <c r="CS156" t="s">
        <v>284</v>
      </c>
      <c r="CT156">
        <v>321108.35499999998</v>
      </c>
      <c r="CU156">
        <v>245226.916</v>
      </c>
      <c r="CV156">
        <v>8362.3529999999992</v>
      </c>
      <c r="CW156">
        <v>21.251000000000001</v>
      </c>
      <c r="CX156">
        <v>140331.97099999999</v>
      </c>
      <c r="CY156">
        <v>1054.0530000000001</v>
      </c>
      <c r="CZ156">
        <v>4838034.0559999999</v>
      </c>
      <c r="DA156">
        <v>65652.668000000005</v>
      </c>
      <c r="DB156">
        <v>15016.257</v>
      </c>
      <c r="DC156">
        <v>74094.732999999993</v>
      </c>
      <c r="DF156">
        <v>4831736.108</v>
      </c>
      <c r="DG156">
        <v>189981.18799999999</v>
      </c>
      <c r="DH156">
        <v>57.646999999999998</v>
      </c>
      <c r="DJ156">
        <v>367.61200000000002</v>
      </c>
      <c r="DK156">
        <v>14419.55</v>
      </c>
      <c r="DM156">
        <v>2585.192</v>
      </c>
      <c r="DN156">
        <v>49348.548000000003</v>
      </c>
      <c r="DO156">
        <v>1660.8610000000001</v>
      </c>
      <c r="DP156">
        <v>0.17599999999999999</v>
      </c>
      <c r="DQ156">
        <v>4484.2380000000003</v>
      </c>
      <c r="DR156">
        <v>80.549000000000007</v>
      </c>
      <c r="DS156">
        <v>425847.70699999999</v>
      </c>
      <c r="DT156">
        <v>5925.2139999999999</v>
      </c>
      <c r="DU156">
        <v>1647.83</v>
      </c>
      <c r="DV156">
        <v>498.16500000000002</v>
      </c>
      <c r="DX156">
        <v>1695.0809999999999</v>
      </c>
      <c r="DY156">
        <v>1895.893</v>
      </c>
      <c r="DZ156">
        <v>8101.3239999999996</v>
      </c>
      <c r="EB156">
        <v>817.45</v>
      </c>
      <c r="EE156">
        <v>18668.679</v>
      </c>
      <c r="EF156">
        <v>33161.285000000003</v>
      </c>
      <c r="EG156">
        <v>4789.8100000000004</v>
      </c>
      <c r="EH156">
        <v>269.94400000000002</v>
      </c>
      <c r="EJ156">
        <v>1013.3630000000001</v>
      </c>
      <c r="EK156">
        <v>110771.553</v>
      </c>
      <c r="EL156" t="s">
        <v>284</v>
      </c>
      <c r="EM156">
        <v>0.41499999999999998</v>
      </c>
      <c r="EN156">
        <v>137531.59899999999</v>
      </c>
      <c r="EO156">
        <v>8.9999999999999993E-3</v>
      </c>
      <c r="EP156">
        <v>41.298999999999999</v>
      </c>
      <c r="EQ156">
        <v>14849.681</v>
      </c>
      <c r="ET156">
        <v>241.81700000000001</v>
      </c>
      <c r="EV156">
        <v>381012.85200000001</v>
      </c>
      <c r="EX156">
        <v>1084.104</v>
      </c>
      <c r="EY156">
        <v>237.70599999999999</v>
      </c>
      <c r="EZ156">
        <v>144.61799999999999</v>
      </c>
      <c r="FA156">
        <v>74.766000000000005</v>
      </c>
      <c r="FB156">
        <v>6391.9780000000001</v>
      </c>
      <c r="FC156">
        <v>9005.4609999999993</v>
      </c>
      <c r="FD156">
        <v>10784.453</v>
      </c>
      <c r="FE156">
        <v>350268.11300000001</v>
      </c>
      <c r="FF156">
        <v>6.3710000000000004</v>
      </c>
      <c r="FG156">
        <v>31700.241000000002</v>
      </c>
      <c r="FH156">
        <v>5427.7349999999997</v>
      </c>
      <c r="FI156">
        <v>466.11200000000002</v>
      </c>
      <c r="FQ156">
        <v>788326.16799999995</v>
      </c>
      <c r="FR156">
        <v>6084.58</v>
      </c>
      <c r="FS156">
        <v>1311.788</v>
      </c>
      <c r="FT156" t="s">
        <v>284</v>
      </c>
      <c r="FU156">
        <v>926.79300000000001</v>
      </c>
      <c r="FV156">
        <v>507.53399999999999</v>
      </c>
      <c r="FW156">
        <v>1251057.8330000001</v>
      </c>
      <c r="FY156">
        <v>182.03299999999999</v>
      </c>
      <c r="FZ156">
        <v>3017.739</v>
      </c>
      <c r="GB156">
        <v>92668.77</v>
      </c>
      <c r="GC156">
        <v>587785.34199999995</v>
      </c>
      <c r="GD156">
        <v>217498.37599999999</v>
      </c>
      <c r="GE156">
        <v>185095.6</v>
      </c>
      <c r="GF156">
        <v>1140.9760000000001</v>
      </c>
      <c r="GG156" t="s">
        <v>284</v>
      </c>
      <c r="GH156">
        <v>49954.66</v>
      </c>
      <c r="GI156">
        <v>7.5960000000000001</v>
      </c>
      <c r="GK156">
        <v>836.56700000000001</v>
      </c>
      <c r="GL156">
        <v>2725.8629999999998</v>
      </c>
      <c r="GM156">
        <v>33836.506999999998</v>
      </c>
      <c r="GN156">
        <v>2057.1550000000002</v>
      </c>
      <c r="GO156">
        <v>2591690.5440000002</v>
      </c>
      <c r="GP156">
        <v>19.22</v>
      </c>
      <c r="GR156">
        <v>192.09100000000001</v>
      </c>
      <c r="GT156">
        <v>11.782</v>
      </c>
      <c r="GU156">
        <v>58.424999999999997</v>
      </c>
      <c r="GV156">
        <v>10862.727000000001</v>
      </c>
      <c r="GW156">
        <v>50947.476999999999</v>
      </c>
      <c r="GX156">
        <v>3624.7689999999998</v>
      </c>
      <c r="HA156">
        <v>19921.668000000001</v>
      </c>
      <c r="HB156">
        <v>1828.9159999999999</v>
      </c>
      <c r="HC156">
        <v>4564610.6770000001</v>
      </c>
      <c r="HD156">
        <v>145805.264</v>
      </c>
      <c r="HE156">
        <v>79956.354999999996</v>
      </c>
      <c r="HF156">
        <v>1786096.243</v>
      </c>
      <c r="HG156">
        <v>39</v>
      </c>
      <c r="HH156">
        <v>13271.37</v>
      </c>
      <c r="HI156">
        <v>13.083</v>
      </c>
      <c r="HJ156">
        <v>142.762</v>
      </c>
      <c r="HK156">
        <v>44999.044999999998</v>
      </c>
      <c r="HN156">
        <v>111552.92</v>
      </c>
      <c r="HO156">
        <v>562.673</v>
      </c>
      <c r="HP156">
        <v>64.042000000000002</v>
      </c>
    </row>
    <row r="157" spans="2:224" x14ac:dyDescent="0.2">
      <c r="B157" t="s">
        <v>77</v>
      </c>
      <c r="C157">
        <v>2660295.48</v>
      </c>
      <c r="D157">
        <v>2029.9079999999999</v>
      </c>
      <c r="E157">
        <v>27511.778999999999</v>
      </c>
      <c r="G157">
        <v>3.048</v>
      </c>
      <c r="H157">
        <v>16334.169</v>
      </c>
      <c r="I157">
        <v>2.5910000000000002</v>
      </c>
      <c r="J157">
        <v>9.5109999999999992</v>
      </c>
      <c r="K157">
        <v>56315.535000000003</v>
      </c>
      <c r="L157">
        <v>266.84800000000001</v>
      </c>
      <c r="M157">
        <v>142.125</v>
      </c>
      <c r="N157">
        <v>166559.815</v>
      </c>
      <c r="O157">
        <v>19046.602999999999</v>
      </c>
      <c r="P157">
        <v>14789.103999999999</v>
      </c>
      <c r="Q157">
        <v>19.591999999999999</v>
      </c>
      <c r="R157">
        <v>77406.875</v>
      </c>
      <c r="S157">
        <v>947227.93700000003</v>
      </c>
      <c r="T157">
        <v>376.846</v>
      </c>
      <c r="U157">
        <v>724.65300000000002</v>
      </c>
      <c r="V157">
        <v>657628.10900000005</v>
      </c>
      <c r="W157">
        <v>32.415999999999997</v>
      </c>
      <c r="X157">
        <v>56805.748</v>
      </c>
      <c r="Y157">
        <v>100.247</v>
      </c>
      <c r="AA157">
        <v>470.93</v>
      </c>
      <c r="AC157">
        <v>365.62299999999999</v>
      </c>
      <c r="AD157">
        <v>1747.337</v>
      </c>
      <c r="AE157">
        <v>88814.051999999996</v>
      </c>
      <c r="AF157">
        <v>23.178000000000001</v>
      </c>
      <c r="AG157">
        <v>779.471</v>
      </c>
      <c r="AH157">
        <v>16167.699000000001</v>
      </c>
      <c r="AI157">
        <v>57.417000000000002</v>
      </c>
      <c r="AJ157">
        <v>75.566000000000003</v>
      </c>
      <c r="AK157">
        <v>22618.212</v>
      </c>
      <c r="AL157">
        <v>34547.862999999998</v>
      </c>
      <c r="AM157">
        <v>213467.802</v>
      </c>
      <c r="AN157">
        <v>129.786</v>
      </c>
      <c r="AO157">
        <v>14.678000000000001</v>
      </c>
      <c r="AP157">
        <v>3.9140000000000001</v>
      </c>
      <c r="AQ157">
        <v>81.63</v>
      </c>
      <c r="AR157">
        <v>75843.981</v>
      </c>
      <c r="AS157">
        <v>1678958.5660000001</v>
      </c>
      <c r="AT157">
        <v>420726.28600000002</v>
      </c>
      <c r="AU157">
        <v>102.527</v>
      </c>
      <c r="AV157">
        <v>173666.269</v>
      </c>
      <c r="AW157">
        <v>54529.989000000001</v>
      </c>
      <c r="AX157">
        <v>24182.237000000001</v>
      </c>
      <c r="AY157">
        <v>2438.8119999999999</v>
      </c>
      <c r="AZ157">
        <v>61.271999999999998</v>
      </c>
      <c r="BA157">
        <v>1786.864</v>
      </c>
      <c r="BB157">
        <v>33800.779000000002</v>
      </c>
      <c r="BC157">
        <v>9882.973</v>
      </c>
      <c r="BD157">
        <v>1913.558</v>
      </c>
      <c r="BE157">
        <v>5604.2280000000001</v>
      </c>
      <c r="BF157">
        <v>26271.98</v>
      </c>
      <c r="BG157">
        <v>9016.0730000000003</v>
      </c>
      <c r="BH157">
        <v>93545.84</v>
      </c>
      <c r="BI157">
        <v>58120.474000000002</v>
      </c>
      <c r="BJ157">
        <v>75.191999999999993</v>
      </c>
      <c r="BK157">
        <v>12988.519</v>
      </c>
      <c r="BL157">
        <v>8755.9670000000006</v>
      </c>
      <c r="BM157">
        <v>180357.666</v>
      </c>
      <c r="BN157">
        <v>2950.009</v>
      </c>
      <c r="BO157">
        <v>514.96799999999996</v>
      </c>
      <c r="BP157">
        <v>240.11099999999999</v>
      </c>
      <c r="BQ157">
        <v>17237.782999999999</v>
      </c>
      <c r="BR157">
        <v>6553.2389999999996</v>
      </c>
      <c r="BU157">
        <v>2247.114</v>
      </c>
      <c r="BV157">
        <v>71630.14</v>
      </c>
      <c r="BW157">
        <v>405027.96100000001</v>
      </c>
      <c r="BX157">
        <v>68.510000000000005</v>
      </c>
      <c r="BY157">
        <v>1674.5719999999999</v>
      </c>
      <c r="BZ157">
        <v>9866.5820000000003</v>
      </c>
      <c r="CA157">
        <v>6517.6139999999996</v>
      </c>
      <c r="CB157">
        <v>1312203.6599999999</v>
      </c>
      <c r="CC157">
        <v>26537.395</v>
      </c>
      <c r="CD157">
        <v>1.1060000000000001</v>
      </c>
      <c r="CE157">
        <v>57685.307999999997</v>
      </c>
      <c r="CG157">
        <v>444.13</v>
      </c>
      <c r="CH157">
        <v>16.687000000000001</v>
      </c>
      <c r="CI157">
        <v>17805.839</v>
      </c>
      <c r="CJ157">
        <v>46206.53</v>
      </c>
      <c r="CK157">
        <v>9285.4940000000006</v>
      </c>
      <c r="CL157">
        <v>857.55700000000002</v>
      </c>
      <c r="CM157">
        <v>4286.3540000000003</v>
      </c>
      <c r="CN157">
        <v>3984.2240000000002</v>
      </c>
      <c r="CO157">
        <v>15456.574000000001</v>
      </c>
      <c r="CP157">
        <v>270.98</v>
      </c>
      <c r="CQ157">
        <v>272863.766</v>
      </c>
      <c r="CR157">
        <v>188526.696</v>
      </c>
      <c r="CS157" t="s">
        <v>284</v>
      </c>
      <c r="CT157">
        <v>153271.60500000001</v>
      </c>
      <c r="CU157">
        <v>61109.682999999997</v>
      </c>
      <c r="CV157">
        <v>47156.705000000002</v>
      </c>
      <c r="CX157">
        <v>777467.54099999997</v>
      </c>
      <c r="CY157">
        <v>1481.0409999999999</v>
      </c>
      <c r="CZ157">
        <v>206430.255</v>
      </c>
      <c r="DA157">
        <v>37813.031999999999</v>
      </c>
      <c r="DB157">
        <v>5770.3339999999998</v>
      </c>
      <c r="DC157">
        <v>267175.50099999999</v>
      </c>
      <c r="DE157">
        <v>55.027000000000001</v>
      </c>
      <c r="DF157">
        <v>401847.78600000002</v>
      </c>
      <c r="DG157">
        <v>90618.695000000007</v>
      </c>
      <c r="DH157">
        <v>922.48800000000006</v>
      </c>
      <c r="DI157">
        <v>252.54599999999999</v>
      </c>
      <c r="DJ157">
        <v>10709.1</v>
      </c>
      <c r="DK157">
        <v>17071.097000000002</v>
      </c>
      <c r="DL157">
        <v>4617.6869999999999</v>
      </c>
      <c r="DM157">
        <v>12733.89</v>
      </c>
      <c r="DN157">
        <v>2782.24</v>
      </c>
      <c r="DO157">
        <v>34902.726000000002</v>
      </c>
      <c r="DP157">
        <v>133.69399999999999</v>
      </c>
      <c r="DQ157">
        <v>84813.225000000006</v>
      </c>
      <c r="DR157">
        <v>1972.7929999999999</v>
      </c>
      <c r="DS157">
        <v>243053.61799999999</v>
      </c>
      <c r="DT157">
        <v>5477.2030000000004</v>
      </c>
      <c r="DU157">
        <v>59.956000000000003</v>
      </c>
      <c r="DV157">
        <v>2440.6999999999998</v>
      </c>
      <c r="DW157">
        <v>0.69499999999999995</v>
      </c>
      <c r="DX157">
        <v>7198.2879999999996</v>
      </c>
      <c r="DY157">
        <v>33986.137999999999</v>
      </c>
      <c r="DZ157">
        <v>110572.314</v>
      </c>
      <c r="EA157">
        <v>12.083</v>
      </c>
      <c r="EB157">
        <v>183.399</v>
      </c>
      <c r="ED157">
        <v>5.7130000000000001</v>
      </c>
      <c r="EE157">
        <v>32553.605</v>
      </c>
      <c r="EF157">
        <v>79961.974000000002</v>
      </c>
      <c r="EG157">
        <v>9308.6610000000001</v>
      </c>
      <c r="EH157">
        <v>1136.866</v>
      </c>
      <c r="EJ157">
        <v>1275.1569999999999</v>
      </c>
      <c r="EK157">
        <v>535413.41399999999</v>
      </c>
      <c r="EL157" t="s">
        <v>284</v>
      </c>
      <c r="EM157">
        <v>50.082000000000001</v>
      </c>
      <c r="EN157">
        <v>39016.559999999998</v>
      </c>
      <c r="EO157">
        <v>17214.153999999999</v>
      </c>
      <c r="EP157">
        <v>421.31599999999997</v>
      </c>
      <c r="EQ157">
        <v>29447.126</v>
      </c>
      <c r="ET157">
        <v>59213.171999999999</v>
      </c>
      <c r="EU157">
        <v>184671.595</v>
      </c>
      <c r="EX157">
        <v>12000.254999999999</v>
      </c>
      <c r="EY157">
        <v>169.75899999999999</v>
      </c>
      <c r="EZ157">
        <v>8129.9350000000004</v>
      </c>
      <c r="FA157">
        <v>29172.767</v>
      </c>
      <c r="FB157">
        <v>97844.81</v>
      </c>
      <c r="FC157">
        <v>76652.432000000001</v>
      </c>
      <c r="FD157">
        <v>152419.24100000001</v>
      </c>
      <c r="FE157">
        <v>115372.277</v>
      </c>
      <c r="FF157">
        <v>151.44499999999999</v>
      </c>
      <c r="FG157">
        <v>28732.467000000001</v>
      </c>
      <c r="FH157">
        <v>191511.861</v>
      </c>
      <c r="FI157">
        <v>193.07900000000001</v>
      </c>
      <c r="FK157">
        <v>3.1110000000000002</v>
      </c>
      <c r="FL157">
        <v>310.33999999999997</v>
      </c>
      <c r="FM157">
        <v>245.57</v>
      </c>
      <c r="FN157">
        <v>45.295000000000002</v>
      </c>
      <c r="FP157">
        <v>882.78499999999997</v>
      </c>
      <c r="FQ157">
        <v>420178.34899999999</v>
      </c>
      <c r="FR157">
        <v>35211.942000000003</v>
      </c>
      <c r="FS157">
        <v>2254</v>
      </c>
      <c r="FT157" t="s">
        <v>284</v>
      </c>
      <c r="FU157">
        <v>1695.4380000000001</v>
      </c>
      <c r="FV157">
        <v>27040.838</v>
      </c>
      <c r="FW157">
        <v>65386.396000000001</v>
      </c>
      <c r="FY157">
        <v>17087.731</v>
      </c>
      <c r="FZ157">
        <v>22156.576000000001</v>
      </c>
      <c r="GA157">
        <v>33.581000000000003</v>
      </c>
      <c r="GB157">
        <v>79613.173999999999</v>
      </c>
      <c r="GC157">
        <v>284551.01400000002</v>
      </c>
      <c r="GD157">
        <v>569713.48600000003</v>
      </c>
      <c r="GE157">
        <v>347721.65299999999</v>
      </c>
      <c r="GG157" t="s">
        <v>284</v>
      </c>
      <c r="GH157">
        <v>49835.923000000003</v>
      </c>
      <c r="GI157">
        <v>676.31700000000001</v>
      </c>
      <c r="GJ157">
        <v>182.33600000000001</v>
      </c>
      <c r="GK157">
        <v>104589.579</v>
      </c>
      <c r="GL157">
        <v>12587.73</v>
      </c>
      <c r="GM157">
        <v>13308.075000000001</v>
      </c>
      <c r="GN157">
        <v>623.08699999999999</v>
      </c>
      <c r="GO157">
        <v>109389.273</v>
      </c>
      <c r="GQ157">
        <v>12.593</v>
      </c>
      <c r="GR157">
        <v>20729.699000000001</v>
      </c>
      <c r="GU157">
        <v>3269.482</v>
      </c>
      <c r="GV157">
        <v>26390.532999999999</v>
      </c>
      <c r="GW157">
        <v>755913.67200000002</v>
      </c>
      <c r="GX157">
        <v>1075.037</v>
      </c>
      <c r="GY157">
        <v>22.844999999999999</v>
      </c>
      <c r="HA157">
        <v>2026.89</v>
      </c>
      <c r="HB157">
        <v>85179.016000000003</v>
      </c>
      <c r="HC157">
        <v>1920961.3540000001</v>
      </c>
      <c r="HD157">
        <v>1258788.5209999999</v>
      </c>
      <c r="HE157">
        <v>62410.165000000001</v>
      </c>
      <c r="HF157">
        <v>3839158.1579999998</v>
      </c>
      <c r="HG157">
        <v>13975.382</v>
      </c>
      <c r="HH157">
        <v>3512.73</v>
      </c>
      <c r="HJ157">
        <v>24105.309000000001</v>
      </c>
      <c r="HK157">
        <v>237542.997</v>
      </c>
      <c r="HM157">
        <v>4.7160000000000002</v>
      </c>
      <c r="HN157">
        <v>154341.861</v>
      </c>
      <c r="HO157">
        <v>967.125</v>
      </c>
      <c r="HP157">
        <v>5272.3909999999996</v>
      </c>
    </row>
    <row r="158" spans="2:224" x14ac:dyDescent="0.2">
      <c r="B158" t="s">
        <v>180</v>
      </c>
      <c r="O158">
        <v>0.22500000000000001</v>
      </c>
      <c r="AE158">
        <v>0.22500000000000001</v>
      </c>
      <c r="AS158">
        <v>1.599</v>
      </c>
      <c r="AV158">
        <v>176.04499999999999</v>
      </c>
      <c r="AW158">
        <v>7.593</v>
      </c>
      <c r="BA158">
        <v>0.20699999999999999</v>
      </c>
      <c r="BC158">
        <v>4.8000000000000001E-2</v>
      </c>
      <c r="BF158">
        <v>0.74199999999999999</v>
      </c>
      <c r="BU158">
        <v>0.54600000000000004</v>
      </c>
      <c r="CB158">
        <v>22.815999999999999</v>
      </c>
      <c r="CQ158">
        <v>2.6850000000000001</v>
      </c>
      <c r="CR158">
        <v>14.159000000000001</v>
      </c>
      <c r="CS158" t="s">
        <v>284</v>
      </c>
      <c r="CZ158">
        <v>5597.0839999999998</v>
      </c>
      <c r="DF158">
        <v>18.841999999999999</v>
      </c>
      <c r="DS158">
        <v>1.036</v>
      </c>
      <c r="DZ158">
        <v>41.585000000000001</v>
      </c>
      <c r="EK158">
        <v>2.835</v>
      </c>
      <c r="EL158" t="s">
        <v>284</v>
      </c>
      <c r="FB158">
        <v>1.833</v>
      </c>
      <c r="FC158">
        <v>3.073</v>
      </c>
      <c r="FT158" t="s">
        <v>284</v>
      </c>
      <c r="GC158">
        <v>0.443</v>
      </c>
      <c r="GD158">
        <v>0.30199999999999999</v>
      </c>
      <c r="GG158" t="s">
        <v>284</v>
      </c>
      <c r="GH158">
        <v>37.646000000000001</v>
      </c>
      <c r="GO158">
        <v>2.2250000000000001</v>
      </c>
      <c r="GW158">
        <v>3.3000000000000002E-2</v>
      </c>
      <c r="HF158">
        <v>66.171999999999997</v>
      </c>
    </row>
    <row r="159" spans="2:224" x14ac:dyDescent="0.2">
      <c r="B159" t="s">
        <v>181</v>
      </c>
      <c r="D159">
        <v>1436.722</v>
      </c>
      <c r="E159">
        <v>1654.538</v>
      </c>
      <c r="H159">
        <v>341.87299999999999</v>
      </c>
      <c r="J159">
        <v>7767.973</v>
      </c>
      <c r="K159">
        <v>38034.622000000003</v>
      </c>
      <c r="L159">
        <v>15.528</v>
      </c>
      <c r="M159">
        <v>74456.841</v>
      </c>
      <c r="N159">
        <v>5920.2250000000004</v>
      </c>
      <c r="O159">
        <v>3702.2820000000002</v>
      </c>
      <c r="P159">
        <v>12098.983</v>
      </c>
      <c r="Q159">
        <v>24549.432000000001</v>
      </c>
      <c r="R159">
        <v>134.58699999999999</v>
      </c>
      <c r="T159">
        <v>21841.414000000001</v>
      </c>
      <c r="U159">
        <v>372.21899999999999</v>
      </c>
      <c r="V159">
        <v>29561.062000000002</v>
      </c>
      <c r="W159">
        <v>44057.764000000003</v>
      </c>
      <c r="X159">
        <v>240.33</v>
      </c>
      <c r="Y159">
        <v>4588.107</v>
      </c>
      <c r="AA159">
        <v>25531.949000000001</v>
      </c>
      <c r="AB159">
        <v>205.309</v>
      </c>
      <c r="AC159">
        <v>83.057000000000002</v>
      </c>
      <c r="AE159">
        <v>152131.103</v>
      </c>
      <c r="AH159">
        <v>270.411</v>
      </c>
      <c r="AI159">
        <v>1.341</v>
      </c>
      <c r="AL159">
        <v>1179.5940000000001</v>
      </c>
      <c r="AM159">
        <v>258078.31299999999</v>
      </c>
      <c r="AN159">
        <v>111.577</v>
      </c>
      <c r="AP159">
        <v>272.05799999999999</v>
      </c>
      <c r="AR159">
        <v>197880.878</v>
      </c>
      <c r="AS159">
        <v>82757.073000000004</v>
      </c>
      <c r="AT159">
        <v>37060.771999999997</v>
      </c>
      <c r="AU159">
        <v>86.21</v>
      </c>
      <c r="AV159">
        <v>79927.811000000002</v>
      </c>
      <c r="AW159">
        <v>1066872.27</v>
      </c>
      <c r="BA159">
        <v>698132.22600000002</v>
      </c>
      <c r="BB159">
        <v>79.831000000000003</v>
      </c>
      <c r="BC159">
        <v>1689.4870000000001</v>
      </c>
      <c r="BD159">
        <v>158401.79699999999</v>
      </c>
      <c r="BE159">
        <v>303.94400000000002</v>
      </c>
      <c r="BF159">
        <v>5790.3639999999996</v>
      </c>
      <c r="BH159">
        <v>5755.9790000000003</v>
      </c>
      <c r="BJ159">
        <v>1558.885</v>
      </c>
      <c r="BK159">
        <v>310916.25599999999</v>
      </c>
      <c r="BL159">
        <v>1038387.233</v>
      </c>
      <c r="BM159">
        <v>24439.103999999999</v>
      </c>
      <c r="BN159">
        <v>257486.97200000001</v>
      </c>
      <c r="BP159">
        <v>69.989999999999995</v>
      </c>
      <c r="BQ159">
        <v>2675.0790000000002</v>
      </c>
      <c r="BR159">
        <v>15.497999999999999</v>
      </c>
      <c r="BT159">
        <v>4.8339999999999996</v>
      </c>
      <c r="BU159">
        <v>2848.9520000000002</v>
      </c>
      <c r="BV159">
        <v>200.92599999999999</v>
      </c>
      <c r="BW159">
        <v>31539.85</v>
      </c>
      <c r="BZ159">
        <v>8.9770000000000003</v>
      </c>
      <c r="CA159">
        <v>440.77800000000002</v>
      </c>
      <c r="CB159">
        <v>88818.411999999997</v>
      </c>
      <c r="CC159">
        <v>587.49400000000003</v>
      </c>
      <c r="CE159">
        <v>23081.069</v>
      </c>
      <c r="CF159">
        <v>9.2249999999999996</v>
      </c>
      <c r="CG159">
        <v>1955.56</v>
      </c>
      <c r="CH159">
        <v>2449.0300000000002</v>
      </c>
      <c r="CI159">
        <v>479208.34700000001</v>
      </c>
      <c r="CL159">
        <v>32907.345000000001</v>
      </c>
      <c r="CM159">
        <v>80822.407000000007</v>
      </c>
      <c r="CN159">
        <v>489465.53700000001</v>
      </c>
      <c r="CO159">
        <v>69.63</v>
      </c>
      <c r="CP159">
        <v>792.05200000000002</v>
      </c>
      <c r="CQ159">
        <v>237163.22500000001</v>
      </c>
      <c r="CR159">
        <v>77358.425000000003</v>
      </c>
      <c r="CS159" t="s">
        <v>284</v>
      </c>
      <c r="CT159">
        <v>1974.252</v>
      </c>
      <c r="CU159">
        <v>1153.2539999999999</v>
      </c>
      <c r="CV159">
        <v>1381.0160000000001</v>
      </c>
      <c r="CW159">
        <v>33848.978000000003</v>
      </c>
      <c r="CX159">
        <v>71447.982999999993</v>
      </c>
      <c r="CY159">
        <v>101129.626</v>
      </c>
      <c r="CZ159">
        <v>444621.80099999998</v>
      </c>
      <c r="DA159">
        <v>197.822</v>
      </c>
      <c r="DB159">
        <v>1192.7339999999999</v>
      </c>
      <c r="DC159">
        <v>2.9119999999999999</v>
      </c>
      <c r="DD159">
        <v>2.9609999999999999</v>
      </c>
      <c r="DF159">
        <v>428344.54</v>
      </c>
      <c r="DH159">
        <v>199.80699999999999</v>
      </c>
      <c r="DJ159">
        <v>567.24699999999996</v>
      </c>
      <c r="DK159">
        <v>114.669</v>
      </c>
      <c r="DO159">
        <v>5.4640000000000004</v>
      </c>
      <c r="DP159">
        <v>4.9779999999999998</v>
      </c>
      <c r="DQ159">
        <v>0.65900000000000003</v>
      </c>
      <c r="DS159">
        <v>43536.017</v>
      </c>
      <c r="DV159">
        <v>80.376999999999995</v>
      </c>
      <c r="DX159">
        <v>947.01700000000005</v>
      </c>
      <c r="DY159">
        <v>150.33799999999999</v>
      </c>
      <c r="DZ159">
        <v>236735.84899999999</v>
      </c>
      <c r="EC159">
        <v>266.83199999999999</v>
      </c>
      <c r="EE159">
        <v>2472.7779999999998</v>
      </c>
      <c r="EF159">
        <v>376.04700000000003</v>
      </c>
      <c r="EK159">
        <v>104039.19</v>
      </c>
      <c r="EL159" t="s">
        <v>284</v>
      </c>
      <c r="EM159">
        <v>61.284999999999997</v>
      </c>
      <c r="EN159">
        <v>250.369</v>
      </c>
      <c r="EO159">
        <v>143258.14600000001</v>
      </c>
      <c r="EP159">
        <v>55.463999999999999</v>
      </c>
      <c r="EQ159">
        <v>28754.670999999998</v>
      </c>
      <c r="ET159">
        <v>75362.373999999996</v>
      </c>
      <c r="EU159">
        <v>33.96</v>
      </c>
      <c r="EV159">
        <v>291.68099999999998</v>
      </c>
      <c r="EZ159">
        <v>54115.938999999998</v>
      </c>
      <c r="FA159">
        <v>271496.64299999998</v>
      </c>
      <c r="FB159">
        <v>4841.7049999999999</v>
      </c>
      <c r="FC159">
        <v>79766.842999999993</v>
      </c>
      <c r="FD159">
        <v>13629.243</v>
      </c>
      <c r="FF159">
        <v>362.315</v>
      </c>
      <c r="FG159">
        <v>173.51</v>
      </c>
      <c r="FH159">
        <v>15710.477999999999</v>
      </c>
      <c r="FI159">
        <v>23.648</v>
      </c>
      <c r="FK159">
        <v>4460.665</v>
      </c>
      <c r="FL159">
        <v>12847.224</v>
      </c>
      <c r="FN159">
        <v>1559.182</v>
      </c>
      <c r="FP159">
        <v>2779.9870000000001</v>
      </c>
      <c r="FQ159">
        <v>273.75799999999998</v>
      </c>
      <c r="FR159">
        <v>302.97199999999998</v>
      </c>
      <c r="FS159">
        <v>3677.2080000000001</v>
      </c>
      <c r="FT159" t="s">
        <v>284</v>
      </c>
      <c r="FW159">
        <v>10072.744000000001</v>
      </c>
      <c r="FX159">
        <v>15949.268</v>
      </c>
      <c r="FY159">
        <v>891.649</v>
      </c>
      <c r="FZ159">
        <v>466.95600000000002</v>
      </c>
      <c r="GC159">
        <v>505.74599999999998</v>
      </c>
      <c r="GD159">
        <v>89277.232999999993</v>
      </c>
      <c r="GE159">
        <v>1291.1400000000001</v>
      </c>
      <c r="GF159">
        <v>6.72</v>
      </c>
      <c r="GG159" t="s">
        <v>284</v>
      </c>
      <c r="GH159">
        <v>31.797999999999998</v>
      </c>
      <c r="GI159">
        <v>30055.272000000001</v>
      </c>
      <c r="GK159">
        <v>91478.717999999993</v>
      </c>
      <c r="GL159">
        <v>53466.726999999999</v>
      </c>
      <c r="GO159">
        <v>91847.264999999999</v>
      </c>
      <c r="GP159">
        <v>344.81200000000001</v>
      </c>
      <c r="GR159">
        <v>104.90600000000001</v>
      </c>
      <c r="GU159">
        <v>115011.34600000001</v>
      </c>
      <c r="GV159">
        <v>1176.367</v>
      </c>
      <c r="GW159">
        <v>42210.161</v>
      </c>
      <c r="HA159">
        <v>259.279</v>
      </c>
      <c r="HB159">
        <v>11607.019</v>
      </c>
      <c r="HC159">
        <v>3227.4549999999999</v>
      </c>
      <c r="HD159">
        <v>36063.213000000003</v>
      </c>
      <c r="HE159">
        <v>2443.2550000000001</v>
      </c>
      <c r="HF159">
        <v>2424847.02</v>
      </c>
      <c r="HG159">
        <v>66282.816999999995</v>
      </c>
      <c r="HJ159">
        <v>2894157.895</v>
      </c>
      <c r="HK159">
        <v>21638.688999999998</v>
      </c>
      <c r="HN159">
        <v>201.24700000000001</v>
      </c>
      <c r="HO159">
        <v>12.648999999999999</v>
      </c>
      <c r="HP159">
        <v>142.87299999999999</v>
      </c>
    </row>
    <row r="160" spans="2:224" x14ac:dyDescent="0.2">
      <c r="B160" t="s">
        <v>182</v>
      </c>
      <c r="K160">
        <v>14.164</v>
      </c>
      <c r="L160">
        <v>0.26300000000000001</v>
      </c>
      <c r="N160">
        <v>3408453.145</v>
      </c>
      <c r="O160">
        <v>851.46100000000001</v>
      </c>
      <c r="S160">
        <v>124.435</v>
      </c>
      <c r="U160">
        <v>4.6150000000000002</v>
      </c>
      <c r="V160">
        <v>40039.031999999999</v>
      </c>
      <c r="AA160">
        <v>2.4E-2</v>
      </c>
      <c r="AD160">
        <v>1.5209999999999999</v>
      </c>
      <c r="AE160">
        <v>3.0920000000000001</v>
      </c>
      <c r="AG160">
        <v>6.5179999999999998</v>
      </c>
      <c r="AH160">
        <v>28.678000000000001</v>
      </c>
      <c r="AK160">
        <v>3.3460000000000001</v>
      </c>
      <c r="AL160">
        <v>2238.9749999999999</v>
      </c>
      <c r="AM160">
        <v>2180.2040000000002</v>
      </c>
      <c r="AR160">
        <v>7.2389999999999999</v>
      </c>
      <c r="AS160">
        <v>689752.36499999999</v>
      </c>
      <c r="AT160">
        <v>9353.5290000000005</v>
      </c>
      <c r="AU160">
        <v>7.1390000000000002</v>
      </c>
      <c r="AV160">
        <v>29908.116999999998</v>
      </c>
      <c r="AW160">
        <v>5.069</v>
      </c>
      <c r="BA160">
        <v>11.531000000000001</v>
      </c>
      <c r="BC160">
        <v>89.045000000000002</v>
      </c>
      <c r="BE160">
        <v>27.597999999999999</v>
      </c>
      <c r="BF160">
        <v>135.29900000000001</v>
      </c>
      <c r="BH160">
        <v>1785.18</v>
      </c>
      <c r="BQ160">
        <v>16.79</v>
      </c>
      <c r="BU160">
        <v>4921.0919999999996</v>
      </c>
      <c r="BV160">
        <v>659.46199999999999</v>
      </c>
      <c r="BW160">
        <v>13421.661</v>
      </c>
      <c r="BX160">
        <v>862.97</v>
      </c>
      <c r="BY160">
        <v>6.0419999999999998</v>
      </c>
      <c r="BZ160">
        <v>21384.243999999999</v>
      </c>
      <c r="CB160">
        <v>431242.15899999999</v>
      </c>
      <c r="CC160">
        <v>0.38800000000000001</v>
      </c>
      <c r="CE160">
        <v>4935.2250000000004</v>
      </c>
      <c r="CF160">
        <v>0.61499999999999999</v>
      </c>
      <c r="CN160">
        <v>381.00200000000001</v>
      </c>
      <c r="CP160">
        <v>9.3719999999999999</v>
      </c>
      <c r="CQ160">
        <v>168053.413</v>
      </c>
      <c r="CR160">
        <v>148418.16899999999</v>
      </c>
      <c r="CS160" t="s">
        <v>284</v>
      </c>
      <c r="CV160">
        <v>930.63499999999999</v>
      </c>
      <c r="CW160">
        <v>15.965</v>
      </c>
      <c r="CX160">
        <v>127800.067</v>
      </c>
      <c r="CZ160">
        <v>792778.59299999999</v>
      </c>
      <c r="DB160">
        <v>0.75700000000000001</v>
      </c>
      <c r="DC160">
        <v>462.459</v>
      </c>
      <c r="DD160">
        <v>221.79400000000001</v>
      </c>
      <c r="DE160">
        <v>1229.4839999999999</v>
      </c>
      <c r="DF160">
        <v>252722.359</v>
      </c>
      <c r="DP160">
        <v>1.087</v>
      </c>
      <c r="DR160">
        <v>39.750999999999998</v>
      </c>
      <c r="DS160">
        <v>141092.87100000001</v>
      </c>
      <c r="DV160">
        <v>116.301</v>
      </c>
      <c r="DW160">
        <v>184.88499999999999</v>
      </c>
      <c r="DY160">
        <v>1.198</v>
      </c>
      <c r="DZ160">
        <v>58.235999999999997</v>
      </c>
      <c r="EA160">
        <v>854.29399999999998</v>
      </c>
      <c r="EE160">
        <v>167.637</v>
      </c>
      <c r="EH160">
        <v>161.136</v>
      </c>
      <c r="EK160">
        <v>172580.3</v>
      </c>
      <c r="EL160" t="s">
        <v>284</v>
      </c>
      <c r="EM160">
        <v>2598.5320000000002</v>
      </c>
      <c r="EN160">
        <v>26758.284</v>
      </c>
      <c r="EQ160">
        <v>1.466</v>
      </c>
      <c r="ET160">
        <v>258.40499999999997</v>
      </c>
      <c r="EV160">
        <v>270.15800000000002</v>
      </c>
      <c r="EX160">
        <v>59.53</v>
      </c>
      <c r="FB160">
        <v>199086.86300000001</v>
      </c>
      <c r="FC160">
        <v>1305.299</v>
      </c>
      <c r="FD160">
        <v>808.07799999999997</v>
      </c>
      <c r="FE160">
        <v>42.981999999999999</v>
      </c>
      <c r="FF160">
        <v>1.3129999999999999</v>
      </c>
      <c r="FG160">
        <v>7.91</v>
      </c>
      <c r="FH160">
        <v>9225.1039999999994</v>
      </c>
      <c r="FN160">
        <v>0.01</v>
      </c>
      <c r="FO160">
        <v>1207.711</v>
      </c>
      <c r="FQ160">
        <v>103.553</v>
      </c>
      <c r="FT160" t="s">
        <v>284</v>
      </c>
      <c r="FW160">
        <v>78136.691999999995</v>
      </c>
      <c r="FY160">
        <v>156.11799999999999</v>
      </c>
      <c r="FZ160">
        <v>540.26499999999999</v>
      </c>
      <c r="GA160">
        <v>18019.875</v>
      </c>
      <c r="GC160">
        <v>1051.701</v>
      </c>
      <c r="GD160">
        <v>103060.1</v>
      </c>
      <c r="GE160">
        <v>683.88800000000003</v>
      </c>
      <c r="GG160" t="s">
        <v>284</v>
      </c>
      <c r="GH160">
        <v>0.32200000000000001</v>
      </c>
      <c r="GJ160">
        <v>11.965</v>
      </c>
      <c r="GK160">
        <v>3705.9720000000002</v>
      </c>
      <c r="GL160">
        <v>2632.45</v>
      </c>
      <c r="GO160">
        <v>66341.423999999999</v>
      </c>
      <c r="GT160">
        <v>208.405</v>
      </c>
      <c r="GU160">
        <v>71.262</v>
      </c>
      <c r="GV160">
        <v>25.568999999999999</v>
      </c>
      <c r="GW160">
        <v>24.091999999999999</v>
      </c>
      <c r="HB160">
        <v>28.099</v>
      </c>
      <c r="HC160">
        <v>6.6740000000000004</v>
      </c>
      <c r="HD160">
        <v>207580.22700000001</v>
      </c>
      <c r="HE160">
        <v>27.771999999999998</v>
      </c>
      <c r="HF160">
        <v>145107.42600000001</v>
      </c>
      <c r="HI160">
        <v>6442.2430000000004</v>
      </c>
      <c r="HJ160">
        <v>3.476</v>
      </c>
      <c r="HK160">
        <v>9166.1849999999995</v>
      </c>
      <c r="HL160">
        <v>479.7</v>
      </c>
    </row>
    <row r="161" spans="2:224" x14ac:dyDescent="0.2">
      <c r="B161" t="s">
        <v>183</v>
      </c>
      <c r="C161">
        <v>373.66399999999999</v>
      </c>
      <c r="D161">
        <v>804.95399999999995</v>
      </c>
      <c r="E161">
        <v>22819.347000000002</v>
      </c>
      <c r="H161">
        <v>24854.505000000001</v>
      </c>
      <c r="K161">
        <v>796508.25600000005</v>
      </c>
      <c r="L161">
        <v>5.6790000000000003</v>
      </c>
      <c r="M161">
        <v>28786.916000000001</v>
      </c>
      <c r="N161">
        <v>286.173</v>
      </c>
      <c r="O161">
        <v>1538.1079999999999</v>
      </c>
      <c r="P161">
        <v>115.29300000000001</v>
      </c>
      <c r="Q161">
        <v>15.39</v>
      </c>
      <c r="R161">
        <v>834.93100000000004</v>
      </c>
      <c r="S161">
        <v>36215.781000000003</v>
      </c>
      <c r="T161">
        <v>4.7E-2</v>
      </c>
      <c r="U161">
        <v>131.55099999999999</v>
      </c>
      <c r="V161">
        <v>27390.2</v>
      </c>
      <c r="W161">
        <v>3047.4229999999998</v>
      </c>
      <c r="Y161">
        <v>25.893999999999998</v>
      </c>
      <c r="AA161">
        <v>67835.774999999994</v>
      </c>
      <c r="AC161">
        <v>949.93100000000004</v>
      </c>
      <c r="AE161">
        <v>1414758.9920000001</v>
      </c>
      <c r="AF161">
        <v>17955.076000000001</v>
      </c>
      <c r="AH161">
        <v>60.536999999999999</v>
      </c>
      <c r="AI161">
        <v>433.34800000000001</v>
      </c>
      <c r="AK161">
        <v>390.041</v>
      </c>
      <c r="AL161">
        <v>244.363</v>
      </c>
      <c r="AM161">
        <v>5568.5990000000002</v>
      </c>
      <c r="AN161">
        <v>0.98799999999999999</v>
      </c>
      <c r="AO161">
        <v>564.30700000000002</v>
      </c>
      <c r="AR161">
        <v>666480.04599999997</v>
      </c>
      <c r="AS161">
        <v>43997.733999999997</v>
      </c>
      <c r="AT161">
        <v>17306.330000000002</v>
      </c>
      <c r="AV161">
        <v>42471.81</v>
      </c>
      <c r="AW161">
        <v>76894.365000000005</v>
      </c>
      <c r="AY161">
        <v>3273.8939999999998</v>
      </c>
      <c r="BA161">
        <v>1447.5250000000001</v>
      </c>
      <c r="BB161">
        <v>344.73</v>
      </c>
      <c r="BC161">
        <v>285.92899999999997</v>
      </c>
      <c r="BD161">
        <v>373.92200000000003</v>
      </c>
      <c r="BE161">
        <v>468.851</v>
      </c>
      <c r="BF161">
        <v>516.87800000000004</v>
      </c>
      <c r="BH161">
        <v>2912.9450000000002</v>
      </c>
      <c r="BJ161">
        <v>16.228000000000002</v>
      </c>
      <c r="BK161">
        <v>4078.127</v>
      </c>
      <c r="BL161">
        <v>23551.133999999998</v>
      </c>
      <c r="BM161">
        <v>43619.409</v>
      </c>
      <c r="BN161">
        <v>1368.893</v>
      </c>
      <c r="BO161">
        <v>466.22399999999999</v>
      </c>
      <c r="BQ161">
        <v>1.909</v>
      </c>
      <c r="BV161">
        <v>224.018</v>
      </c>
      <c r="BW161">
        <v>114148.21799999999</v>
      </c>
      <c r="BX161">
        <v>1.0960000000000001</v>
      </c>
      <c r="BY161">
        <v>3287.1750000000002</v>
      </c>
      <c r="BZ161">
        <v>329.06099999999998</v>
      </c>
      <c r="CA161">
        <v>495.28399999999999</v>
      </c>
      <c r="CB161">
        <v>364041.46100000001</v>
      </c>
      <c r="CC161">
        <v>272.18400000000003</v>
      </c>
      <c r="CE161">
        <v>61695.845999999998</v>
      </c>
      <c r="CF161">
        <v>0.64300000000000002</v>
      </c>
      <c r="CI161">
        <v>1660.5740000000001</v>
      </c>
      <c r="CJ161">
        <v>95.570999999999998</v>
      </c>
      <c r="CK161">
        <v>371.52300000000002</v>
      </c>
      <c r="CN161">
        <v>228.72499999999999</v>
      </c>
      <c r="CO161">
        <v>50.29</v>
      </c>
      <c r="CP161">
        <v>23.094999999999999</v>
      </c>
      <c r="CQ161">
        <v>28068.66</v>
      </c>
      <c r="CR161">
        <v>30814.458999999999</v>
      </c>
      <c r="CS161" t="s">
        <v>284</v>
      </c>
      <c r="CT161">
        <v>56901.525000000001</v>
      </c>
      <c r="CU161">
        <v>4.8869999999999996</v>
      </c>
      <c r="CV161">
        <v>2265.8620000000001</v>
      </c>
      <c r="CW161">
        <v>105483.894</v>
      </c>
      <c r="CX161">
        <v>369199.25900000002</v>
      </c>
      <c r="CY161">
        <v>18.504999999999999</v>
      </c>
      <c r="CZ161">
        <v>68509.248999999996</v>
      </c>
      <c r="DA161">
        <v>314.10199999999998</v>
      </c>
      <c r="DB161">
        <v>3176.587</v>
      </c>
      <c r="DC161">
        <v>4432.0609999999997</v>
      </c>
      <c r="DE161">
        <v>0.214</v>
      </c>
      <c r="DF161">
        <v>65803.263000000006</v>
      </c>
      <c r="DG161">
        <v>4199.0839999999998</v>
      </c>
      <c r="DJ161">
        <v>19.405999999999999</v>
      </c>
      <c r="DK161">
        <v>4988.1329999999998</v>
      </c>
      <c r="DM161">
        <v>155.50700000000001</v>
      </c>
      <c r="DN161">
        <v>278.43099999999998</v>
      </c>
      <c r="DO161">
        <v>14193.243</v>
      </c>
      <c r="DP161">
        <v>49.01</v>
      </c>
      <c r="DQ161">
        <v>4593.7730000000001</v>
      </c>
      <c r="DS161">
        <v>37850.025999999998</v>
      </c>
      <c r="DT161">
        <v>109.556</v>
      </c>
      <c r="DV161">
        <v>41.39</v>
      </c>
      <c r="DX161">
        <v>24.492999999999999</v>
      </c>
      <c r="DY161">
        <v>3.5000000000000003E-2</v>
      </c>
      <c r="DZ161">
        <v>99624.816000000006</v>
      </c>
      <c r="EE161">
        <v>72190.678</v>
      </c>
      <c r="EF161">
        <v>269.58300000000003</v>
      </c>
      <c r="EG161">
        <v>5.9009999999999998</v>
      </c>
      <c r="EJ161">
        <v>2945.326</v>
      </c>
      <c r="EK161">
        <v>274149.72200000001</v>
      </c>
      <c r="EL161" t="s">
        <v>284</v>
      </c>
      <c r="EM161">
        <v>0.308</v>
      </c>
      <c r="EN161">
        <v>509.38299999999998</v>
      </c>
      <c r="EO161">
        <v>702.46</v>
      </c>
      <c r="EQ161">
        <v>2893.7840000000001</v>
      </c>
      <c r="ET161">
        <v>123.73</v>
      </c>
      <c r="EU161">
        <v>22.888999999999999</v>
      </c>
      <c r="EV161">
        <v>145.745</v>
      </c>
      <c r="EX161">
        <v>6082.2160000000003</v>
      </c>
      <c r="FA161">
        <v>204746.20300000001</v>
      </c>
      <c r="FB161">
        <v>484.86200000000002</v>
      </c>
      <c r="FC161">
        <v>14579.12</v>
      </c>
      <c r="FD161">
        <v>77170.698000000004</v>
      </c>
      <c r="FG161">
        <v>7757.2520000000004</v>
      </c>
      <c r="FH161">
        <v>469511.74800000002</v>
      </c>
      <c r="FI161">
        <v>928.16600000000005</v>
      </c>
      <c r="FN161">
        <v>7.1420000000000003</v>
      </c>
      <c r="FQ161">
        <v>52115.141000000003</v>
      </c>
      <c r="FR161">
        <v>929.22400000000005</v>
      </c>
      <c r="FS161">
        <v>114.15600000000001</v>
      </c>
      <c r="FT161" t="s">
        <v>284</v>
      </c>
      <c r="FU161">
        <v>1216.8</v>
      </c>
      <c r="FW161">
        <v>3982.4960000000001</v>
      </c>
      <c r="FY161">
        <v>164.42599999999999</v>
      </c>
      <c r="FZ161">
        <v>57239.682999999997</v>
      </c>
      <c r="GC161">
        <v>8284.9140000000007</v>
      </c>
      <c r="GD161">
        <v>258688.33600000001</v>
      </c>
      <c r="GE161">
        <v>7647.643</v>
      </c>
      <c r="GF161">
        <v>215.86699999999999</v>
      </c>
      <c r="GG161" t="s">
        <v>284</v>
      </c>
      <c r="GI161">
        <v>2249.1610000000001</v>
      </c>
      <c r="GK161">
        <v>2218.84</v>
      </c>
      <c r="GL161">
        <v>101086.712</v>
      </c>
      <c r="GN161">
        <v>123.15</v>
      </c>
      <c r="GO161">
        <v>27809.884999999998</v>
      </c>
      <c r="GP161">
        <v>1.7649999999999999</v>
      </c>
      <c r="GR161">
        <v>272.72000000000003</v>
      </c>
      <c r="GT161">
        <v>2.5999999999999999E-2</v>
      </c>
      <c r="GU161">
        <v>1655.0419999999999</v>
      </c>
      <c r="GV161">
        <v>29940.805</v>
      </c>
      <c r="GW161">
        <v>201811.39499999999</v>
      </c>
      <c r="HA161">
        <v>2612.373</v>
      </c>
      <c r="HB161">
        <v>216.29499999999999</v>
      </c>
      <c r="HC161">
        <v>10644.133</v>
      </c>
      <c r="HD161">
        <v>6389.8429999999998</v>
      </c>
      <c r="HE161">
        <v>5363.09</v>
      </c>
      <c r="HF161">
        <v>146755.75899999999</v>
      </c>
      <c r="HG161">
        <v>708198.66299999994</v>
      </c>
      <c r="HJ161">
        <v>92415.52</v>
      </c>
      <c r="HK161">
        <v>53776.341</v>
      </c>
      <c r="HN161">
        <v>9002.5810000000001</v>
      </c>
      <c r="HP161">
        <v>32.789000000000001</v>
      </c>
    </row>
    <row r="162" spans="2:224" x14ac:dyDescent="0.2">
      <c r="B162" t="s">
        <v>32</v>
      </c>
      <c r="C162">
        <v>10.912000000000001</v>
      </c>
      <c r="D162">
        <v>181.53</v>
      </c>
      <c r="E162">
        <v>47283.01</v>
      </c>
      <c r="F162">
        <v>101.884</v>
      </c>
      <c r="H162">
        <v>2055.6210000000001</v>
      </c>
      <c r="I162">
        <v>59.456000000000003</v>
      </c>
      <c r="J162">
        <v>853.50800000000004</v>
      </c>
      <c r="K162">
        <v>191831.641</v>
      </c>
      <c r="M162">
        <v>4283.1180000000004</v>
      </c>
      <c r="N162">
        <v>115078.37</v>
      </c>
      <c r="O162">
        <v>8026.4350000000004</v>
      </c>
      <c r="Q162">
        <v>27957.484</v>
      </c>
      <c r="R162">
        <v>750.404</v>
      </c>
      <c r="S162">
        <v>1422.9359999999999</v>
      </c>
      <c r="T162">
        <v>1291.231</v>
      </c>
      <c r="V162">
        <v>777631.13800000004</v>
      </c>
      <c r="W162">
        <v>1179.0319999999999</v>
      </c>
      <c r="X162">
        <v>3442.6210000000001</v>
      </c>
      <c r="AA162">
        <v>452219.93099999998</v>
      </c>
      <c r="AE162">
        <v>1266949.0249999999</v>
      </c>
      <c r="AF162">
        <v>406.12700000000001</v>
      </c>
      <c r="AH162">
        <v>466938.79499999998</v>
      </c>
      <c r="AI162">
        <v>113.161</v>
      </c>
      <c r="AJ162">
        <v>19.152000000000001</v>
      </c>
      <c r="AK162">
        <v>222.95</v>
      </c>
      <c r="AL162">
        <v>3999.826</v>
      </c>
      <c r="AM162">
        <v>4176317.0040000002</v>
      </c>
      <c r="AN162">
        <v>828.85900000000004</v>
      </c>
      <c r="AO162">
        <v>646.83100000000002</v>
      </c>
      <c r="AP162">
        <v>67.037999999999997</v>
      </c>
      <c r="AR162">
        <v>1976566.558</v>
      </c>
      <c r="AS162">
        <v>6961424.7139999997</v>
      </c>
      <c r="AT162">
        <v>91904.771999999997</v>
      </c>
      <c r="AU162">
        <v>5.8479999999999999</v>
      </c>
      <c r="AV162">
        <v>368733.97</v>
      </c>
      <c r="AW162">
        <v>1042324.558</v>
      </c>
      <c r="AY162">
        <v>5625.5590000000002</v>
      </c>
      <c r="BA162">
        <v>72351.728000000003</v>
      </c>
      <c r="BB162">
        <v>1267.836</v>
      </c>
      <c r="BC162">
        <v>629.00300000000004</v>
      </c>
      <c r="BD162">
        <v>14381.627</v>
      </c>
      <c r="BE162">
        <v>827.42899999999997</v>
      </c>
      <c r="BF162">
        <v>4503.6629999999996</v>
      </c>
      <c r="BG162">
        <v>58.3</v>
      </c>
      <c r="BH162">
        <v>125798.993</v>
      </c>
      <c r="BJ162">
        <v>614.32899999999995</v>
      </c>
      <c r="BK162">
        <v>67209.070999999996</v>
      </c>
      <c r="BL162">
        <v>833872.88600000006</v>
      </c>
      <c r="BM162">
        <v>10310.424000000001</v>
      </c>
      <c r="BN162">
        <v>28262.417000000001</v>
      </c>
      <c r="BO162">
        <v>21.521999999999998</v>
      </c>
      <c r="BQ162">
        <v>2475.2449999999999</v>
      </c>
      <c r="BR162">
        <v>49.52</v>
      </c>
      <c r="BU162">
        <v>337.72699999999998</v>
      </c>
      <c r="BV162">
        <v>200254.90599999999</v>
      </c>
      <c r="BW162">
        <v>291608.48200000002</v>
      </c>
      <c r="BX162">
        <v>99.465999999999994</v>
      </c>
      <c r="BY162">
        <v>559.92899999999997</v>
      </c>
      <c r="BZ162">
        <v>7436.1009999999997</v>
      </c>
      <c r="CA162">
        <v>209.124</v>
      </c>
      <c r="CB162">
        <v>1900159.39</v>
      </c>
      <c r="CC162">
        <v>22055.808000000001</v>
      </c>
      <c r="CD162">
        <v>223.393</v>
      </c>
      <c r="CE162">
        <v>28152.164000000001</v>
      </c>
      <c r="CF162">
        <v>13.385999999999999</v>
      </c>
      <c r="CG162">
        <v>167.29499999999999</v>
      </c>
      <c r="CH162">
        <v>34.716999999999999</v>
      </c>
      <c r="CI162">
        <v>59113.17</v>
      </c>
      <c r="CJ162">
        <v>1130.9960000000001</v>
      </c>
      <c r="CL162">
        <v>3162.8820000000001</v>
      </c>
      <c r="CM162">
        <v>71926.994999999995</v>
      </c>
      <c r="CN162">
        <v>28382.245999999999</v>
      </c>
      <c r="CO162">
        <v>1502.1759999999999</v>
      </c>
      <c r="CP162">
        <v>2609.0680000000002</v>
      </c>
      <c r="CQ162">
        <v>248088.446</v>
      </c>
      <c r="CR162">
        <v>61672.847999999998</v>
      </c>
      <c r="CS162" t="s">
        <v>284</v>
      </c>
      <c r="CT162">
        <v>846.21100000000001</v>
      </c>
      <c r="CU162">
        <v>36.795999999999999</v>
      </c>
      <c r="CV162">
        <v>8843.7690000000002</v>
      </c>
      <c r="CW162">
        <v>12848.224</v>
      </c>
      <c r="CX162">
        <v>1297088.0220000001</v>
      </c>
      <c r="CY162">
        <v>4428.8</v>
      </c>
      <c r="CZ162">
        <v>2174638.9819999998</v>
      </c>
      <c r="DA162">
        <v>1651.3109999999999</v>
      </c>
      <c r="DB162">
        <v>151.70500000000001</v>
      </c>
      <c r="DC162">
        <v>140.887</v>
      </c>
      <c r="DE162">
        <v>30269.172999999999</v>
      </c>
      <c r="DF162">
        <v>1694940.4839999999</v>
      </c>
      <c r="DG162">
        <v>1058.867</v>
      </c>
      <c r="DH162">
        <v>43.7</v>
      </c>
      <c r="DJ162">
        <v>443.48599999999999</v>
      </c>
      <c r="DK162">
        <v>3903.8620000000001</v>
      </c>
      <c r="DM162">
        <v>1839.9670000000001</v>
      </c>
      <c r="DN162">
        <v>1397.62</v>
      </c>
      <c r="DO162">
        <v>7331.2529999999997</v>
      </c>
      <c r="DP162">
        <v>97.388000000000005</v>
      </c>
      <c r="DQ162">
        <v>236.852</v>
      </c>
      <c r="DR162">
        <v>35.340000000000003</v>
      </c>
      <c r="DS162">
        <v>6546.8580000000002</v>
      </c>
      <c r="DU162">
        <v>124.568</v>
      </c>
      <c r="DV162">
        <v>180.33799999999999</v>
      </c>
      <c r="DX162">
        <v>1528.585</v>
      </c>
      <c r="DY162">
        <v>570.64300000000003</v>
      </c>
      <c r="DZ162">
        <v>451840.66499999998</v>
      </c>
      <c r="EA162">
        <v>318.38499999999999</v>
      </c>
      <c r="ED162">
        <v>75.057000000000002</v>
      </c>
      <c r="EE162">
        <v>20576.768</v>
      </c>
      <c r="EF162">
        <v>215.09899999999999</v>
      </c>
      <c r="EG162">
        <v>2655.596</v>
      </c>
      <c r="EH162">
        <v>232655.35500000001</v>
      </c>
      <c r="EJ162">
        <v>3.024</v>
      </c>
      <c r="EK162">
        <v>845320.11</v>
      </c>
      <c r="EL162" t="s">
        <v>284</v>
      </c>
      <c r="EM162">
        <v>74.385000000000005</v>
      </c>
      <c r="EN162">
        <v>18362.807000000001</v>
      </c>
      <c r="EO162">
        <v>17031.653999999999</v>
      </c>
      <c r="EP162">
        <v>76.593000000000004</v>
      </c>
      <c r="EQ162">
        <v>34231.423000000003</v>
      </c>
      <c r="ET162">
        <v>29817.034</v>
      </c>
      <c r="EU162">
        <v>153.732</v>
      </c>
      <c r="EV162">
        <v>1799.1020000000001</v>
      </c>
      <c r="EX162">
        <v>332523.42499999999</v>
      </c>
      <c r="EY162">
        <v>735.48400000000004</v>
      </c>
      <c r="EZ162">
        <v>10073.909</v>
      </c>
      <c r="FB162">
        <v>109743.27800000001</v>
      </c>
      <c r="FC162">
        <v>31380.302</v>
      </c>
      <c r="FD162">
        <v>39788.648000000001</v>
      </c>
      <c r="FE162">
        <v>44.829000000000001</v>
      </c>
      <c r="FG162">
        <v>2654.29</v>
      </c>
      <c r="FH162">
        <v>79312.644</v>
      </c>
      <c r="FI162">
        <v>2</v>
      </c>
      <c r="FK162">
        <v>577.17899999999997</v>
      </c>
      <c r="FL162">
        <v>39693.879999999997</v>
      </c>
      <c r="FN162">
        <v>794.44500000000005</v>
      </c>
      <c r="FO162">
        <v>89.608000000000004</v>
      </c>
      <c r="FQ162">
        <v>4366.8549999999996</v>
      </c>
      <c r="FR162">
        <v>4038.5520000000001</v>
      </c>
      <c r="FS162">
        <v>133.77799999999999</v>
      </c>
      <c r="FT162" t="s">
        <v>284</v>
      </c>
      <c r="FV162">
        <v>62.933999999999997</v>
      </c>
      <c r="FW162">
        <v>7985.4589999999998</v>
      </c>
      <c r="FY162">
        <v>216.36600000000001</v>
      </c>
      <c r="FZ162">
        <v>687.19</v>
      </c>
      <c r="GC162">
        <v>43474.150999999998</v>
      </c>
      <c r="GD162">
        <v>1666196.9210000001</v>
      </c>
      <c r="GE162">
        <v>2806.7469999999998</v>
      </c>
      <c r="GG162" t="s">
        <v>284</v>
      </c>
      <c r="GI162">
        <v>1237.5609999999999</v>
      </c>
      <c r="GJ162">
        <v>5.1580000000000004</v>
      </c>
      <c r="GK162">
        <v>327907.61300000001</v>
      </c>
      <c r="GL162">
        <v>5887121.1660000002</v>
      </c>
      <c r="GM162">
        <v>1620.1379999999999</v>
      </c>
      <c r="GO162">
        <v>264687.63500000001</v>
      </c>
      <c r="GP162">
        <v>2.734</v>
      </c>
      <c r="GQ162">
        <v>2.1000000000000001E-2</v>
      </c>
      <c r="GR162">
        <v>816.46600000000001</v>
      </c>
      <c r="GU162">
        <v>17300.698</v>
      </c>
      <c r="GV162">
        <v>2892.6370000000002</v>
      </c>
      <c r="GW162">
        <v>48493.998</v>
      </c>
      <c r="GX162">
        <v>32.612000000000002</v>
      </c>
      <c r="GY162">
        <v>153.13499999999999</v>
      </c>
      <c r="HA162">
        <v>629.92499999999995</v>
      </c>
      <c r="HB162">
        <v>3748.5909999999999</v>
      </c>
      <c r="HC162">
        <v>6855.7219999999998</v>
      </c>
      <c r="HD162">
        <v>263774.34700000001</v>
      </c>
      <c r="HE162">
        <v>212.54300000000001</v>
      </c>
      <c r="HF162">
        <v>6083870.6890000002</v>
      </c>
      <c r="HG162">
        <v>44241.436999999998</v>
      </c>
      <c r="HJ162">
        <v>921515.87899999996</v>
      </c>
      <c r="HK162">
        <v>77787.400999999998</v>
      </c>
      <c r="HN162">
        <v>29.306999999999999</v>
      </c>
      <c r="HO162">
        <v>502.2</v>
      </c>
    </row>
    <row r="163" spans="2:224" x14ac:dyDescent="0.2">
      <c r="B163" s="18" t="s">
        <v>78</v>
      </c>
      <c r="C163">
        <v>3537.4639999999999</v>
      </c>
      <c r="D163">
        <v>290.238</v>
      </c>
      <c r="E163">
        <v>2291.268</v>
      </c>
      <c r="F163">
        <v>795.04899999999998</v>
      </c>
      <c r="G163">
        <v>146.14400000000001</v>
      </c>
      <c r="H163">
        <v>674.85799999999995</v>
      </c>
      <c r="J163">
        <v>89.058999999999997</v>
      </c>
      <c r="K163">
        <v>64432.56</v>
      </c>
      <c r="L163">
        <v>55.999000000000002</v>
      </c>
      <c r="M163">
        <v>239.886</v>
      </c>
      <c r="N163">
        <v>384520.90700000001</v>
      </c>
      <c r="O163">
        <v>97728.581000000006</v>
      </c>
      <c r="P163">
        <v>585.86199999999997</v>
      </c>
      <c r="Q163">
        <v>1635.8019999999999</v>
      </c>
      <c r="R163">
        <v>7186.2690000000002</v>
      </c>
      <c r="S163">
        <v>42971.862000000001</v>
      </c>
      <c r="T163">
        <v>153.78</v>
      </c>
      <c r="U163">
        <v>126.045</v>
      </c>
      <c r="V163">
        <v>386201.66399999999</v>
      </c>
      <c r="W163">
        <v>88.037000000000006</v>
      </c>
      <c r="X163">
        <v>39.57</v>
      </c>
      <c r="Y163">
        <v>202.58199999999999</v>
      </c>
      <c r="Z163">
        <v>3.5179999999999998</v>
      </c>
      <c r="AA163">
        <v>348.64</v>
      </c>
      <c r="AC163">
        <v>2446.154</v>
      </c>
      <c r="AD163">
        <v>1143.229</v>
      </c>
      <c r="AE163">
        <v>145017.49100000001</v>
      </c>
      <c r="AF163">
        <v>302.72699999999998</v>
      </c>
      <c r="AG163">
        <v>6232.7049999999999</v>
      </c>
      <c r="AH163">
        <v>8176.86</v>
      </c>
      <c r="AI163">
        <v>36.651000000000003</v>
      </c>
      <c r="AJ163">
        <v>704.505</v>
      </c>
      <c r="AK163">
        <v>9742.8690000000006</v>
      </c>
      <c r="AL163">
        <v>843.66</v>
      </c>
      <c r="AM163">
        <v>417786.59600000002</v>
      </c>
      <c r="AN163">
        <v>6.1260000000000003</v>
      </c>
      <c r="AO163">
        <v>147.74700000000001</v>
      </c>
      <c r="AP163">
        <v>89.722999999999999</v>
      </c>
      <c r="AR163">
        <v>25241.819</v>
      </c>
      <c r="AS163">
        <v>6102252.267</v>
      </c>
      <c r="AT163">
        <v>3698892.6630000002</v>
      </c>
      <c r="AU163">
        <v>22356.936000000002</v>
      </c>
      <c r="AV163">
        <v>2002901.804</v>
      </c>
      <c r="AW163">
        <v>10188.873</v>
      </c>
      <c r="AY163">
        <v>757.16099999999994</v>
      </c>
      <c r="AZ163">
        <v>73.766000000000005</v>
      </c>
      <c r="BA163">
        <v>31554.308000000001</v>
      </c>
      <c r="BB163">
        <v>2033.3879999999999</v>
      </c>
      <c r="BC163">
        <v>4848.6890000000003</v>
      </c>
      <c r="BD163">
        <v>1072.7370000000001</v>
      </c>
      <c r="BE163">
        <v>2369.0079999999998</v>
      </c>
      <c r="BF163">
        <v>178273.96900000001</v>
      </c>
      <c r="BH163">
        <v>36134.493000000002</v>
      </c>
      <c r="BI163">
        <v>663.25099999999998</v>
      </c>
      <c r="BK163">
        <v>2283.8939999999998</v>
      </c>
      <c r="BL163">
        <v>3493.5830000000001</v>
      </c>
      <c r="BM163">
        <v>47208.203000000001</v>
      </c>
      <c r="BN163">
        <v>699.71799999999996</v>
      </c>
      <c r="BQ163">
        <v>2169.89</v>
      </c>
      <c r="BR163">
        <v>852.57299999999998</v>
      </c>
      <c r="BS163">
        <v>119.197</v>
      </c>
      <c r="BU163">
        <v>1475.067</v>
      </c>
      <c r="BV163">
        <v>130779.393</v>
      </c>
      <c r="BW163">
        <v>431020.14199999999</v>
      </c>
      <c r="BX163">
        <v>1638.865</v>
      </c>
      <c r="BY163">
        <v>2333.6559999999999</v>
      </c>
      <c r="BZ163">
        <v>104.678</v>
      </c>
      <c r="CA163">
        <v>944.74800000000005</v>
      </c>
      <c r="CB163">
        <v>1729416.091</v>
      </c>
      <c r="CC163">
        <v>14784.989</v>
      </c>
      <c r="CD163">
        <v>2.528</v>
      </c>
      <c r="CE163">
        <v>13578.18</v>
      </c>
      <c r="CF163">
        <v>0.76700000000000002</v>
      </c>
      <c r="CG163">
        <v>0.6</v>
      </c>
      <c r="CH163">
        <v>14471.925999999999</v>
      </c>
      <c r="CI163">
        <v>2131.88</v>
      </c>
      <c r="CJ163">
        <v>2849.5</v>
      </c>
      <c r="CK163">
        <v>376.613</v>
      </c>
      <c r="CM163">
        <v>426.50099999999998</v>
      </c>
      <c r="CN163">
        <v>2198.02</v>
      </c>
      <c r="CO163">
        <v>166954.97500000001</v>
      </c>
      <c r="CP163">
        <v>538.41399999999999</v>
      </c>
      <c r="CQ163">
        <v>387903.88199999998</v>
      </c>
      <c r="CR163">
        <v>605858.07400000002</v>
      </c>
      <c r="CS163" t="s">
        <v>284</v>
      </c>
      <c r="CT163">
        <v>46982.516000000003</v>
      </c>
      <c r="CU163">
        <v>426.512</v>
      </c>
      <c r="CV163">
        <v>24273.760999999999</v>
      </c>
      <c r="CW163">
        <v>52484.837</v>
      </c>
      <c r="CX163">
        <v>289198.23</v>
      </c>
      <c r="CY163">
        <v>697.79899999999998</v>
      </c>
      <c r="CZ163">
        <v>8866494.4440000001</v>
      </c>
      <c r="DA163">
        <v>10482.768</v>
      </c>
      <c r="DB163">
        <v>1125.377</v>
      </c>
      <c r="DC163">
        <v>5567.4369999999999</v>
      </c>
      <c r="DD163">
        <v>191.01599999999999</v>
      </c>
      <c r="DE163">
        <v>19894.600999999999</v>
      </c>
      <c r="DF163">
        <v>2196404.8689999999</v>
      </c>
      <c r="DG163">
        <v>33563.720999999998</v>
      </c>
      <c r="DH163">
        <v>55.045000000000002</v>
      </c>
      <c r="DI163">
        <v>611.476</v>
      </c>
      <c r="DJ163">
        <v>1415.3130000000001</v>
      </c>
      <c r="DK163">
        <v>6906.5959999999995</v>
      </c>
      <c r="DL163">
        <v>0.88</v>
      </c>
      <c r="DM163">
        <v>74.581000000000003</v>
      </c>
      <c r="DN163">
        <v>151.035</v>
      </c>
      <c r="DO163">
        <v>2998.9430000000002</v>
      </c>
      <c r="DP163">
        <v>4385.8059999999996</v>
      </c>
      <c r="DQ163">
        <v>7041.2070000000003</v>
      </c>
      <c r="DR163">
        <v>222.209</v>
      </c>
      <c r="DS163">
        <v>1098988.452</v>
      </c>
      <c r="DT163">
        <v>1300.3409999999999</v>
      </c>
      <c r="DU163">
        <v>4226.66</v>
      </c>
      <c r="DV163">
        <v>11582.621999999999</v>
      </c>
      <c r="DW163">
        <v>137180.48800000001</v>
      </c>
      <c r="DX163">
        <v>47.63</v>
      </c>
      <c r="DY163">
        <v>1877.433</v>
      </c>
      <c r="DZ163">
        <v>336677.02100000001</v>
      </c>
      <c r="EA163">
        <v>5545.183</v>
      </c>
      <c r="EB163">
        <v>794.67899999999997</v>
      </c>
      <c r="ED163">
        <v>63.51</v>
      </c>
      <c r="EE163">
        <v>4264.701</v>
      </c>
      <c r="EF163">
        <v>672.96500000000003</v>
      </c>
      <c r="EG163">
        <v>14129.197</v>
      </c>
      <c r="EH163">
        <v>449.13799999999998</v>
      </c>
      <c r="EI163">
        <v>31.611999999999998</v>
      </c>
      <c r="EJ163">
        <v>1789.068</v>
      </c>
      <c r="EK163">
        <v>1744779.1440000001</v>
      </c>
      <c r="EL163" t="s">
        <v>284</v>
      </c>
      <c r="EM163">
        <v>1160.489</v>
      </c>
      <c r="EN163">
        <v>44647.275000000001</v>
      </c>
      <c r="EO163">
        <v>281.38900000000001</v>
      </c>
      <c r="EP163">
        <v>608.95100000000002</v>
      </c>
      <c r="EQ163">
        <v>8191.1109999999999</v>
      </c>
      <c r="ER163">
        <v>0.13700000000000001</v>
      </c>
      <c r="ET163">
        <v>12375.433999999999</v>
      </c>
      <c r="EU163">
        <v>25919.402999999998</v>
      </c>
      <c r="EV163">
        <v>47435.052000000003</v>
      </c>
      <c r="EW163">
        <v>3522.424</v>
      </c>
      <c r="EX163">
        <v>69685.043999999994</v>
      </c>
      <c r="EY163">
        <v>22398.445</v>
      </c>
      <c r="EZ163">
        <v>426.87400000000002</v>
      </c>
      <c r="FA163">
        <v>15185.407999999999</v>
      </c>
      <c r="FC163">
        <v>57666.769</v>
      </c>
      <c r="FD163">
        <v>16792.153999999999</v>
      </c>
      <c r="FE163">
        <v>19079.958999999999</v>
      </c>
      <c r="FF163">
        <v>1.6830000000000001</v>
      </c>
      <c r="FG163">
        <v>13318.418</v>
      </c>
      <c r="FH163">
        <v>43562.593999999997</v>
      </c>
      <c r="FI163">
        <v>158.81100000000001</v>
      </c>
      <c r="FJ163">
        <v>7.8680000000000003</v>
      </c>
      <c r="FK163">
        <v>2.6419999999999999</v>
      </c>
      <c r="FL163">
        <v>119.378</v>
      </c>
      <c r="FN163">
        <v>71.977000000000004</v>
      </c>
      <c r="FO163">
        <v>658.053</v>
      </c>
      <c r="FP163">
        <v>57.206000000000003</v>
      </c>
      <c r="FQ163">
        <v>62572.387000000002</v>
      </c>
      <c r="FR163">
        <v>925.26900000000001</v>
      </c>
      <c r="FS163">
        <v>92.786000000000001</v>
      </c>
      <c r="FT163" t="s">
        <v>284</v>
      </c>
      <c r="FU163">
        <v>663.11</v>
      </c>
      <c r="FV163">
        <v>37.610999999999997</v>
      </c>
      <c r="FW163">
        <v>4277729.1189999999</v>
      </c>
      <c r="FY163">
        <v>5682.3310000000001</v>
      </c>
      <c r="FZ163">
        <v>3934.364</v>
      </c>
      <c r="GA163">
        <v>1243.086</v>
      </c>
      <c r="GC163">
        <v>119818.66899999999</v>
      </c>
      <c r="GD163">
        <v>133536.565</v>
      </c>
      <c r="GE163">
        <v>23990.401000000002</v>
      </c>
      <c r="GG163" t="s">
        <v>284</v>
      </c>
      <c r="GH163">
        <v>3441.3229999999999</v>
      </c>
      <c r="GI163">
        <v>24.085999999999999</v>
      </c>
      <c r="GJ163">
        <v>296.815</v>
      </c>
      <c r="GK163">
        <v>57218.184000000001</v>
      </c>
      <c r="GL163">
        <v>271931.85499999998</v>
      </c>
      <c r="GM163">
        <v>517.54499999999996</v>
      </c>
      <c r="GN163">
        <v>221.42099999999999</v>
      </c>
      <c r="GO163">
        <v>1903966.7609999999</v>
      </c>
      <c r="GP163">
        <v>696.31799999999998</v>
      </c>
      <c r="GQ163">
        <v>244.227</v>
      </c>
      <c r="GR163">
        <v>3139.7260000000001</v>
      </c>
      <c r="GS163">
        <v>3.4780000000000002</v>
      </c>
      <c r="GT163">
        <v>222.20500000000001</v>
      </c>
      <c r="GU163">
        <v>766.75599999999997</v>
      </c>
      <c r="GV163">
        <v>3480.989</v>
      </c>
      <c r="GW163">
        <v>66372.928</v>
      </c>
      <c r="GY163">
        <v>6.1920000000000002</v>
      </c>
      <c r="GZ163">
        <v>24.7</v>
      </c>
      <c r="HA163">
        <v>494.91</v>
      </c>
      <c r="HB163">
        <v>4637.8760000000002</v>
      </c>
      <c r="HC163">
        <v>218220.44200000001</v>
      </c>
      <c r="HD163">
        <v>400778.57500000001</v>
      </c>
      <c r="HE163">
        <v>2728.6640000000002</v>
      </c>
      <c r="HF163">
        <v>7106742.8219999997</v>
      </c>
      <c r="HG163">
        <v>13445.915000000001</v>
      </c>
      <c r="HH163">
        <v>214.22399999999999</v>
      </c>
      <c r="HI163">
        <v>538.66999999999996</v>
      </c>
      <c r="HJ163">
        <v>5823.04</v>
      </c>
      <c r="HK163">
        <v>718004.17599999998</v>
      </c>
      <c r="HN163">
        <v>6673.3450000000003</v>
      </c>
      <c r="HO163">
        <v>313.11700000000002</v>
      </c>
      <c r="HP163">
        <v>214.03</v>
      </c>
    </row>
    <row r="164" spans="2:224" x14ac:dyDescent="0.2">
      <c r="B164" t="s">
        <v>52</v>
      </c>
      <c r="C164">
        <v>16040.106</v>
      </c>
      <c r="D164">
        <v>27477.888999999999</v>
      </c>
      <c r="E164">
        <v>353553.74099999998</v>
      </c>
      <c r="G164">
        <v>1228.617</v>
      </c>
      <c r="H164">
        <v>12376.618</v>
      </c>
      <c r="I164">
        <v>9.5370000000000008</v>
      </c>
      <c r="J164">
        <v>95027.687000000005</v>
      </c>
      <c r="K164">
        <v>101557.117</v>
      </c>
      <c r="L164">
        <v>22717.806</v>
      </c>
      <c r="M164">
        <v>690.67399999999998</v>
      </c>
      <c r="N164">
        <v>374637.25699999998</v>
      </c>
      <c r="O164">
        <v>3614727.557</v>
      </c>
      <c r="P164">
        <v>126300.257</v>
      </c>
      <c r="Q164">
        <v>286075.81599999999</v>
      </c>
      <c r="R164">
        <v>11146.12</v>
      </c>
      <c r="S164">
        <v>26584.989000000001</v>
      </c>
      <c r="T164">
        <v>404.86200000000002</v>
      </c>
      <c r="U164">
        <v>1856239.5319999999</v>
      </c>
      <c r="V164">
        <v>4364167.1919999998</v>
      </c>
      <c r="W164">
        <v>9010.5450000000001</v>
      </c>
      <c r="X164">
        <v>27218.441999999999</v>
      </c>
      <c r="Y164">
        <v>100063.537</v>
      </c>
      <c r="Z164">
        <v>862.41</v>
      </c>
      <c r="AA164">
        <v>1381.078</v>
      </c>
      <c r="AC164">
        <v>152096.63399999999</v>
      </c>
      <c r="AD164">
        <v>978.08399999999995</v>
      </c>
      <c r="AE164">
        <v>376063.54200000002</v>
      </c>
      <c r="AF164">
        <v>13808.097</v>
      </c>
      <c r="AG164">
        <v>894.66099999999994</v>
      </c>
      <c r="AH164">
        <v>591314.92700000003</v>
      </c>
      <c r="AI164">
        <v>1966.874</v>
      </c>
      <c r="AJ164">
        <v>23.135000000000002</v>
      </c>
      <c r="AK164">
        <v>5475.1970000000001</v>
      </c>
      <c r="AL164">
        <v>15443.174000000001</v>
      </c>
      <c r="AM164">
        <v>792909.66700000002</v>
      </c>
      <c r="AN164">
        <v>698.40200000000004</v>
      </c>
      <c r="AO164">
        <v>7955.5519999999997</v>
      </c>
      <c r="AP164">
        <v>369.654</v>
      </c>
      <c r="AQ164">
        <v>1365.693</v>
      </c>
      <c r="AR164">
        <v>48227.497000000003</v>
      </c>
      <c r="AS164">
        <v>1860863.9720000001</v>
      </c>
      <c r="AT164">
        <v>321538.10100000002</v>
      </c>
      <c r="AU164">
        <v>537.27099999999996</v>
      </c>
      <c r="AV164">
        <v>193706.45199999999</v>
      </c>
      <c r="AW164">
        <v>52867.39</v>
      </c>
      <c r="AX164">
        <v>264.608</v>
      </c>
      <c r="AY164">
        <v>10036.946</v>
      </c>
      <c r="AZ164">
        <v>1779.675</v>
      </c>
      <c r="BA164">
        <v>8137.0910000000003</v>
      </c>
      <c r="BB164">
        <v>11703.312</v>
      </c>
      <c r="BC164">
        <v>446856.902</v>
      </c>
      <c r="BD164">
        <v>14059.088</v>
      </c>
      <c r="BE164">
        <v>316030.55200000003</v>
      </c>
      <c r="BF164">
        <v>11674787.802999999</v>
      </c>
      <c r="BG164">
        <v>3202.895</v>
      </c>
      <c r="BH164">
        <v>3412321.8259999999</v>
      </c>
      <c r="BI164">
        <v>1198.8820000000001</v>
      </c>
      <c r="BJ164">
        <v>438.48500000000001</v>
      </c>
      <c r="BK164">
        <v>9271.2639999999992</v>
      </c>
      <c r="BL164">
        <v>13905.373</v>
      </c>
      <c r="BM164">
        <v>195787.62899999999</v>
      </c>
      <c r="BN164">
        <v>1266.1769999999999</v>
      </c>
      <c r="BO164">
        <v>2169.7399999999998</v>
      </c>
      <c r="BP164">
        <v>10.172000000000001</v>
      </c>
      <c r="BQ164">
        <v>1046024.768</v>
      </c>
      <c r="BR164">
        <v>3155.4259999999999</v>
      </c>
      <c r="BS164">
        <v>5159.5339999999997</v>
      </c>
      <c r="BU164">
        <v>250.58699999999999</v>
      </c>
      <c r="BV164">
        <v>1406916.6610000001</v>
      </c>
      <c r="BW164">
        <v>11534254.050000001</v>
      </c>
      <c r="BX164">
        <v>172.685</v>
      </c>
      <c r="BY164">
        <v>7234.0219999999999</v>
      </c>
      <c r="BZ164">
        <v>2954.4929999999999</v>
      </c>
      <c r="CA164">
        <v>64089.082000000002</v>
      </c>
      <c r="CB164">
        <v>48868859.611000001</v>
      </c>
      <c r="CC164">
        <v>39514.444000000003</v>
      </c>
      <c r="CD164">
        <v>7500.0789999999997</v>
      </c>
      <c r="CE164">
        <v>829661.56799999997</v>
      </c>
      <c r="CF164">
        <v>1992.979</v>
      </c>
      <c r="CG164">
        <v>5.492</v>
      </c>
      <c r="CH164">
        <v>3.8620000000000001</v>
      </c>
      <c r="CI164">
        <v>6458.7560000000003</v>
      </c>
      <c r="CJ164">
        <v>19924.235000000001</v>
      </c>
      <c r="CK164">
        <v>3026.9009999999998</v>
      </c>
      <c r="CL164">
        <v>716.35799999999995</v>
      </c>
      <c r="CM164">
        <v>1025.1010000000001</v>
      </c>
      <c r="CN164">
        <v>1539.9269999999999</v>
      </c>
      <c r="CO164">
        <v>4839700.5369999995</v>
      </c>
      <c r="CP164">
        <v>44242.432000000001</v>
      </c>
      <c r="CQ164">
        <v>523594.08299999998</v>
      </c>
      <c r="CR164">
        <v>120953.23699999999</v>
      </c>
      <c r="CS164" t="s">
        <v>284</v>
      </c>
      <c r="CT164">
        <v>90445.376000000004</v>
      </c>
      <c r="CU164">
        <v>94210.085000000006</v>
      </c>
      <c r="CV164">
        <v>542601.04500000004</v>
      </c>
      <c r="CW164">
        <v>392848.87199999997</v>
      </c>
      <c r="CX164">
        <v>10081022.186000001</v>
      </c>
      <c r="CY164">
        <v>3237.14</v>
      </c>
      <c r="CZ164">
        <v>564801.505</v>
      </c>
      <c r="DA164">
        <v>40428.35</v>
      </c>
      <c r="DB164">
        <v>493509.36800000002</v>
      </c>
      <c r="DC164">
        <v>23175.080999999998</v>
      </c>
      <c r="DE164">
        <v>1369.7470000000001</v>
      </c>
      <c r="DF164">
        <v>416347.88</v>
      </c>
      <c r="DG164">
        <v>36722.421999999999</v>
      </c>
      <c r="DH164">
        <v>102466.29300000001</v>
      </c>
      <c r="DI164">
        <v>1245.086</v>
      </c>
      <c r="DJ164">
        <v>1140557.9850000001</v>
      </c>
      <c r="DK164">
        <v>52047.51</v>
      </c>
      <c r="DM164">
        <v>61868.769</v>
      </c>
      <c r="DN164">
        <v>10663.021000000001</v>
      </c>
      <c r="DO164">
        <v>2574998.1919999998</v>
      </c>
      <c r="DP164">
        <v>281290.70299999998</v>
      </c>
      <c r="DQ164">
        <v>537.79</v>
      </c>
      <c r="DR164">
        <v>970.14700000000005</v>
      </c>
      <c r="DS164">
        <v>165301.99799999999</v>
      </c>
      <c r="DT164">
        <v>576.53200000000004</v>
      </c>
      <c r="DU164">
        <v>1909.424</v>
      </c>
      <c r="DV164">
        <v>86447.678</v>
      </c>
      <c r="DW164">
        <v>70816.248000000007</v>
      </c>
      <c r="DX164">
        <v>8117.0619999999999</v>
      </c>
      <c r="DY164">
        <v>4169.79</v>
      </c>
      <c r="DZ164">
        <v>432367.76899999997</v>
      </c>
      <c r="EB164">
        <v>49703.857000000004</v>
      </c>
      <c r="EC164">
        <v>14066.550999999999</v>
      </c>
      <c r="EE164">
        <v>198948.003</v>
      </c>
      <c r="EF164">
        <v>15981.373</v>
      </c>
      <c r="EG164">
        <v>2179.42</v>
      </c>
      <c r="EH164">
        <v>3155.3989999999999</v>
      </c>
      <c r="EJ164">
        <v>840.18100000000004</v>
      </c>
      <c r="EK164">
        <v>8192512.4570000004</v>
      </c>
      <c r="EL164" t="s">
        <v>284</v>
      </c>
      <c r="EM164">
        <v>5061.0129999999999</v>
      </c>
      <c r="EN164">
        <v>64280.553999999996</v>
      </c>
      <c r="EO164">
        <v>1378.654</v>
      </c>
      <c r="EP164">
        <v>1676.2909999999999</v>
      </c>
      <c r="EQ164">
        <v>88688.210999999996</v>
      </c>
      <c r="ES164">
        <v>79.415000000000006</v>
      </c>
      <c r="ET164">
        <v>3818964.68</v>
      </c>
      <c r="EU164">
        <v>20673.076000000001</v>
      </c>
      <c r="EV164">
        <v>65648.243000000002</v>
      </c>
      <c r="EX164">
        <v>97379.941000000006</v>
      </c>
      <c r="EY164">
        <v>1846.259</v>
      </c>
      <c r="EZ164">
        <v>2882.2</v>
      </c>
      <c r="FA164">
        <v>36596.991999999998</v>
      </c>
      <c r="FB164">
        <v>40286.231</v>
      </c>
      <c r="FD164">
        <v>660394.77899999998</v>
      </c>
      <c r="FE164">
        <v>21203.307000000001</v>
      </c>
      <c r="FF164">
        <v>189336.693</v>
      </c>
      <c r="FG164">
        <v>2899405.07</v>
      </c>
      <c r="FH164">
        <v>8531532.4389999993</v>
      </c>
      <c r="FI164">
        <v>6.6890000000000001</v>
      </c>
      <c r="FK164">
        <v>5160</v>
      </c>
      <c r="FL164">
        <v>57.177</v>
      </c>
      <c r="FM164">
        <v>20.457999999999998</v>
      </c>
      <c r="FN164">
        <v>3068.7629999999999</v>
      </c>
      <c r="FO164">
        <v>1.0920000000000001</v>
      </c>
      <c r="FP164">
        <v>63.429000000000002</v>
      </c>
      <c r="FQ164">
        <v>276449.34000000003</v>
      </c>
      <c r="FR164">
        <v>26877.231</v>
      </c>
      <c r="FS164">
        <v>412671.77100000001</v>
      </c>
      <c r="FT164" t="s">
        <v>284</v>
      </c>
      <c r="FU164">
        <v>2344.9</v>
      </c>
      <c r="FV164">
        <v>4546.5190000000002</v>
      </c>
      <c r="FW164">
        <v>574156.08499999996</v>
      </c>
      <c r="FY164">
        <v>4549098.1229999997</v>
      </c>
      <c r="FZ164">
        <v>640575.152</v>
      </c>
      <c r="GB164">
        <v>0.15</v>
      </c>
      <c r="GC164">
        <v>528361.63600000006</v>
      </c>
      <c r="GD164">
        <v>4534587.4220000003</v>
      </c>
      <c r="GE164">
        <v>18424.861000000001</v>
      </c>
      <c r="GF164">
        <v>1629.12</v>
      </c>
      <c r="GG164" t="s">
        <v>284</v>
      </c>
      <c r="GH164">
        <v>7836.9690000000001</v>
      </c>
      <c r="GI164">
        <v>6912.8909999999996</v>
      </c>
      <c r="GJ164">
        <v>4.093</v>
      </c>
      <c r="GK164">
        <v>5363984.9519999996</v>
      </c>
      <c r="GL164">
        <v>1669735.3319999999</v>
      </c>
      <c r="GM164">
        <v>40205.264000000003</v>
      </c>
      <c r="GN164">
        <v>8010.8810000000003</v>
      </c>
      <c r="GO164">
        <v>173182.98300000001</v>
      </c>
      <c r="GP164">
        <v>52089.500999999997</v>
      </c>
      <c r="GQ164">
        <v>2010.5170000000001</v>
      </c>
      <c r="GR164">
        <v>13429.294</v>
      </c>
      <c r="GS164">
        <v>2.44</v>
      </c>
      <c r="GT164">
        <v>2.1440000000000001</v>
      </c>
      <c r="GU164">
        <v>1429.309</v>
      </c>
      <c r="GV164">
        <v>67145.555999999997</v>
      </c>
      <c r="GW164">
        <v>3291201.929</v>
      </c>
      <c r="GX164">
        <v>24631.008000000002</v>
      </c>
      <c r="HA164">
        <v>8481.0740000000005</v>
      </c>
      <c r="HB164">
        <v>4688049.2630000003</v>
      </c>
      <c r="HC164">
        <v>342729.826</v>
      </c>
      <c r="HD164">
        <v>12169159.380000001</v>
      </c>
      <c r="HE164">
        <v>21321.761999999999</v>
      </c>
      <c r="HF164">
        <v>3693647.65</v>
      </c>
      <c r="HG164">
        <v>31425.702000000001</v>
      </c>
      <c r="HH164">
        <v>114293.149</v>
      </c>
      <c r="HI164">
        <v>56334.43</v>
      </c>
      <c r="HJ164">
        <v>57022.196000000004</v>
      </c>
      <c r="HK164">
        <v>130323.08199999999</v>
      </c>
      <c r="HL164">
        <v>9.5969999999999995</v>
      </c>
      <c r="HN164">
        <v>8447.8160000000007</v>
      </c>
      <c r="HO164">
        <v>3138.01</v>
      </c>
      <c r="HP164">
        <v>570.12599999999998</v>
      </c>
    </row>
    <row r="165" spans="2:224" x14ac:dyDescent="0.2">
      <c r="B165" t="s">
        <v>53</v>
      </c>
      <c r="C165">
        <v>509.2</v>
      </c>
      <c r="D165">
        <v>3623.68</v>
      </c>
      <c r="E165">
        <v>519099.69099999999</v>
      </c>
      <c r="F165">
        <v>320.428</v>
      </c>
      <c r="G165">
        <v>6356.8429999999998</v>
      </c>
      <c r="H165">
        <v>3301820.0180000002</v>
      </c>
      <c r="I165">
        <v>1.85</v>
      </c>
      <c r="J165">
        <v>445.41300000000001</v>
      </c>
      <c r="K165">
        <v>74193.319000000003</v>
      </c>
      <c r="L165">
        <v>4198.0240000000003</v>
      </c>
      <c r="M165">
        <v>196.65700000000001</v>
      </c>
      <c r="N165">
        <v>129079.29300000001</v>
      </c>
      <c r="O165">
        <v>426832.57199999999</v>
      </c>
      <c r="P165">
        <v>2408.373</v>
      </c>
      <c r="Q165">
        <v>132.90199999999999</v>
      </c>
      <c r="R165">
        <v>7331.3419999999996</v>
      </c>
      <c r="S165">
        <v>10380.659</v>
      </c>
      <c r="T165">
        <v>1919.5139999999999</v>
      </c>
      <c r="U165">
        <v>10669.572</v>
      </c>
      <c r="V165">
        <v>1947351.6429999999</v>
      </c>
      <c r="W165">
        <v>26.78</v>
      </c>
      <c r="X165">
        <v>18482.674999999999</v>
      </c>
      <c r="Y165">
        <v>2151.8679999999999</v>
      </c>
      <c r="Z165">
        <v>7.0000000000000007E-2</v>
      </c>
      <c r="AA165">
        <v>2666.4690000000001</v>
      </c>
      <c r="AC165">
        <v>3595.1959999999999</v>
      </c>
      <c r="AD165">
        <v>1582.336</v>
      </c>
      <c r="AE165">
        <v>832149.07499999995</v>
      </c>
      <c r="AF165">
        <v>1612.2380000000001</v>
      </c>
      <c r="AG165">
        <v>343.97</v>
      </c>
      <c r="AH165">
        <v>72665.157999999996</v>
      </c>
      <c r="AI165">
        <v>6124.982</v>
      </c>
      <c r="AJ165">
        <v>175.45400000000001</v>
      </c>
      <c r="AK165">
        <v>209.333</v>
      </c>
      <c r="AL165">
        <v>16419.106</v>
      </c>
      <c r="AM165">
        <v>325075.94199999998</v>
      </c>
      <c r="AN165">
        <v>364858.12199999997</v>
      </c>
      <c r="AO165">
        <v>63.491</v>
      </c>
      <c r="AP165">
        <v>302.70999999999998</v>
      </c>
      <c r="AQ165">
        <v>1131.7090000000001</v>
      </c>
      <c r="AR165">
        <v>102691.13</v>
      </c>
      <c r="AS165">
        <v>849556.73</v>
      </c>
      <c r="AT165">
        <v>137853.98000000001</v>
      </c>
      <c r="AU165">
        <v>21699.454000000002</v>
      </c>
      <c r="AV165">
        <v>72461.092999999993</v>
      </c>
      <c r="AW165">
        <v>38927.631000000001</v>
      </c>
      <c r="AX165">
        <v>20.085000000000001</v>
      </c>
      <c r="AY165">
        <v>38466.544000000002</v>
      </c>
      <c r="BA165">
        <v>9043.7289999999994</v>
      </c>
      <c r="BB165">
        <v>24054.315999999999</v>
      </c>
      <c r="BC165">
        <v>29516.449000000001</v>
      </c>
      <c r="BD165">
        <v>31828.456999999999</v>
      </c>
      <c r="BE165">
        <v>38680.302000000003</v>
      </c>
      <c r="BF165">
        <v>415106.42700000003</v>
      </c>
      <c r="BG165">
        <v>12924.263999999999</v>
      </c>
      <c r="BH165">
        <v>396050.64799999999</v>
      </c>
      <c r="BI165">
        <v>1419.64</v>
      </c>
      <c r="BJ165">
        <v>10.025</v>
      </c>
      <c r="BK165">
        <v>10757.058000000001</v>
      </c>
      <c r="BL165">
        <v>15610.813</v>
      </c>
      <c r="BM165">
        <v>106668.504</v>
      </c>
      <c r="BN165">
        <v>10110.394</v>
      </c>
      <c r="BO165">
        <v>59023.415999999997</v>
      </c>
      <c r="BP165">
        <v>1.1279999999999999</v>
      </c>
      <c r="BQ165">
        <v>18642.573</v>
      </c>
      <c r="BR165">
        <v>3315.288</v>
      </c>
      <c r="BS165">
        <v>2737.47</v>
      </c>
      <c r="BU165">
        <v>34.704000000000001</v>
      </c>
      <c r="BV165">
        <v>343241.70299999998</v>
      </c>
      <c r="BW165">
        <v>6892664.2750000004</v>
      </c>
      <c r="BX165">
        <v>1937.242</v>
      </c>
      <c r="BY165">
        <v>16462.585999999999</v>
      </c>
      <c r="BZ165">
        <v>2066.0340000000001</v>
      </c>
      <c r="CA165">
        <v>5321.68</v>
      </c>
      <c r="CB165">
        <v>7256408.5049999999</v>
      </c>
      <c r="CC165">
        <v>45270.580999999998</v>
      </c>
      <c r="CD165">
        <v>351546.17200000002</v>
      </c>
      <c r="CE165">
        <v>176372.98300000001</v>
      </c>
      <c r="CF165">
        <v>783.34500000000003</v>
      </c>
      <c r="CG165">
        <v>9.3149999999999995</v>
      </c>
      <c r="CI165">
        <v>3975.4679999999998</v>
      </c>
      <c r="CJ165">
        <v>21375.556</v>
      </c>
      <c r="CK165">
        <v>91459.74</v>
      </c>
      <c r="CL165">
        <v>466.41199999999998</v>
      </c>
      <c r="CM165">
        <v>756.75199999999995</v>
      </c>
      <c r="CN165">
        <v>3083.056</v>
      </c>
      <c r="CO165">
        <v>177484.72</v>
      </c>
      <c r="CP165">
        <v>7512.6660000000002</v>
      </c>
      <c r="CQ165">
        <v>195610.114</v>
      </c>
      <c r="CR165">
        <v>34017.648000000001</v>
      </c>
      <c r="CS165" t="s">
        <v>284</v>
      </c>
      <c r="CT165">
        <v>56184.025000000001</v>
      </c>
      <c r="CU165">
        <v>5637.6580000000004</v>
      </c>
      <c r="CV165">
        <v>166982.74600000001</v>
      </c>
      <c r="CW165">
        <v>124009.886</v>
      </c>
      <c r="CX165">
        <v>2139684.287</v>
      </c>
      <c r="CY165">
        <v>1282.4169999999999</v>
      </c>
      <c r="CZ165">
        <v>377567.02</v>
      </c>
      <c r="DA165">
        <v>26222.231</v>
      </c>
      <c r="DB165">
        <v>7339.0659999999998</v>
      </c>
      <c r="DC165">
        <v>12428.409</v>
      </c>
      <c r="DF165">
        <v>86047.180999999997</v>
      </c>
      <c r="DG165">
        <v>20760.485000000001</v>
      </c>
      <c r="DH165">
        <v>166.21899999999999</v>
      </c>
      <c r="DI165">
        <v>1.4570000000000001</v>
      </c>
      <c r="DJ165">
        <v>15837.253000000001</v>
      </c>
      <c r="DK165">
        <v>50001.286999999997</v>
      </c>
      <c r="DL165">
        <v>7.0000000000000007E-2</v>
      </c>
      <c r="DM165">
        <v>386.733</v>
      </c>
      <c r="DN165">
        <v>16920.55</v>
      </c>
      <c r="DO165">
        <v>27558.714</v>
      </c>
      <c r="DP165">
        <v>77154.448000000004</v>
      </c>
      <c r="DQ165">
        <v>4606.1379999999999</v>
      </c>
      <c r="DR165">
        <v>2042.213</v>
      </c>
      <c r="DS165">
        <v>17939.576000000001</v>
      </c>
      <c r="DT165">
        <v>119.08</v>
      </c>
      <c r="DU165">
        <v>9935.6869999999999</v>
      </c>
      <c r="DV165">
        <v>29118.625</v>
      </c>
      <c r="DW165">
        <v>0.18099999999999999</v>
      </c>
      <c r="DX165">
        <v>7382.92</v>
      </c>
      <c r="DY165">
        <v>4927.518</v>
      </c>
      <c r="DZ165">
        <v>588885.61199999996</v>
      </c>
      <c r="EA165">
        <v>92.95</v>
      </c>
      <c r="EB165">
        <v>37.241999999999997</v>
      </c>
      <c r="EC165">
        <v>702.52</v>
      </c>
      <c r="EE165">
        <v>634945.86699999997</v>
      </c>
      <c r="EF165">
        <v>288760.79100000003</v>
      </c>
      <c r="EG165">
        <v>477.98</v>
      </c>
      <c r="EH165">
        <v>2828.7979999999998</v>
      </c>
      <c r="EJ165">
        <v>31.888000000000002</v>
      </c>
      <c r="EK165">
        <v>2263795.298</v>
      </c>
      <c r="EL165" t="s">
        <v>284</v>
      </c>
      <c r="EM165">
        <v>2671.7620000000002</v>
      </c>
      <c r="EN165">
        <v>14514.868</v>
      </c>
      <c r="EO165">
        <v>870.05600000000004</v>
      </c>
      <c r="EP165">
        <v>689.94399999999996</v>
      </c>
      <c r="EQ165">
        <v>109497.211</v>
      </c>
      <c r="ES165">
        <v>65.14</v>
      </c>
      <c r="ET165">
        <v>203118.21799999999</v>
      </c>
      <c r="EU165">
        <v>7293.1989999999996</v>
      </c>
      <c r="EV165">
        <v>14378.96</v>
      </c>
      <c r="EX165">
        <v>7663.0990000000002</v>
      </c>
      <c r="EY165">
        <v>13.840999999999999</v>
      </c>
      <c r="EZ165">
        <v>23315.771000000001</v>
      </c>
      <c r="FA165">
        <v>24190.02</v>
      </c>
      <c r="FB165">
        <v>6429.6149999999998</v>
      </c>
      <c r="FC165">
        <v>517535.63699999999</v>
      </c>
      <c r="FE165">
        <v>19825.507000000001</v>
      </c>
      <c r="FF165">
        <v>7617.72</v>
      </c>
      <c r="FG165">
        <v>319998.64299999998</v>
      </c>
      <c r="FH165">
        <v>331036.136</v>
      </c>
      <c r="FI165">
        <v>489.86500000000001</v>
      </c>
      <c r="FK165">
        <v>37.896999999999998</v>
      </c>
      <c r="FL165">
        <v>34.442999999999998</v>
      </c>
      <c r="FN165">
        <v>19.699000000000002</v>
      </c>
      <c r="FO165">
        <v>0.1</v>
      </c>
      <c r="FP165">
        <v>69345.021999999997</v>
      </c>
      <c r="FQ165">
        <v>136982.38099999999</v>
      </c>
      <c r="FR165">
        <v>43184.218999999997</v>
      </c>
      <c r="FS165">
        <v>10625.191000000001</v>
      </c>
      <c r="FT165" t="s">
        <v>284</v>
      </c>
      <c r="FU165">
        <v>4034.009</v>
      </c>
      <c r="FV165">
        <v>6193.2730000000001</v>
      </c>
      <c r="FW165">
        <v>118873.486</v>
      </c>
      <c r="FY165">
        <v>131427.20199999999</v>
      </c>
      <c r="FZ165">
        <v>42780.053</v>
      </c>
      <c r="GA165">
        <v>9.2999999999999999E-2</v>
      </c>
      <c r="GB165">
        <v>0.60699999999999998</v>
      </c>
      <c r="GC165">
        <v>130594.21400000001</v>
      </c>
      <c r="GD165">
        <v>14351323.003</v>
      </c>
      <c r="GE165">
        <v>3506.442</v>
      </c>
      <c r="GF165">
        <v>556.66800000000001</v>
      </c>
      <c r="GG165" t="s">
        <v>284</v>
      </c>
      <c r="GH165">
        <v>5440.4369999999999</v>
      </c>
      <c r="GI165">
        <v>583.51700000000005</v>
      </c>
      <c r="GJ165">
        <v>2142.7930000000001</v>
      </c>
      <c r="GK165">
        <v>621971.82700000005</v>
      </c>
      <c r="GL165">
        <v>539544.87399999995</v>
      </c>
      <c r="GM165">
        <v>18918.062999999998</v>
      </c>
      <c r="GN165">
        <v>1.635</v>
      </c>
      <c r="GO165">
        <v>38416.502999999997</v>
      </c>
      <c r="GP165">
        <v>3942.9560000000001</v>
      </c>
      <c r="GQ165">
        <v>6790.0590000000002</v>
      </c>
      <c r="GR165">
        <v>16211.069</v>
      </c>
      <c r="GU165">
        <v>6394.4409999999998</v>
      </c>
      <c r="GV165">
        <v>205254.17300000001</v>
      </c>
      <c r="GW165">
        <v>509943.77500000002</v>
      </c>
      <c r="GX165">
        <v>387.113</v>
      </c>
      <c r="GY165">
        <v>9.923</v>
      </c>
      <c r="HA165">
        <v>296.291</v>
      </c>
      <c r="HB165">
        <v>45933.071000000004</v>
      </c>
      <c r="HC165">
        <v>127496.136</v>
      </c>
      <c r="HD165">
        <v>2937366.6460000002</v>
      </c>
      <c r="HE165">
        <v>3089.9929999999999</v>
      </c>
      <c r="HF165">
        <v>2322686.7889999999</v>
      </c>
      <c r="HG165">
        <v>8642.0470000000005</v>
      </c>
      <c r="HH165">
        <v>584.83600000000001</v>
      </c>
      <c r="HI165">
        <v>0.74</v>
      </c>
      <c r="HJ165">
        <v>151507.399</v>
      </c>
      <c r="HK165">
        <v>16814.100999999999</v>
      </c>
      <c r="HN165">
        <v>475.27600000000001</v>
      </c>
      <c r="HO165">
        <v>1247.9259999999999</v>
      </c>
      <c r="HP165">
        <v>3325.3020000000001</v>
      </c>
    </row>
    <row r="166" spans="2:224" x14ac:dyDescent="0.2">
      <c r="B166" t="s">
        <v>66</v>
      </c>
      <c r="C166">
        <v>46.024999999999999</v>
      </c>
      <c r="D166">
        <v>3453.7629999999999</v>
      </c>
      <c r="E166">
        <v>29946.692999999999</v>
      </c>
      <c r="H166">
        <v>3839.9430000000002</v>
      </c>
      <c r="K166">
        <v>302825.12300000002</v>
      </c>
      <c r="L166">
        <v>1782.2</v>
      </c>
      <c r="M166">
        <v>250.13900000000001</v>
      </c>
      <c r="N166">
        <v>527789.31099999999</v>
      </c>
      <c r="O166">
        <v>6375.8239999999996</v>
      </c>
      <c r="P166">
        <v>11851.151</v>
      </c>
      <c r="R166">
        <v>109480.484</v>
      </c>
      <c r="S166">
        <v>172034.554</v>
      </c>
      <c r="T166">
        <v>3.0000000000000001E-3</v>
      </c>
      <c r="U166">
        <v>666.56799999999998</v>
      </c>
      <c r="V166">
        <v>2267407.8829999999</v>
      </c>
      <c r="X166">
        <v>7544.2520000000004</v>
      </c>
      <c r="Z166">
        <v>1015.97</v>
      </c>
      <c r="AA166">
        <v>77.587999999999994</v>
      </c>
      <c r="AC166">
        <v>7.032</v>
      </c>
      <c r="AD166">
        <v>0.156</v>
      </c>
      <c r="AE166">
        <v>259106.57199999999</v>
      </c>
      <c r="AG166">
        <v>22.638000000000002</v>
      </c>
      <c r="AH166">
        <v>485.70699999999999</v>
      </c>
      <c r="AI166">
        <v>99.179000000000002</v>
      </c>
      <c r="AJ166">
        <v>9.6760000000000002</v>
      </c>
      <c r="AK166">
        <v>94.281999999999996</v>
      </c>
      <c r="AL166">
        <v>476.77800000000002</v>
      </c>
      <c r="AM166">
        <v>443317.29800000001</v>
      </c>
      <c r="AN166">
        <v>9.3979999999999997</v>
      </c>
      <c r="AR166">
        <v>309726.61700000003</v>
      </c>
      <c r="AS166">
        <v>4854794.2060000002</v>
      </c>
      <c r="AT166">
        <v>39363.139000000003</v>
      </c>
      <c r="AU166">
        <v>25.766999999999999</v>
      </c>
      <c r="AV166">
        <v>4062317.05</v>
      </c>
      <c r="AW166">
        <v>4182.5439999999999</v>
      </c>
      <c r="AX166">
        <v>224.54900000000001</v>
      </c>
      <c r="AY166">
        <v>383.37200000000001</v>
      </c>
      <c r="BA166">
        <v>216.85499999999999</v>
      </c>
      <c r="BB166">
        <v>13502.717000000001</v>
      </c>
      <c r="BC166">
        <v>1728.12</v>
      </c>
      <c r="BE166">
        <v>494.00700000000001</v>
      </c>
      <c r="BF166">
        <v>554.24400000000003</v>
      </c>
      <c r="BG166">
        <v>390.88900000000001</v>
      </c>
      <c r="BH166">
        <v>266965.49300000002</v>
      </c>
      <c r="BI166">
        <v>379.90499999999997</v>
      </c>
      <c r="BK166">
        <v>2301.9699999999998</v>
      </c>
      <c r="BL166">
        <v>1135.4159999999999</v>
      </c>
      <c r="BM166">
        <v>134524.152</v>
      </c>
      <c r="BN166">
        <v>128.41999999999999</v>
      </c>
      <c r="BP166">
        <v>505.2</v>
      </c>
      <c r="BQ166">
        <v>7819.0209999999997</v>
      </c>
      <c r="BR166">
        <v>5733.6</v>
      </c>
      <c r="BU166">
        <v>51.898000000000003</v>
      </c>
      <c r="BV166">
        <v>15585.305</v>
      </c>
      <c r="BW166">
        <v>1909983.1410000001</v>
      </c>
      <c r="BY166">
        <v>18359.601999999999</v>
      </c>
      <c r="CB166">
        <v>96385.75</v>
      </c>
      <c r="CC166">
        <v>864.73400000000004</v>
      </c>
      <c r="CE166">
        <v>130509.12300000001</v>
      </c>
      <c r="CI166">
        <v>212.08500000000001</v>
      </c>
      <c r="CJ166">
        <v>404.71100000000001</v>
      </c>
      <c r="CL166">
        <v>0.20599999999999999</v>
      </c>
      <c r="CN166">
        <v>307.49799999999999</v>
      </c>
      <c r="CO166">
        <v>2793.9589999999998</v>
      </c>
      <c r="CP166">
        <v>8067.84</v>
      </c>
      <c r="CQ166">
        <v>11763668.069</v>
      </c>
      <c r="CR166">
        <v>612800.75199999998</v>
      </c>
      <c r="CS166" t="s">
        <v>284</v>
      </c>
      <c r="CT166">
        <v>47657.430999999997</v>
      </c>
      <c r="CU166">
        <v>14167.314</v>
      </c>
      <c r="CV166">
        <v>1976.278</v>
      </c>
      <c r="CX166">
        <v>2623199.3420000002</v>
      </c>
      <c r="CY166">
        <v>597.53399999999999</v>
      </c>
      <c r="CZ166">
        <v>31220948.524999999</v>
      </c>
      <c r="DA166">
        <v>30534.723999999998</v>
      </c>
      <c r="DB166">
        <v>620.18399999999997</v>
      </c>
      <c r="DC166">
        <v>5977.0230000000001</v>
      </c>
      <c r="DF166">
        <v>21493643.284000002</v>
      </c>
      <c r="DG166">
        <v>128977.648</v>
      </c>
      <c r="DK166">
        <v>94560.19</v>
      </c>
      <c r="DM166">
        <v>3942.9859999999999</v>
      </c>
      <c r="DN166">
        <v>1870.617</v>
      </c>
      <c r="DO166">
        <v>1028.0730000000001</v>
      </c>
      <c r="DP166">
        <v>35.639000000000003</v>
      </c>
      <c r="DQ166">
        <v>3909.0970000000002</v>
      </c>
      <c r="DR166">
        <v>288.29599999999999</v>
      </c>
      <c r="DS166">
        <v>1581908.4029999999</v>
      </c>
      <c r="DT166">
        <v>475.62799999999999</v>
      </c>
      <c r="DU166">
        <v>135.96</v>
      </c>
      <c r="DV166">
        <v>2693.924</v>
      </c>
      <c r="DX166">
        <v>132.97399999999999</v>
      </c>
      <c r="DY166">
        <v>809.61800000000005</v>
      </c>
      <c r="DZ166">
        <v>109545.143</v>
      </c>
      <c r="EB166">
        <v>27323.077000000001</v>
      </c>
      <c r="EC166">
        <v>66.936000000000007</v>
      </c>
      <c r="EE166">
        <v>142088.049</v>
      </c>
      <c r="EF166">
        <v>608.21600000000001</v>
      </c>
      <c r="EG166">
        <v>458.298</v>
      </c>
      <c r="EH166">
        <v>49.277999999999999</v>
      </c>
      <c r="EJ166">
        <v>6958.4549999999999</v>
      </c>
      <c r="EK166">
        <v>1752937.4380000001</v>
      </c>
      <c r="EL166" t="s">
        <v>284</v>
      </c>
      <c r="EM166">
        <v>52.201999999999998</v>
      </c>
      <c r="EN166">
        <v>826276.478</v>
      </c>
      <c r="EO166">
        <v>12.763999999999999</v>
      </c>
      <c r="EP166">
        <v>107.29</v>
      </c>
      <c r="EQ166">
        <v>7122.1329999999998</v>
      </c>
      <c r="ET166">
        <v>3022.1889999999999</v>
      </c>
      <c r="EU166">
        <v>261770.09899999999</v>
      </c>
      <c r="EV166">
        <v>273119.21500000003</v>
      </c>
      <c r="EX166">
        <v>603.16800000000001</v>
      </c>
      <c r="EY166">
        <v>4.8230000000000004</v>
      </c>
      <c r="EZ166">
        <v>401.27100000000002</v>
      </c>
      <c r="FA166">
        <v>9895.6450000000004</v>
      </c>
      <c r="FB166">
        <v>337352.071</v>
      </c>
      <c r="FC166">
        <v>5432.5739999999996</v>
      </c>
      <c r="FD166">
        <v>131799.34899999999</v>
      </c>
      <c r="FG166">
        <v>969.37199999999996</v>
      </c>
      <c r="FH166">
        <v>42007.930999999997</v>
      </c>
      <c r="FI166">
        <v>26.373999999999999</v>
      </c>
      <c r="FK166">
        <v>31.606999999999999</v>
      </c>
      <c r="FL166">
        <v>38.979999999999997</v>
      </c>
      <c r="FQ166">
        <v>295147.234</v>
      </c>
      <c r="FR166">
        <v>3693.4189999999999</v>
      </c>
      <c r="FS166">
        <v>3525.473</v>
      </c>
      <c r="FT166" t="s">
        <v>284</v>
      </c>
      <c r="FU166">
        <v>10.877000000000001</v>
      </c>
      <c r="FV166">
        <v>35.899000000000001</v>
      </c>
      <c r="FW166">
        <v>7767251.9589999998</v>
      </c>
      <c r="FY166">
        <v>218.14500000000001</v>
      </c>
      <c r="FZ166">
        <v>20456.358</v>
      </c>
      <c r="GB166">
        <v>273.154</v>
      </c>
      <c r="GC166">
        <v>562836.89199999999</v>
      </c>
      <c r="GD166">
        <v>2231257.023</v>
      </c>
      <c r="GE166">
        <v>152175.103</v>
      </c>
      <c r="GF166">
        <v>1813.19</v>
      </c>
      <c r="GG166" t="s">
        <v>284</v>
      </c>
      <c r="GH166">
        <v>36901.68</v>
      </c>
      <c r="GI166">
        <v>7.4029999999999996</v>
      </c>
      <c r="GK166">
        <v>39983.167999999998</v>
      </c>
      <c r="GL166">
        <v>140076.326</v>
      </c>
      <c r="GM166">
        <v>16572.63</v>
      </c>
      <c r="GN166">
        <v>78.305000000000007</v>
      </c>
      <c r="GO166">
        <v>2608544.9139999999</v>
      </c>
      <c r="GP166">
        <v>684.29700000000003</v>
      </c>
      <c r="GR166">
        <v>227.602</v>
      </c>
      <c r="GU166">
        <v>30.748999999999999</v>
      </c>
      <c r="GV166">
        <v>12500.825999999999</v>
      </c>
      <c r="GW166">
        <v>517043.10600000003</v>
      </c>
      <c r="GX166">
        <v>546.16700000000003</v>
      </c>
      <c r="HA166">
        <v>5676.5309999999999</v>
      </c>
      <c r="HB166">
        <v>16677.584999999999</v>
      </c>
      <c r="HC166">
        <v>1094057.507</v>
      </c>
      <c r="HD166">
        <v>7645089.0640000002</v>
      </c>
      <c r="HE166">
        <v>2501.297</v>
      </c>
      <c r="HF166">
        <v>1310198.4469999999</v>
      </c>
      <c r="HG166">
        <v>315.67099999999999</v>
      </c>
      <c r="HJ166">
        <v>85.736999999999995</v>
      </c>
      <c r="HK166">
        <v>182890.41099999999</v>
      </c>
      <c r="HN166">
        <v>10693.978999999999</v>
      </c>
      <c r="HO166">
        <v>234.79900000000001</v>
      </c>
      <c r="HP166">
        <v>591</v>
      </c>
    </row>
    <row r="167" spans="2:224" x14ac:dyDescent="0.2">
      <c r="B167" t="s">
        <v>248</v>
      </c>
      <c r="C167">
        <v>2309.3530000000001</v>
      </c>
      <c r="D167">
        <v>1957.1579999999999</v>
      </c>
      <c r="E167">
        <v>82.055000000000007</v>
      </c>
      <c r="H167">
        <v>63.587000000000003</v>
      </c>
      <c r="K167">
        <v>755.59500000000003</v>
      </c>
      <c r="L167">
        <v>1965.1759999999999</v>
      </c>
      <c r="N167">
        <v>712.50599999999997</v>
      </c>
      <c r="O167">
        <v>19761.308000000001</v>
      </c>
      <c r="P167">
        <v>5459.4210000000003</v>
      </c>
      <c r="R167">
        <v>26.338000000000001</v>
      </c>
      <c r="U167">
        <v>75074.417000000001</v>
      </c>
      <c r="V167">
        <v>8068.6049999999996</v>
      </c>
      <c r="W167">
        <v>21991.414000000001</v>
      </c>
      <c r="Y167">
        <v>0.624</v>
      </c>
      <c r="AA167">
        <v>1.254</v>
      </c>
      <c r="AC167">
        <v>951.70500000000004</v>
      </c>
      <c r="AE167">
        <v>1983.992</v>
      </c>
      <c r="AF167">
        <v>2450.6039999999998</v>
      </c>
      <c r="AH167">
        <v>23305.046999999999</v>
      </c>
      <c r="AI167">
        <v>133.375</v>
      </c>
      <c r="AL167">
        <v>8.0000000000000002E-3</v>
      </c>
      <c r="AM167">
        <v>1686.595</v>
      </c>
      <c r="AR167">
        <v>6.1760000000000002</v>
      </c>
      <c r="AS167">
        <v>10243.162</v>
      </c>
      <c r="AT167">
        <v>813.60500000000002</v>
      </c>
      <c r="AV167">
        <v>1106.0319999999999</v>
      </c>
      <c r="AW167">
        <v>46.311</v>
      </c>
      <c r="AY167">
        <v>63.781999999999996</v>
      </c>
      <c r="BA167">
        <v>15.433</v>
      </c>
      <c r="BB167">
        <v>529.05399999999997</v>
      </c>
      <c r="BC167">
        <v>3889.1669999999999</v>
      </c>
      <c r="BD167">
        <v>12.061</v>
      </c>
      <c r="BE167">
        <v>662.74900000000002</v>
      </c>
      <c r="BF167">
        <v>12083.717000000001</v>
      </c>
      <c r="BH167">
        <v>336.911</v>
      </c>
      <c r="BK167">
        <v>78.944000000000003</v>
      </c>
      <c r="BL167">
        <v>9.8620000000000001</v>
      </c>
      <c r="BM167">
        <v>1677.1410000000001</v>
      </c>
      <c r="BN167">
        <v>5.7000000000000002E-2</v>
      </c>
      <c r="BQ167">
        <v>2968.5160000000001</v>
      </c>
      <c r="BV167">
        <v>2649.5830000000001</v>
      </c>
      <c r="BW167">
        <v>32477.136999999999</v>
      </c>
      <c r="CA167">
        <v>7779.7879999999996</v>
      </c>
      <c r="CB167">
        <v>131497.52600000001</v>
      </c>
      <c r="CC167">
        <v>404.06099999999998</v>
      </c>
      <c r="CD167">
        <v>350.822</v>
      </c>
      <c r="CE167">
        <v>27652.319</v>
      </c>
      <c r="CI167">
        <v>33.725999999999999</v>
      </c>
      <c r="CO167">
        <v>23192.008000000002</v>
      </c>
      <c r="CP167">
        <v>55.112000000000002</v>
      </c>
      <c r="CQ167">
        <v>1750.0419999999999</v>
      </c>
      <c r="CR167">
        <v>153.42500000000001</v>
      </c>
      <c r="CS167" t="s">
        <v>284</v>
      </c>
      <c r="CT167">
        <v>2168.2779999999998</v>
      </c>
      <c r="CU167">
        <v>14422.319</v>
      </c>
      <c r="CV167">
        <v>248.15299999999999</v>
      </c>
      <c r="CW167">
        <v>1634.2829999999999</v>
      </c>
      <c r="CX167">
        <v>264234.62800000003</v>
      </c>
      <c r="CZ167">
        <v>9940.44</v>
      </c>
      <c r="DA167">
        <v>1287.5319999999999</v>
      </c>
      <c r="DB167">
        <v>19819.133999999998</v>
      </c>
      <c r="DF167">
        <v>5643.0839999999998</v>
      </c>
      <c r="DG167">
        <v>18.443999999999999</v>
      </c>
      <c r="DH167">
        <v>3013.0259999999998</v>
      </c>
      <c r="DI167">
        <v>0.48899999999999999</v>
      </c>
      <c r="DJ167">
        <v>3946.105</v>
      </c>
      <c r="DK167">
        <v>8109.3379999999997</v>
      </c>
      <c r="DM167">
        <v>2.722</v>
      </c>
      <c r="DN167">
        <v>168.99100000000001</v>
      </c>
      <c r="DO167">
        <v>16954.281999999999</v>
      </c>
      <c r="DP167">
        <v>62.408999999999999</v>
      </c>
      <c r="DR167">
        <v>2.806</v>
      </c>
      <c r="DS167">
        <v>8.2539999999999996</v>
      </c>
      <c r="DV167">
        <v>53.738999999999997</v>
      </c>
      <c r="DX167">
        <v>2.1819999999999999</v>
      </c>
      <c r="DY167">
        <v>32.683999999999997</v>
      </c>
      <c r="DZ167">
        <v>245.84100000000001</v>
      </c>
      <c r="EB167">
        <v>163.59299999999999</v>
      </c>
      <c r="EC167">
        <v>197.17699999999999</v>
      </c>
      <c r="EE167">
        <v>50.098999999999997</v>
      </c>
      <c r="EK167">
        <v>27695.277999999998</v>
      </c>
      <c r="EL167" t="s">
        <v>284</v>
      </c>
      <c r="EM167">
        <v>3.3969999999999998</v>
      </c>
      <c r="EN167">
        <v>1437.172</v>
      </c>
      <c r="EQ167">
        <v>448.72300000000001</v>
      </c>
      <c r="ET167">
        <v>1315.296</v>
      </c>
      <c r="EV167">
        <v>137.52799999999999</v>
      </c>
      <c r="EX167">
        <v>2771.8150000000001</v>
      </c>
      <c r="FA167">
        <v>10.089</v>
      </c>
      <c r="FB167">
        <v>130.749</v>
      </c>
      <c r="FC167">
        <v>81387.304000000004</v>
      </c>
      <c r="FD167">
        <v>3486.9549999999999</v>
      </c>
      <c r="FG167">
        <v>340474.18599999999</v>
      </c>
      <c r="FH167">
        <v>493828.15899999999</v>
      </c>
      <c r="FI167">
        <v>3.1E-2</v>
      </c>
      <c r="FP167">
        <v>13.358000000000001</v>
      </c>
      <c r="FQ167">
        <v>635.67999999999995</v>
      </c>
      <c r="FR167">
        <v>239.47200000000001</v>
      </c>
      <c r="FS167">
        <v>18457.21</v>
      </c>
      <c r="FT167" t="s">
        <v>284</v>
      </c>
      <c r="FW167">
        <v>393.77199999999999</v>
      </c>
      <c r="FY167">
        <v>11306.257</v>
      </c>
      <c r="FZ167">
        <v>1528.374</v>
      </c>
      <c r="GC167">
        <v>233.905</v>
      </c>
      <c r="GD167">
        <v>2502.5039999999999</v>
      </c>
      <c r="GG167" t="s">
        <v>284</v>
      </c>
      <c r="GH167">
        <v>33.496000000000002</v>
      </c>
      <c r="GJ167">
        <v>0.218</v>
      </c>
      <c r="GK167">
        <v>4628.5540000000001</v>
      </c>
      <c r="GL167">
        <v>4566.701</v>
      </c>
      <c r="GM167">
        <v>11424.978999999999</v>
      </c>
      <c r="GN167">
        <v>999.06899999999996</v>
      </c>
      <c r="GO167">
        <v>93.486000000000004</v>
      </c>
      <c r="GP167">
        <v>821.88699999999994</v>
      </c>
      <c r="GV167">
        <v>34.088999999999999</v>
      </c>
      <c r="GW167">
        <v>195205.17</v>
      </c>
      <c r="GX167">
        <v>1200.1980000000001</v>
      </c>
      <c r="HB167">
        <v>132417.51500000001</v>
      </c>
      <c r="HC167">
        <v>319.92200000000003</v>
      </c>
      <c r="HD167">
        <v>66517.62</v>
      </c>
      <c r="HE167">
        <v>46.448999999999998</v>
      </c>
      <c r="HF167">
        <v>18746.762999999999</v>
      </c>
      <c r="HG167">
        <v>3.0150000000000001</v>
      </c>
      <c r="HH167">
        <v>5383.808</v>
      </c>
      <c r="HK167">
        <v>65.156000000000006</v>
      </c>
    </row>
    <row r="168" spans="2:224" x14ac:dyDescent="0.2">
      <c r="B168" t="s">
        <v>54</v>
      </c>
      <c r="C168">
        <v>41321.625</v>
      </c>
      <c r="D168">
        <v>60836.12</v>
      </c>
      <c r="E168">
        <v>287475.25300000003</v>
      </c>
      <c r="F168">
        <v>0.98199999999999998</v>
      </c>
      <c r="G168">
        <v>434.964</v>
      </c>
      <c r="H168">
        <v>10668.473</v>
      </c>
      <c r="J168">
        <v>96.195999999999998</v>
      </c>
      <c r="K168">
        <v>16291.384</v>
      </c>
      <c r="L168">
        <v>8798.2430000000004</v>
      </c>
      <c r="M168">
        <v>6.1539999999999999</v>
      </c>
      <c r="N168">
        <v>34750.114999999998</v>
      </c>
      <c r="O168">
        <v>1397300.8060000001</v>
      </c>
      <c r="P168">
        <v>33315.978000000003</v>
      </c>
      <c r="Q168">
        <v>123.51600000000001</v>
      </c>
      <c r="R168">
        <v>4503.5640000000003</v>
      </c>
      <c r="S168">
        <v>4190.7489999999998</v>
      </c>
      <c r="T168">
        <v>10.680999999999999</v>
      </c>
      <c r="U168">
        <v>25221.929</v>
      </c>
      <c r="V168">
        <v>1242087.6969999999</v>
      </c>
      <c r="W168">
        <v>6.202</v>
      </c>
      <c r="X168">
        <v>635.63800000000003</v>
      </c>
      <c r="Y168">
        <v>9.0269999999999992</v>
      </c>
      <c r="AA168">
        <v>366.29500000000002</v>
      </c>
      <c r="AC168">
        <v>123201.28599999999</v>
      </c>
      <c r="AD168">
        <v>585.94200000000001</v>
      </c>
      <c r="AE168">
        <v>204858.655</v>
      </c>
      <c r="AF168">
        <v>73.028000000000006</v>
      </c>
      <c r="AG168">
        <v>225.56800000000001</v>
      </c>
      <c r="AH168">
        <v>2270265.2650000001</v>
      </c>
      <c r="AI168">
        <v>1314.953</v>
      </c>
      <c r="AJ168">
        <v>50.69</v>
      </c>
      <c r="AK168">
        <v>792.65099999999995</v>
      </c>
      <c r="AL168">
        <v>3703.5740000000001</v>
      </c>
      <c r="AM168">
        <v>205513.67199999999</v>
      </c>
      <c r="AN168">
        <v>16.856999999999999</v>
      </c>
      <c r="AO168">
        <v>2.0430000000000001</v>
      </c>
      <c r="AP168">
        <v>1.6919999999999999</v>
      </c>
      <c r="AR168">
        <v>26188.496999999999</v>
      </c>
      <c r="AS168">
        <v>543968.35499999998</v>
      </c>
      <c r="AT168">
        <v>115311.821</v>
      </c>
      <c r="AU168">
        <v>254.46</v>
      </c>
      <c r="AV168">
        <v>18252.172999999999</v>
      </c>
      <c r="AW168">
        <v>92172.722999999998</v>
      </c>
      <c r="AX168">
        <v>30.628</v>
      </c>
      <c r="AY168">
        <v>11988.117</v>
      </c>
      <c r="BA168">
        <v>3586.9160000000002</v>
      </c>
      <c r="BB168">
        <v>8205.1740000000009</v>
      </c>
      <c r="BC168">
        <v>170268.44699999999</v>
      </c>
      <c r="BD168">
        <v>2627.3380000000002</v>
      </c>
      <c r="BE168">
        <v>110004.208</v>
      </c>
      <c r="BF168">
        <v>1052385.4620000001</v>
      </c>
      <c r="BG168">
        <v>1044.9190000000001</v>
      </c>
      <c r="BH168">
        <v>233426.68900000001</v>
      </c>
      <c r="BI168">
        <v>930.78099999999995</v>
      </c>
      <c r="BJ168">
        <v>52.59</v>
      </c>
      <c r="BK168">
        <v>2113.2919999999999</v>
      </c>
      <c r="BL168">
        <v>7103.4340000000002</v>
      </c>
      <c r="BM168">
        <v>381240.38199999998</v>
      </c>
      <c r="BN168">
        <v>18.736999999999998</v>
      </c>
      <c r="BO168">
        <v>332.11</v>
      </c>
      <c r="BP168">
        <v>264.70299999999997</v>
      </c>
      <c r="BQ168">
        <v>45866.302000000003</v>
      </c>
      <c r="BR168">
        <v>1045.289</v>
      </c>
      <c r="BS168">
        <v>670.90899999999999</v>
      </c>
      <c r="BV168">
        <v>150018.04999999999</v>
      </c>
      <c r="BW168">
        <v>4688018.7319999998</v>
      </c>
      <c r="BX168">
        <v>4149.4709999999995</v>
      </c>
      <c r="BY168">
        <v>9246.4920000000002</v>
      </c>
      <c r="BZ168">
        <v>87.168000000000006</v>
      </c>
      <c r="CA168">
        <v>262265.19199999998</v>
      </c>
      <c r="CB168">
        <v>11687889.4</v>
      </c>
      <c r="CC168">
        <v>12452.194</v>
      </c>
      <c r="CD168">
        <v>139555.65599999999</v>
      </c>
      <c r="CE168">
        <v>850410.92799999996</v>
      </c>
      <c r="CG168">
        <v>0.41</v>
      </c>
      <c r="CH168">
        <v>2.1</v>
      </c>
      <c r="CI168">
        <v>21346.267</v>
      </c>
      <c r="CJ168">
        <v>46.482999999999997</v>
      </c>
      <c r="CK168">
        <v>2.6</v>
      </c>
      <c r="CL168">
        <v>27.890999999999998</v>
      </c>
      <c r="CM168">
        <v>7443.4009999999998</v>
      </c>
      <c r="CN168">
        <v>323.73599999999999</v>
      </c>
      <c r="CO168">
        <v>3501243.2480000001</v>
      </c>
      <c r="CP168">
        <v>1299.6790000000001</v>
      </c>
      <c r="CQ168">
        <v>271794.91600000003</v>
      </c>
      <c r="CR168">
        <v>14971.931</v>
      </c>
      <c r="CS168" t="s">
        <v>284</v>
      </c>
      <c r="CT168">
        <v>292457.07400000002</v>
      </c>
      <c r="CU168">
        <v>94258.047000000006</v>
      </c>
      <c r="CV168">
        <v>124568.89599999999</v>
      </c>
      <c r="CW168">
        <v>194342.51</v>
      </c>
      <c r="CX168">
        <v>8054195.6229999997</v>
      </c>
      <c r="CY168">
        <v>31.273</v>
      </c>
      <c r="CZ168">
        <v>237626.084</v>
      </c>
      <c r="DA168">
        <v>171148.05300000001</v>
      </c>
      <c r="DB168">
        <v>175263.17600000001</v>
      </c>
      <c r="DC168">
        <v>37031.192000000003</v>
      </c>
      <c r="DE168">
        <v>11.423</v>
      </c>
      <c r="DF168">
        <v>344028.04499999998</v>
      </c>
      <c r="DG168">
        <v>53343.014999999999</v>
      </c>
      <c r="DH168">
        <v>2580.5529999999999</v>
      </c>
      <c r="DI168">
        <v>6300</v>
      </c>
      <c r="DJ168">
        <v>30628.312999999998</v>
      </c>
      <c r="DK168">
        <v>185700.14499999999</v>
      </c>
      <c r="DM168">
        <v>147284.307</v>
      </c>
      <c r="DN168">
        <v>23891.475999999999</v>
      </c>
      <c r="DO168">
        <v>49513.900999999998</v>
      </c>
      <c r="DP168">
        <v>16049.993</v>
      </c>
      <c r="DQ168">
        <v>1782.646</v>
      </c>
      <c r="DR168">
        <v>62.576999999999998</v>
      </c>
      <c r="DS168">
        <v>21762.552</v>
      </c>
      <c r="DT168">
        <v>91.215000000000003</v>
      </c>
      <c r="DU168">
        <v>2977.136</v>
      </c>
      <c r="DV168">
        <v>71734.899000000005</v>
      </c>
      <c r="DW168">
        <v>4.8860000000000001</v>
      </c>
      <c r="DX168">
        <v>746.94200000000001</v>
      </c>
      <c r="DY168">
        <v>1767.588</v>
      </c>
      <c r="DZ168">
        <v>40531.163999999997</v>
      </c>
      <c r="EB168">
        <v>3915.2449999999999</v>
      </c>
      <c r="EC168">
        <v>41849.610999999997</v>
      </c>
      <c r="EE168">
        <v>305607.90299999999</v>
      </c>
      <c r="EF168">
        <v>24231.486000000001</v>
      </c>
      <c r="EH168">
        <v>594.52300000000002</v>
      </c>
      <c r="EJ168">
        <v>0.08</v>
      </c>
      <c r="EK168">
        <v>1952824.344</v>
      </c>
      <c r="EL168" t="s">
        <v>284</v>
      </c>
      <c r="EM168">
        <v>8737.5810000000001</v>
      </c>
      <c r="EN168">
        <v>1038.4870000000001</v>
      </c>
      <c r="EO168">
        <v>170.42099999999999</v>
      </c>
      <c r="EP168">
        <v>629.35199999999998</v>
      </c>
      <c r="EQ168">
        <v>79216.650999999998</v>
      </c>
      <c r="ET168">
        <v>485908.84</v>
      </c>
      <c r="EU168">
        <v>38358.686000000002</v>
      </c>
      <c r="EV168">
        <v>144668.29199999999</v>
      </c>
      <c r="EX168">
        <v>632.13499999999999</v>
      </c>
      <c r="EY168">
        <v>126.32299999999999</v>
      </c>
      <c r="EZ168">
        <v>179.89</v>
      </c>
      <c r="FA168">
        <v>2926.3719999999998</v>
      </c>
      <c r="FB168">
        <v>3064.386</v>
      </c>
      <c r="FC168">
        <v>1491127.9180000001</v>
      </c>
      <c r="FD168">
        <v>255804.81299999999</v>
      </c>
      <c r="FE168">
        <v>25804.332999999999</v>
      </c>
      <c r="FF168">
        <v>786306.72199999995</v>
      </c>
      <c r="FH168">
        <v>1417041.6669999999</v>
      </c>
      <c r="FI168">
        <v>263.54199999999997</v>
      </c>
      <c r="FK168">
        <v>3894.5529999999999</v>
      </c>
      <c r="FL168">
        <v>0.79200000000000004</v>
      </c>
      <c r="FM168">
        <v>416.00099999999998</v>
      </c>
      <c r="FN168">
        <v>2.6459999999999999</v>
      </c>
      <c r="FP168">
        <v>2.1579999999999999</v>
      </c>
      <c r="FQ168">
        <v>518834.54</v>
      </c>
      <c r="FR168">
        <v>8125.1509999999998</v>
      </c>
      <c r="FS168">
        <v>1006417.133</v>
      </c>
      <c r="FT168" t="s">
        <v>284</v>
      </c>
      <c r="FU168">
        <v>43.131999999999998</v>
      </c>
      <c r="FV168">
        <v>8498.4220000000005</v>
      </c>
      <c r="FW168">
        <v>49979.858999999997</v>
      </c>
      <c r="FY168">
        <v>998599.64199999999</v>
      </c>
      <c r="FZ168">
        <v>283982.59899999999</v>
      </c>
      <c r="GC168">
        <v>227291.09</v>
      </c>
      <c r="GD168">
        <v>1522705.8259999999</v>
      </c>
      <c r="GE168">
        <v>5635.8779999999997</v>
      </c>
      <c r="GF168">
        <v>1760.7829999999999</v>
      </c>
      <c r="GG168" t="s">
        <v>284</v>
      </c>
      <c r="GH168">
        <v>7791.5709999999999</v>
      </c>
      <c r="GI168">
        <v>147.834</v>
      </c>
      <c r="GK168">
        <v>494360.67800000001</v>
      </c>
      <c r="GL168">
        <v>417620.49200000003</v>
      </c>
      <c r="GM168">
        <v>239698.03400000001</v>
      </c>
      <c r="GN168">
        <v>3.0329999999999999</v>
      </c>
      <c r="GO168">
        <v>20939.262999999999</v>
      </c>
      <c r="GP168">
        <v>97843.8</v>
      </c>
      <c r="GR168">
        <v>1369.665</v>
      </c>
      <c r="GU168">
        <v>490.19299999999998</v>
      </c>
      <c r="GV168">
        <v>143546.01</v>
      </c>
      <c r="GW168">
        <v>3863413.8330000001</v>
      </c>
      <c r="GX168">
        <v>16412.2</v>
      </c>
      <c r="GY168">
        <v>1.484</v>
      </c>
      <c r="HA168">
        <v>12638.413</v>
      </c>
      <c r="HB168">
        <v>1130092.291</v>
      </c>
      <c r="HC168">
        <v>461588.261</v>
      </c>
      <c r="HD168">
        <v>2015101.7679999999</v>
      </c>
      <c r="HE168">
        <v>1948.6569999999999</v>
      </c>
      <c r="HF168">
        <v>1110195.216</v>
      </c>
      <c r="HG168">
        <v>2478.7060000000001</v>
      </c>
      <c r="HH168">
        <v>18098.205000000002</v>
      </c>
      <c r="HI168">
        <v>3127.971</v>
      </c>
      <c r="HJ168">
        <v>17361.544000000002</v>
      </c>
      <c r="HK168">
        <v>15873.602000000001</v>
      </c>
      <c r="HN168">
        <v>11751.695</v>
      </c>
      <c r="HO168">
        <v>1563.1079999999999</v>
      </c>
      <c r="HP168">
        <v>2469.201</v>
      </c>
    </row>
    <row r="169" spans="2:224" x14ac:dyDescent="0.2">
      <c r="B169" t="s">
        <v>20</v>
      </c>
      <c r="C169">
        <v>801273.40099999995</v>
      </c>
      <c r="D169">
        <v>57674.224999999999</v>
      </c>
      <c r="E169">
        <v>1682938.0530000001</v>
      </c>
      <c r="H169">
        <v>47430.654999999999</v>
      </c>
      <c r="I169">
        <v>1291.9000000000001</v>
      </c>
      <c r="K169">
        <v>779139.71699999995</v>
      </c>
      <c r="L169">
        <v>437128.61300000001</v>
      </c>
      <c r="N169">
        <v>65598.657000000007</v>
      </c>
      <c r="O169">
        <v>276780.12</v>
      </c>
      <c r="P169">
        <v>2196399.4180000001</v>
      </c>
      <c r="Q169">
        <v>14288.968999999999</v>
      </c>
      <c r="R169">
        <v>635.90599999999995</v>
      </c>
      <c r="S169">
        <v>234849.70199999999</v>
      </c>
      <c r="T169">
        <v>628472.74</v>
      </c>
      <c r="U169">
        <v>24930203.399999999</v>
      </c>
      <c r="V169">
        <v>7063426.9950000001</v>
      </c>
      <c r="W169">
        <v>23967.94</v>
      </c>
      <c r="X169">
        <v>100063.624</v>
      </c>
      <c r="Y169">
        <v>15457.078</v>
      </c>
      <c r="AA169">
        <v>4484.4970000000003</v>
      </c>
      <c r="AC169">
        <v>570547.29099999997</v>
      </c>
      <c r="AE169">
        <v>2102530.0180000002</v>
      </c>
      <c r="AF169">
        <v>219549.96299999999</v>
      </c>
      <c r="AG169">
        <v>431.92599999999999</v>
      </c>
      <c r="AH169">
        <v>3311320.139</v>
      </c>
      <c r="AI169">
        <v>3608.4029999999998</v>
      </c>
      <c r="AK169">
        <v>3813.279</v>
      </c>
      <c r="AL169">
        <v>3178.395</v>
      </c>
      <c r="AM169">
        <v>536750.67000000004</v>
      </c>
      <c r="AO169">
        <v>75.590999999999994</v>
      </c>
      <c r="AP169">
        <v>7.8230000000000004</v>
      </c>
      <c r="AQ169">
        <v>651.55999999999995</v>
      </c>
      <c r="AR169">
        <v>32511.789000000001</v>
      </c>
      <c r="AS169">
        <v>34692361.997000001</v>
      </c>
      <c r="AT169">
        <v>613950.58799999999</v>
      </c>
      <c r="AV169">
        <v>2077055.5649999999</v>
      </c>
      <c r="AW169">
        <v>155186.52100000001</v>
      </c>
      <c r="AX169">
        <v>0.72099999999999997</v>
      </c>
      <c r="AY169">
        <v>2591.835</v>
      </c>
      <c r="BA169">
        <v>22773.124</v>
      </c>
      <c r="BB169">
        <v>2796.384</v>
      </c>
      <c r="BC169">
        <v>856541.46900000004</v>
      </c>
      <c r="BD169">
        <v>167100.73000000001</v>
      </c>
      <c r="BE169">
        <v>1375255.622</v>
      </c>
      <c r="BF169">
        <v>4113938.182</v>
      </c>
      <c r="BG169">
        <v>3849.7759999999998</v>
      </c>
      <c r="BH169">
        <v>1871480.5819999999</v>
      </c>
      <c r="BI169">
        <v>94234.312999999995</v>
      </c>
      <c r="BJ169">
        <v>41.508000000000003</v>
      </c>
      <c r="BK169">
        <v>52996.76</v>
      </c>
      <c r="BL169">
        <v>89944.741999999998</v>
      </c>
      <c r="BM169">
        <v>2335342.6839999999</v>
      </c>
      <c r="BN169">
        <v>42.616999999999997</v>
      </c>
      <c r="BO169">
        <v>860.55600000000004</v>
      </c>
      <c r="BP169">
        <v>15989.494000000001</v>
      </c>
      <c r="BQ169">
        <v>2611710.3859999999</v>
      </c>
      <c r="BR169">
        <v>96612.64</v>
      </c>
      <c r="BS169">
        <v>1432.627</v>
      </c>
      <c r="BV169">
        <v>11700751.524</v>
      </c>
      <c r="BW169">
        <v>10852219.952</v>
      </c>
      <c r="BY169">
        <v>1266.22</v>
      </c>
      <c r="BZ169">
        <v>13.398</v>
      </c>
      <c r="CA169">
        <v>246992.64000000001</v>
      </c>
      <c r="CB169">
        <v>22766472.111000001</v>
      </c>
      <c r="CC169">
        <v>63748.962</v>
      </c>
      <c r="CD169">
        <v>170530.655</v>
      </c>
      <c r="CE169">
        <v>3485643.662</v>
      </c>
      <c r="CI169">
        <v>87099.137000000002</v>
      </c>
      <c r="CJ169">
        <v>11177.651</v>
      </c>
      <c r="CK169">
        <v>48.933</v>
      </c>
      <c r="CL169">
        <v>1378.1469999999999</v>
      </c>
      <c r="CM169">
        <v>4721.0209999999997</v>
      </c>
      <c r="CN169">
        <v>35925.839</v>
      </c>
      <c r="CO169">
        <v>6606780.4910000004</v>
      </c>
      <c r="CP169">
        <v>10783.734</v>
      </c>
      <c r="CQ169">
        <v>4665703.6239999998</v>
      </c>
      <c r="CR169">
        <v>579723.549</v>
      </c>
      <c r="CS169" t="s">
        <v>284</v>
      </c>
      <c r="CT169">
        <v>3277139.8220000002</v>
      </c>
      <c r="CU169">
        <v>99444.517999999996</v>
      </c>
      <c r="CV169">
        <v>129699.996</v>
      </c>
      <c r="CW169">
        <v>1307388.452</v>
      </c>
      <c r="CX169">
        <v>27898665.544</v>
      </c>
      <c r="CY169">
        <v>60.485999999999997</v>
      </c>
      <c r="CZ169">
        <v>14234690.257999999</v>
      </c>
      <c r="DA169">
        <v>232156.72</v>
      </c>
      <c r="DB169">
        <v>14173690.408</v>
      </c>
      <c r="DC169">
        <v>208931.74100000001</v>
      </c>
      <c r="DD169">
        <v>0.66</v>
      </c>
      <c r="DE169">
        <v>99181.606</v>
      </c>
      <c r="DF169">
        <v>13329720.578</v>
      </c>
      <c r="DG169">
        <v>356511.64500000002</v>
      </c>
      <c r="DH169">
        <v>1156416.368</v>
      </c>
      <c r="DI169">
        <v>10152.950999999999</v>
      </c>
      <c r="DJ169">
        <v>6811112.8729999997</v>
      </c>
      <c r="DK169">
        <v>386607.38900000002</v>
      </c>
      <c r="DL169">
        <v>176.94</v>
      </c>
      <c r="DM169">
        <v>5976.4750000000004</v>
      </c>
      <c r="DN169">
        <v>106925.66099999999</v>
      </c>
      <c r="DO169">
        <v>5798687.0029999996</v>
      </c>
      <c r="DP169">
        <v>5415.0320000000002</v>
      </c>
      <c r="DR169">
        <v>21.648</v>
      </c>
      <c r="DS169">
        <v>417302.99300000002</v>
      </c>
      <c r="DT169">
        <v>0.97</v>
      </c>
      <c r="DU169">
        <v>12654.778</v>
      </c>
      <c r="DV169">
        <v>1560064.878</v>
      </c>
      <c r="DW169">
        <v>8392.9560000000001</v>
      </c>
      <c r="DX169">
        <v>23443.632000000001</v>
      </c>
      <c r="DY169">
        <v>1499.13</v>
      </c>
      <c r="DZ169">
        <v>576678.46299999999</v>
      </c>
      <c r="EB169">
        <v>1485555.0009999999</v>
      </c>
      <c r="EC169">
        <v>70716.285999999993</v>
      </c>
      <c r="EE169">
        <v>1302111.5419999999</v>
      </c>
      <c r="EF169">
        <v>33212.571000000004</v>
      </c>
      <c r="EG169">
        <v>270195.85700000002</v>
      </c>
      <c r="EH169">
        <v>3726.1260000000002</v>
      </c>
      <c r="EJ169">
        <v>1549.019</v>
      </c>
      <c r="EK169">
        <v>61240029.024999999</v>
      </c>
      <c r="EL169" t="s">
        <v>284</v>
      </c>
      <c r="EM169">
        <v>540.93600000000004</v>
      </c>
      <c r="EN169">
        <v>5408.2740000000003</v>
      </c>
      <c r="EO169">
        <v>44418.877999999997</v>
      </c>
      <c r="EP169">
        <v>150.44800000000001</v>
      </c>
      <c r="EQ169">
        <v>271821.33100000001</v>
      </c>
      <c r="ET169">
        <v>1071698.325</v>
      </c>
      <c r="EU169">
        <v>38753.822</v>
      </c>
      <c r="EV169">
        <v>126319.481</v>
      </c>
      <c r="EW169">
        <v>181.744</v>
      </c>
      <c r="EX169">
        <v>54876.502</v>
      </c>
      <c r="EY169">
        <v>226.59</v>
      </c>
      <c r="EZ169">
        <v>3442.866</v>
      </c>
      <c r="FA169">
        <v>529263.34199999995</v>
      </c>
      <c r="FB169">
        <v>1217660.2860000001</v>
      </c>
      <c r="FC169">
        <v>21194164.324999999</v>
      </c>
      <c r="FD169">
        <v>195530.492</v>
      </c>
      <c r="FE169">
        <v>9366.6650000000009</v>
      </c>
      <c r="FF169">
        <v>412514.10600000003</v>
      </c>
      <c r="FG169">
        <v>1406971.9709999999</v>
      </c>
      <c r="FI169">
        <v>1467.91</v>
      </c>
      <c r="FK169">
        <v>1341.7819999999999</v>
      </c>
      <c r="FN169">
        <v>3426.7089999999998</v>
      </c>
      <c r="FP169">
        <v>1.98</v>
      </c>
      <c r="FQ169">
        <v>643091.90500000003</v>
      </c>
      <c r="FR169">
        <v>40340.917999999998</v>
      </c>
      <c r="FS169">
        <v>517519.57199999999</v>
      </c>
      <c r="FT169" t="s">
        <v>284</v>
      </c>
      <c r="FU169">
        <v>7095.8810000000003</v>
      </c>
      <c r="FV169">
        <v>1137.7190000000001</v>
      </c>
      <c r="FW169">
        <v>2250133.44</v>
      </c>
      <c r="FY169">
        <v>5655092.8289999999</v>
      </c>
      <c r="FZ169">
        <v>160346.72700000001</v>
      </c>
      <c r="GC169">
        <v>114617.113</v>
      </c>
      <c r="GD169">
        <v>6115511.7439999999</v>
      </c>
      <c r="GE169">
        <v>132102.40900000001</v>
      </c>
      <c r="GF169">
        <v>1417.9069999999999</v>
      </c>
      <c r="GG169" t="s">
        <v>284</v>
      </c>
      <c r="GH169">
        <v>113525.848</v>
      </c>
      <c r="GI169">
        <v>746.50300000000004</v>
      </c>
      <c r="GK169">
        <v>5126889.4230000004</v>
      </c>
      <c r="GL169">
        <v>8928667.1119999997</v>
      </c>
      <c r="GM169">
        <v>1892997.7320000001</v>
      </c>
      <c r="GN169">
        <v>721386.76699999999</v>
      </c>
      <c r="GO169">
        <v>2097781.8820000002</v>
      </c>
      <c r="GP169">
        <v>35848.341999999997</v>
      </c>
      <c r="GQ169">
        <v>37.14</v>
      </c>
      <c r="GR169">
        <v>3721.223</v>
      </c>
      <c r="GU169">
        <v>419307.77799999999</v>
      </c>
      <c r="GV169">
        <v>1054795.8130000001</v>
      </c>
      <c r="GW169">
        <v>15086787.699999999</v>
      </c>
      <c r="GX169">
        <v>1116893.483</v>
      </c>
      <c r="HA169">
        <v>342678.86599999998</v>
      </c>
      <c r="HB169">
        <v>18064358.057</v>
      </c>
      <c r="HC169">
        <v>869229.82299999997</v>
      </c>
      <c r="HD169">
        <v>10349918.5</v>
      </c>
      <c r="HE169">
        <v>102548.215</v>
      </c>
      <c r="HF169">
        <v>15626334.638</v>
      </c>
      <c r="HG169">
        <v>39992.072</v>
      </c>
      <c r="HH169">
        <v>1983084.301</v>
      </c>
      <c r="HI169">
        <v>11.526999999999999</v>
      </c>
      <c r="HJ169">
        <v>1705172.558</v>
      </c>
      <c r="HK169">
        <v>1010145.947</v>
      </c>
      <c r="HM169">
        <v>23.943000000000001</v>
      </c>
      <c r="HN169">
        <v>163157.03</v>
      </c>
      <c r="HO169">
        <v>1814.79</v>
      </c>
      <c r="HP169">
        <v>6907.1080000000002</v>
      </c>
    </row>
    <row r="170" spans="2:224" x14ac:dyDescent="0.2">
      <c r="B170" t="s">
        <v>184</v>
      </c>
      <c r="C170">
        <v>1.464</v>
      </c>
      <c r="F170">
        <v>10.798999999999999</v>
      </c>
      <c r="G170">
        <v>2.6880000000000002</v>
      </c>
      <c r="H170">
        <v>29.306000000000001</v>
      </c>
      <c r="N170">
        <v>477.01400000000001</v>
      </c>
      <c r="O170">
        <v>1700.9549999999999</v>
      </c>
      <c r="R170">
        <v>375.649</v>
      </c>
      <c r="S170">
        <v>0.151</v>
      </c>
      <c r="T170">
        <v>4.0000000000000001E-3</v>
      </c>
      <c r="U170">
        <v>2.0390000000000001</v>
      </c>
      <c r="V170">
        <v>16637.96</v>
      </c>
      <c r="X170">
        <v>1.66</v>
      </c>
      <c r="Y170">
        <v>0.108</v>
      </c>
      <c r="AD170">
        <v>0.33200000000000002</v>
      </c>
      <c r="AE170">
        <v>1.625</v>
      </c>
      <c r="AH170">
        <v>2.5859999999999999</v>
      </c>
      <c r="AI170">
        <v>144.16200000000001</v>
      </c>
      <c r="AJ170">
        <v>4811.9960000000001</v>
      </c>
      <c r="AL170">
        <v>26.922999999999998</v>
      </c>
      <c r="AM170">
        <v>853.44799999999998</v>
      </c>
      <c r="AP170">
        <v>1.512</v>
      </c>
      <c r="AQ170">
        <v>0.28000000000000003</v>
      </c>
      <c r="AR170">
        <v>0.74199999999999999</v>
      </c>
      <c r="AS170">
        <v>56298.324999999997</v>
      </c>
      <c r="AT170">
        <v>7996.8980000000001</v>
      </c>
      <c r="AW170">
        <v>1424.9639999999999</v>
      </c>
      <c r="AY170">
        <v>35.118000000000002</v>
      </c>
      <c r="BA170">
        <v>0.01</v>
      </c>
      <c r="BB170">
        <v>8.7349999999999994</v>
      </c>
      <c r="BC170">
        <v>7.0999999999999994E-2</v>
      </c>
      <c r="BD170">
        <v>19.274999999999999</v>
      </c>
      <c r="BF170">
        <v>12.173</v>
      </c>
      <c r="BG170">
        <v>49074.260999999999</v>
      </c>
      <c r="BH170">
        <v>55.944000000000003</v>
      </c>
      <c r="BI170">
        <v>373.46100000000001</v>
      </c>
      <c r="BK170">
        <v>0.17</v>
      </c>
      <c r="BL170">
        <v>7.9000000000000001E-2</v>
      </c>
      <c r="BM170">
        <v>176.70400000000001</v>
      </c>
      <c r="BQ170">
        <v>539.827</v>
      </c>
      <c r="BR170">
        <v>40.427999999999997</v>
      </c>
      <c r="BU170">
        <v>24.234999999999999</v>
      </c>
      <c r="BV170">
        <v>2245.0430000000001</v>
      </c>
      <c r="BW170">
        <v>5441.1279999999997</v>
      </c>
      <c r="BY170">
        <v>1.2070000000000001</v>
      </c>
      <c r="CA170">
        <v>0.50600000000000001</v>
      </c>
      <c r="CB170">
        <v>12794.548000000001</v>
      </c>
      <c r="CC170">
        <v>35.268000000000001</v>
      </c>
      <c r="CE170">
        <v>6.1929999999999996</v>
      </c>
      <c r="CJ170">
        <v>8.9380000000000006</v>
      </c>
      <c r="CK170">
        <v>3.34</v>
      </c>
      <c r="CM170">
        <v>252.898</v>
      </c>
      <c r="CO170">
        <v>1.349</v>
      </c>
      <c r="CP170">
        <v>4.1980000000000004</v>
      </c>
      <c r="CQ170">
        <v>139.66499999999999</v>
      </c>
      <c r="CR170">
        <v>6.2939999999999996</v>
      </c>
      <c r="CS170" t="s">
        <v>284</v>
      </c>
      <c r="CV170">
        <v>116.797</v>
      </c>
      <c r="CW170">
        <v>73.438999999999993</v>
      </c>
      <c r="CX170">
        <v>3130.73</v>
      </c>
      <c r="CY170">
        <v>302.69299999999998</v>
      </c>
      <c r="CZ170">
        <v>1022.986</v>
      </c>
      <c r="DA170">
        <v>13.487</v>
      </c>
      <c r="DB170">
        <v>0.187</v>
      </c>
      <c r="DC170">
        <v>109583.217</v>
      </c>
      <c r="DE170">
        <v>69.891000000000005</v>
      </c>
      <c r="DF170">
        <v>464.29500000000002</v>
      </c>
      <c r="DG170">
        <v>10.965999999999999</v>
      </c>
      <c r="DK170">
        <v>0.30499999999999999</v>
      </c>
      <c r="DM170">
        <v>0.3</v>
      </c>
      <c r="DP170">
        <v>156.09700000000001</v>
      </c>
      <c r="DQ170">
        <v>1.3120000000000001</v>
      </c>
      <c r="DR170">
        <v>10.491</v>
      </c>
      <c r="DS170">
        <v>68788.327000000005</v>
      </c>
      <c r="DU170">
        <v>34.078000000000003</v>
      </c>
      <c r="DX170">
        <v>0.14899999999999999</v>
      </c>
      <c r="DZ170">
        <v>2.3490000000000002</v>
      </c>
      <c r="EC170">
        <v>0.255</v>
      </c>
      <c r="EE170">
        <v>313.93599999999998</v>
      </c>
      <c r="EF170">
        <v>8.0180000000000007</v>
      </c>
      <c r="EH170">
        <v>9.4960000000000004</v>
      </c>
      <c r="EK170">
        <v>1163.5640000000001</v>
      </c>
      <c r="EL170" t="s">
        <v>284</v>
      </c>
      <c r="EN170">
        <v>51.255000000000003</v>
      </c>
      <c r="EP170">
        <v>0.153</v>
      </c>
      <c r="EQ170">
        <v>5.2290000000000001</v>
      </c>
      <c r="ET170">
        <v>175.59200000000001</v>
      </c>
      <c r="EU170">
        <v>2.2269999999999999</v>
      </c>
      <c r="EV170">
        <v>16389.404999999999</v>
      </c>
      <c r="FB170">
        <v>4.3999999999999997E-2</v>
      </c>
      <c r="FC170">
        <v>1211.4970000000001</v>
      </c>
      <c r="FD170">
        <v>172.16399999999999</v>
      </c>
      <c r="FF170">
        <v>2.4129999999999998</v>
      </c>
      <c r="FG170">
        <v>441.303</v>
      </c>
      <c r="FH170">
        <v>1889.912</v>
      </c>
      <c r="FQ170">
        <v>179.61199999999999</v>
      </c>
      <c r="FR170">
        <v>10.888999999999999</v>
      </c>
      <c r="FS170">
        <v>1.677</v>
      </c>
      <c r="FT170" t="s">
        <v>284</v>
      </c>
      <c r="FW170">
        <v>6.6239999999999997</v>
      </c>
      <c r="FY170">
        <v>1.948</v>
      </c>
      <c r="FZ170">
        <v>44.564</v>
      </c>
      <c r="GC170">
        <v>454.90800000000002</v>
      </c>
      <c r="GD170">
        <v>531.27800000000002</v>
      </c>
      <c r="GE170">
        <v>18.602</v>
      </c>
      <c r="GG170" t="s">
        <v>284</v>
      </c>
      <c r="GH170">
        <v>1000.56</v>
      </c>
      <c r="GJ170">
        <v>7149.4369999999999</v>
      </c>
      <c r="GK170">
        <v>1025.8920000000001</v>
      </c>
      <c r="GL170">
        <v>3336.0520000000001</v>
      </c>
      <c r="GO170">
        <v>29.288</v>
      </c>
      <c r="GP170">
        <v>12.154999999999999</v>
      </c>
      <c r="GV170">
        <v>140.86199999999999</v>
      </c>
      <c r="GW170">
        <v>0.60199999999999998</v>
      </c>
      <c r="HA170">
        <v>5351.9780000000001</v>
      </c>
      <c r="HB170">
        <v>1.6990000000000001</v>
      </c>
      <c r="HC170">
        <v>1654.8150000000001</v>
      </c>
      <c r="HD170">
        <v>3705.5479999999998</v>
      </c>
      <c r="HE170">
        <v>1128.7329999999999</v>
      </c>
      <c r="HF170">
        <v>23373.39</v>
      </c>
      <c r="HK170">
        <v>54.902000000000001</v>
      </c>
      <c r="HO170">
        <v>384.476</v>
      </c>
      <c r="HP170">
        <v>1.2569999999999999</v>
      </c>
    </row>
    <row r="171" spans="2:224" x14ac:dyDescent="0.2">
      <c r="B171" t="s">
        <v>249</v>
      </c>
      <c r="D171">
        <v>6.0439999999999996</v>
      </c>
      <c r="N171">
        <v>367.411</v>
      </c>
      <c r="O171">
        <v>27.11</v>
      </c>
      <c r="R171">
        <v>1.242</v>
      </c>
      <c r="U171">
        <v>0.432</v>
      </c>
      <c r="V171">
        <v>2.4430000000000001</v>
      </c>
      <c r="Y171">
        <v>0.122</v>
      </c>
      <c r="AA171">
        <v>0.255</v>
      </c>
      <c r="AE171">
        <v>1.581</v>
      </c>
      <c r="AJ171">
        <v>268.94099999999997</v>
      </c>
      <c r="AM171">
        <v>162.732</v>
      </c>
      <c r="AV171">
        <v>22.341999999999999</v>
      </c>
      <c r="BB171">
        <v>122.08199999999999</v>
      </c>
      <c r="BC171">
        <v>5.3840000000000003</v>
      </c>
      <c r="BE171">
        <v>6.2679999999999998</v>
      </c>
      <c r="BF171">
        <v>15.605</v>
      </c>
      <c r="BH171">
        <v>7.3810000000000002</v>
      </c>
      <c r="BN171">
        <v>0.157</v>
      </c>
      <c r="BU171">
        <v>1.6020000000000001</v>
      </c>
      <c r="BW171">
        <v>252.399</v>
      </c>
      <c r="CB171">
        <v>36.161999999999999</v>
      </c>
      <c r="CC171">
        <v>41.694000000000003</v>
      </c>
      <c r="CI171">
        <v>5.0570000000000004</v>
      </c>
      <c r="CQ171">
        <v>110.569</v>
      </c>
      <c r="CR171">
        <v>1547.7539999999999</v>
      </c>
      <c r="CS171" t="s">
        <v>284</v>
      </c>
      <c r="CV171">
        <v>133.524</v>
      </c>
      <c r="CX171">
        <v>16.215</v>
      </c>
      <c r="CZ171">
        <v>5157.585</v>
      </c>
      <c r="DB171">
        <v>7.6639999999999997</v>
      </c>
      <c r="DF171">
        <v>458.20299999999997</v>
      </c>
      <c r="DK171">
        <v>0.26300000000000001</v>
      </c>
      <c r="DP171">
        <v>0.48299999999999998</v>
      </c>
      <c r="DQ171">
        <v>11.885999999999999</v>
      </c>
      <c r="DR171">
        <v>1.2999999999999999E-2</v>
      </c>
      <c r="DS171">
        <v>0.98899999999999999</v>
      </c>
      <c r="DV171">
        <v>0.65300000000000002</v>
      </c>
      <c r="DZ171">
        <v>472.94200000000001</v>
      </c>
      <c r="EJ171">
        <v>11.56</v>
      </c>
      <c r="EK171">
        <v>18.295000000000002</v>
      </c>
      <c r="EL171" t="s">
        <v>284</v>
      </c>
      <c r="EN171">
        <v>30.027999999999999</v>
      </c>
      <c r="EP171">
        <v>174.41</v>
      </c>
      <c r="EQ171">
        <v>260.98500000000001</v>
      </c>
      <c r="FA171">
        <v>17.837</v>
      </c>
      <c r="FC171">
        <v>196.24</v>
      </c>
      <c r="FI171">
        <v>0.19500000000000001</v>
      </c>
      <c r="FK171">
        <v>6.5000000000000002E-2</v>
      </c>
      <c r="FR171">
        <v>2.2679999999999998</v>
      </c>
      <c r="FS171">
        <v>26.71</v>
      </c>
      <c r="FT171" t="s">
        <v>284</v>
      </c>
      <c r="FW171">
        <v>4462.1090000000004</v>
      </c>
      <c r="FY171">
        <v>79.176000000000002</v>
      </c>
      <c r="FZ171">
        <v>236.803</v>
      </c>
      <c r="GC171">
        <v>1192.885</v>
      </c>
      <c r="GD171">
        <v>2256.5030000000002</v>
      </c>
      <c r="GE171">
        <v>1.9950000000000001</v>
      </c>
      <c r="GG171" t="s">
        <v>284</v>
      </c>
      <c r="GH171">
        <v>5.7809999999999997</v>
      </c>
      <c r="GK171">
        <v>52.381999999999998</v>
      </c>
      <c r="GL171">
        <v>1962.856</v>
      </c>
      <c r="GO171">
        <v>0.01</v>
      </c>
      <c r="GP171">
        <v>1.419</v>
      </c>
      <c r="GW171">
        <v>29.143000000000001</v>
      </c>
      <c r="HA171">
        <v>13.294</v>
      </c>
      <c r="HB171">
        <v>28.529</v>
      </c>
      <c r="HD171">
        <v>1971.06</v>
      </c>
      <c r="HE171">
        <v>207.554</v>
      </c>
      <c r="HF171">
        <v>12349.475</v>
      </c>
      <c r="HJ171">
        <v>2076.413</v>
      </c>
      <c r="HP171">
        <v>0.82899999999999996</v>
      </c>
    </row>
    <row r="172" spans="2:224" x14ac:dyDescent="0.2">
      <c r="B172" t="s">
        <v>250</v>
      </c>
      <c r="C172">
        <v>8.1790000000000003</v>
      </c>
      <c r="D172">
        <v>0.11600000000000001</v>
      </c>
      <c r="E172">
        <v>100.422</v>
      </c>
      <c r="I172">
        <v>322.54599999999999</v>
      </c>
      <c r="J172">
        <v>429.19299999999998</v>
      </c>
      <c r="K172">
        <v>65.989999999999995</v>
      </c>
      <c r="M172">
        <v>0.15</v>
      </c>
      <c r="N172">
        <v>40.478999999999999</v>
      </c>
      <c r="O172">
        <v>0.124</v>
      </c>
      <c r="Q172">
        <v>0.36799999999999999</v>
      </c>
      <c r="T172">
        <v>94.197999999999993</v>
      </c>
      <c r="V172">
        <v>209.05199999999999</v>
      </c>
      <c r="W172">
        <v>8.7270000000000003</v>
      </c>
      <c r="Y172">
        <v>2.794</v>
      </c>
      <c r="AE172">
        <v>761.30200000000002</v>
      </c>
      <c r="AF172">
        <v>50.509</v>
      </c>
      <c r="AM172">
        <v>3823.857</v>
      </c>
      <c r="AO172">
        <v>1.5009999999999999</v>
      </c>
      <c r="AS172">
        <v>241.143</v>
      </c>
      <c r="AV172">
        <v>36.887999999999998</v>
      </c>
      <c r="AW172">
        <v>532.77700000000004</v>
      </c>
      <c r="BF172">
        <v>522.16399999999999</v>
      </c>
      <c r="BH172">
        <v>272.47199999999998</v>
      </c>
      <c r="BJ172">
        <v>688.82299999999998</v>
      </c>
      <c r="BK172">
        <v>9.3889999999999993</v>
      </c>
      <c r="BL172">
        <v>0.14099999999999999</v>
      </c>
      <c r="BM172">
        <v>0.89300000000000002</v>
      </c>
      <c r="BW172">
        <v>157.71600000000001</v>
      </c>
      <c r="CA172">
        <v>7.2519999999999998</v>
      </c>
      <c r="CB172">
        <v>1636.078</v>
      </c>
      <c r="CG172">
        <v>194.99</v>
      </c>
      <c r="CJ172">
        <v>0.64600000000000002</v>
      </c>
      <c r="CL172">
        <v>19.561</v>
      </c>
      <c r="CQ172">
        <v>75.661000000000001</v>
      </c>
      <c r="CS172" t="s">
        <v>284</v>
      </c>
      <c r="CV172">
        <v>0.90800000000000003</v>
      </c>
      <c r="CW172">
        <v>7.4939999999999998</v>
      </c>
      <c r="CY172">
        <v>37.145000000000003</v>
      </c>
      <c r="CZ172">
        <v>70.933999999999997</v>
      </c>
      <c r="DF172">
        <v>373.65600000000001</v>
      </c>
      <c r="DJ172">
        <v>6.6000000000000003E-2</v>
      </c>
      <c r="DK172">
        <v>0.16300000000000001</v>
      </c>
      <c r="DP172">
        <v>0.44400000000000001</v>
      </c>
      <c r="DS172">
        <v>6.5279999999999996</v>
      </c>
      <c r="DZ172">
        <v>310.45699999999999</v>
      </c>
      <c r="ED172">
        <v>181.797</v>
      </c>
      <c r="EK172">
        <v>35.954999999999998</v>
      </c>
      <c r="EL172" t="s">
        <v>284</v>
      </c>
      <c r="EN172">
        <v>24.529</v>
      </c>
      <c r="EO172">
        <v>0.247</v>
      </c>
      <c r="ES172">
        <v>0.79100000000000004</v>
      </c>
      <c r="EX172">
        <v>41.334000000000003</v>
      </c>
      <c r="FA172">
        <v>1.3819999999999999</v>
      </c>
      <c r="FC172">
        <v>127.989</v>
      </c>
      <c r="FE172">
        <v>20.702999999999999</v>
      </c>
      <c r="FG172">
        <v>0.62</v>
      </c>
      <c r="FH172">
        <v>2833.386</v>
      </c>
      <c r="FL172">
        <v>692.44899999999996</v>
      </c>
      <c r="FN172">
        <v>233.874</v>
      </c>
      <c r="FP172">
        <v>2.56</v>
      </c>
      <c r="FQ172">
        <v>4.444</v>
      </c>
      <c r="FS172">
        <v>84.379000000000005</v>
      </c>
      <c r="FT172" t="s">
        <v>284</v>
      </c>
      <c r="FV172">
        <v>9.7000000000000003E-2</v>
      </c>
      <c r="FW172">
        <v>38.840000000000003</v>
      </c>
      <c r="FX172">
        <v>311.23399999999998</v>
      </c>
      <c r="FY172">
        <v>27.591999999999999</v>
      </c>
      <c r="FZ172">
        <v>2.5000000000000001E-2</v>
      </c>
      <c r="GC172">
        <v>2.4</v>
      </c>
      <c r="GD172">
        <v>7.7220000000000004</v>
      </c>
      <c r="GE172">
        <v>73.634</v>
      </c>
      <c r="GG172" t="s">
        <v>284</v>
      </c>
      <c r="GK172">
        <v>48.174999999999997</v>
      </c>
      <c r="GL172">
        <v>235.77600000000001</v>
      </c>
      <c r="GP172">
        <v>0.44</v>
      </c>
      <c r="GU172">
        <v>198.68299999999999</v>
      </c>
      <c r="GW172">
        <v>593.41200000000003</v>
      </c>
      <c r="HB172">
        <v>92.784000000000006</v>
      </c>
      <c r="HD172">
        <v>185.00700000000001</v>
      </c>
      <c r="HE172">
        <v>52.478999999999999</v>
      </c>
      <c r="HF172">
        <v>27546.955000000002</v>
      </c>
      <c r="HG172">
        <v>6.6000000000000003E-2</v>
      </c>
      <c r="HJ172">
        <v>0.17100000000000001</v>
      </c>
      <c r="HP172">
        <v>2.5999999999999999E-2</v>
      </c>
    </row>
    <row r="173" spans="2:224" x14ac:dyDescent="0.2">
      <c r="B173" t="s">
        <v>251</v>
      </c>
      <c r="G173">
        <v>27.702000000000002</v>
      </c>
      <c r="I173">
        <v>58.53</v>
      </c>
      <c r="J173">
        <v>4273.4080000000004</v>
      </c>
      <c r="K173">
        <v>5.2999999999999999E-2</v>
      </c>
      <c r="M173">
        <v>4.4420000000000002</v>
      </c>
      <c r="N173">
        <v>42.956000000000003</v>
      </c>
      <c r="O173">
        <v>0.28299999999999997</v>
      </c>
      <c r="Q173">
        <v>56.039000000000001</v>
      </c>
      <c r="T173">
        <v>9606.4750000000004</v>
      </c>
      <c r="W173">
        <v>530.88900000000001</v>
      </c>
      <c r="Y173">
        <v>3.1920000000000002</v>
      </c>
      <c r="AE173">
        <v>38.649000000000001</v>
      </c>
      <c r="AF173">
        <v>579.76400000000001</v>
      </c>
      <c r="AM173">
        <v>298.952</v>
      </c>
      <c r="AO173">
        <v>8.7789999999999999</v>
      </c>
      <c r="AS173">
        <v>277.154</v>
      </c>
      <c r="AT173">
        <v>89.037000000000006</v>
      </c>
      <c r="AW173">
        <v>1.85</v>
      </c>
      <c r="BA173">
        <v>11.085000000000001</v>
      </c>
      <c r="BH173">
        <v>37.567</v>
      </c>
      <c r="BJ173">
        <v>6823.0789999999997</v>
      </c>
      <c r="BK173">
        <v>113.77</v>
      </c>
      <c r="BV173">
        <v>20.65</v>
      </c>
      <c r="BW173">
        <v>13001.164000000001</v>
      </c>
      <c r="CB173">
        <v>349.38600000000002</v>
      </c>
      <c r="CE173">
        <v>39.536000000000001</v>
      </c>
      <c r="CG173">
        <v>4583.1220000000003</v>
      </c>
      <c r="CL173">
        <v>1567.299</v>
      </c>
      <c r="CO173">
        <v>6.2320000000000002</v>
      </c>
      <c r="CQ173">
        <v>5519.1480000000001</v>
      </c>
      <c r="CS173" t="s">
        <v>284</v>
      </c>
      <c r="CV173">
        <v>20.943999999999999</v>
      </c>
      <c r="CX173">
        <v>77.882999999999996</v>
      </c>
      <c r="CY173">
        <v>2172.6669999999999</v>
      </c>
      <c r="CZ173">
        <v>65.007000000000005</v>
      </c>
      <c r="DF173">
        <v>15157.816999999999</v>
      </c>
      <c r="DZ173">
        <v>425.37799999999999</v>
      </c>
      <c r="ED173">
        <v>24.87</v>
      </c>
      <c r="EK173">
        <v>189.00299999999999</v>
      </c>
      <c r="EL173" t="s">
        <v>284</v>
      </c>
      <c r="EN173">
        <v>2.5299999999999998</v>
      </c>
      <c r="FA173">
        <v>16.332999999999998</v>
      </c>
      <c r="FC173">
        <v>100.495</v>
      </c>
      <c r="FH173">
        <v>43.652999999999999</v>
      </c>
      <c r="FK173">
        <v>1787.096</v>
      </c>
      <c r="FN173">
        <v>3498.3679999999999</v>
      </c>
      <c r="FQ173">
        <v>119.70699999999999</v>
      </c>
      <c r="FT173" t="s">
        <v>284</v>
      </c>
      <c r="FW173">
        <v>29.352</v>
      </c>
      <c r="FY173">
        <v>85.873999999999995</v>
      </c>
      <c r="GC173">
        <v>23.611999999999998</v>
      </c>
      <c r="GD173">
        <v>10.167999999999999</v>
      </c>
      <c r="GG173" t="s">
        <v>284</v>
      </c>
      <c r="GI173">
        <v>96.388999999999996</v>
      </c>
      <c r="GK173">
        <v>50.363999999999997</v>
      </c>
      <c r="GL173">
        <v>66.492999999999995</v>
      </c>
      <c r="GO173">
        <v>94.143000000000001</v>
      </c>
      <c r="GU173">
        <v>15874.279</v>
      </c>
      <c r="GY173">
        <v>16.43</v>
      </c>
      <c r="HD173">
        <v>34440.048000000003</v>
      </c>
      <c r="HF173">
        <v>38357.709000000003</v>
      </c>
      <c r="HJ173">
        <v>387.37700000000001</v>
      </c>
    </row>
    <row r="174" spans="2:224" x14ac:dyDescent="0.2">
      <c r="B174" t="s">
        <v>252</v>
      </c>
      <c r="O174">
        <v>6.3E-2</v>
      </c>
      <c r="AM174">
        <v>837.70500000000004</v>
      </c>
      <c r="AV174">
        <v>0.33400000000000002</v>
      </c>
      <c r="BF174">
        <v>31.337</v>
      </c>
      <c r="BK174">
        <v>1.091</v>
      </c>
      <c r="BL174">
        <v>1.4999999999999999E-2</v>
      </c>
      <c r="BN174">
        <v>19.891999999999999</v>
      </c>
      <c r="BW174">
        <v>1414.7260000000001</v>
      </c>
      <c r="BX174">
        <v>8.0000000000000002E-3</v>
      </c>
      <c r="CQ174">
        <v>1.629</v>
      </c>
      <c r="CS174" t="s">
        <v>284</v>
      </c>
      <c r="CX174">
        <v>25.619</v>
      </c>
      <c r="CZ174">
        <v>9.3439999999999994</v>
      </c>
      <c r="DZ174">
        <v>0.59399999999999997</v>
      </c>
      <c r="EK174">
        <v>39.276000000000003</v>
      </c>
      <c r="EL174" t="s">
        <v>284</v>
      </c>
      <c r="EZ174">
        <v>0.22900000000000001</v>
      </c>
      <c r="FA174">
        <v>0.106</v>
      </c>
      <c r="FC174">
        <v>2.2210000000000001</v>
      </c>
      <c r="FD174">
        <v>404.48899999999998</v>
      </c>
      <c r="FH174">
        <v>0.01</v>
      </c>
      <c r="FT174" t="s">
        <v>284</v>
      </c>
      <c r="FY174">
        <v>17.524999999999999</v>
      </c>
      <c r="FZ174">
        <v>7.1999999999999995E-2</v>
      </c>
      <c r="GC174">
        <v>1.3129999999999999</v>
      </c>
      <c r="GD174">
        <v>45.133000000000003</v>
      </c>
      <c r="GG174" t="s">
        <v>284</v>
      </c>
      <c r="GH174">
        <v>3305.3939999999998</v>
      </c>
      <c r="GW174">
        <v>0.35499999999999998</v>
      </c>
      <c r="HD174">
        <v>1.107</v>
      </c>
      <c r="HF174">
        <v>90.182000000000002</v>
      </c>
      <c r="HP174">
        <v>0.23200000000000001</v>
      </c>
    </row>
    <row r="175" spans="2:224" x14ac:dyDescent="0.2">
      <c r="B175" t="s">
        <v>253</v>
      </c>
      <c r="E175">
        <v>3.3090000000000002</v>
      </c>
      <c r="I175">
        <v>28.87</v>
      </c>
      <c r="J175">
        <v>1867.9259999999999</v>
      </c>
      <c r="N175">
        <v>1.6679999999999999</v>
      </c>
      <c r="O175">
        <v>4455.7669999999998</v>
      </c>
      <c r="T175">
        <v>2574.5619999999999</v>
      </c>
      <c r="U175">
        <v>3.7999999999999999E-2</v>
      </c>
      <c r="V175">
        <v>0.40600000000000003</v>
      </c>
      <c r="W175">
        <v>7.8E-2</v>
      </c>
      <c r="Y175">
        <v>0.13100000000000001</v>
      </c>
      <c r="AE175">
        <v>22.824999999999999</v>
      </c>
      <c r="AF175">
        <v>143.80799999999999</v>
      </c>
      <c r="AH175">
        <v>6.9960000000000004</v>
      </c>
      <c r="AK175">
        <v>0.127</v>
      </c>
      <c r="AL175">
        <v>2532.9549999999999</v>
      </c>
      <c r="AM175">
        <v>102.67</v>
      </c>
      <c r="AO175">
        <v>0.48399999999999999</v>
      </c>
      <c r="AS175">
        <v>8.0510000000000002</v>
      </c>
      <c r="AT175">
        <v>1.0629999999999999</v>
      </c>
      <c r="AV175">
        <v>54.936999999999998</v>
      </c>
      <c r="BA175">
        <v>0.11</v>
      </c>
      <c r="BD175">
        <v>11.775</v>
      </c>
      <c r="BF175">
        <v>1.1499999999999999</v>
      </c>
      <c r="BH175">
        <v>1.792</v>
      </c>
      <c r="BJ175">
        <v>2160.4050000000002</v>
      </c>
      <c r="BK175">
        <v>58.094999999999999</v>
      </c>
      <c r="BL175">
        <v>31.922000000000001</v>
      </c>
      <c r="BM175">
        <v>41.24</v>
      </c>
      <c r="BU175">
        <v>0.04</v>
      </c>
      <c r="BW175">
        <v>2789.9070000000002</v>
      </c>
      <c r="BY175">
        <v>0.1</v>
      </c>
      <c r="CB175">
        <v>12.654</v>
      </c>
      <c r="CE175">
        <v>964.40800000000002</v>
      </c>
      <c r="CG175">
        <v>1839.864</v>
      </c>
      <c r="CL175">
        <v>259.76499999999999</v>
      </c>
      <c r="CO175">
        <v>2.6909999999999998</v>
      </c>
      <c r="CR175">
        <v>300.108</v>
      </c>
      <c r="CS175" t="s">
        <v>284</v>
      </c>
      <c r="CT175">
        <v>0.97899999999999998</v>
      </c>
      <c r="CV175">
        <v>7.5999999999999998E-2</v>
      </c>
      <c r="CX175">
        <v>207.745</v>
      </c>
      <c r="CY175">
        <v>202.40799999999999</v>
      </c>
      <c r="CZ175">
        <v>17.356999999999999</v>
      </c>
      <c r="DB175">
        <v>7.0000000000000007E-2</v>
      </c>
      <c r="DF175">
        <v>36.165999999999997</v>
      </c>
      <c r="DP175">
        <v>4.4749999999999996</v>
      </c>
      <c r="DR175">
        <v>3.5000000000000003E-2</v>
      </c>
      <c r="DS175">
        <v>12.942</v>
      </c>
      <c r="DZ175">
        <v>0.74399999999999999</v>
      </c>
      <c r="EC175">
        <v>24.74</v>
      </c>
      <c r="ED175">
        <v>125.402</v>
      </c>
      <c r="EH175">
        <v>4.3999999999999997E-2</v>
      </c>
      <c r="EK175">
        <v>9.5640000000000001</v>
      </c>
      <c r="EL175" t="s">
        <v>284</v>
      </c>
      <c r="EM175">
        <v>0.23100000000000001</v>
      </c>
      <c r="EN175">
        <v>0.53400000000000003</v>
      </c>
      <c r="EQ175">
        <v>182.98400000000001</v>
      </c>
      <c r="ET175">
        <v>0.13400000000000001</v>
      </c>
      <c r="EX175">
        <v>13.166</v>
      </c>
      <c r="FC175">
        <v>482.92099999999999</v>
      </c>
      <c r="FK175">
        <v>1023.582</v>
      </c>
      <c r="FL175">
        <v>3764.9589999999998</v>
      </c>
      <c r="FR175">
        <v>298.75700000000001</v>
      </c>
      <c r="FT175" t="s">
        <v>284</v>
      </c>
      <c r="FV175">
        <v>1.1679999999999999</v>
      </c>
      <c r="FW175">
        <v>18.571000000000002</v>
      </c>
      <c r="FZ175">
        <v>1.9E-2</v>
      </c>
      <c r="GC175">
        <v>7.048</v>
      </c>
      <c r="GD175">
        <v>817.04300000000001</v>
      </c>
      <c r="GG175" t="s">
        <v>284</v>
      </c>
      <c r="GH175">
        <v>1411.931</v>
      </c>
      <c r="GI175">
        <v>189.67400000000001</v>
      </c>
      <c r="GK175">
        <v>3.4</v>
      </c>
      <c r="GL175">
        <v>440.23700000000002</v>
      </c>
      <c r="GO175">
        <v>385.55799999999999</v>
      </c>
      <c r="GU175">
        <v>3737.9450000000002</v>
      </c>
      <c r="GW175">
        <v>3352.038</v>
      </c>
      <c r="HD175">
        <v>536.61599999999999</v>
      </c>
      <c r="HE175">
        <v>1E-3</v>
      </c>
      <c r="HF175">
        <v>804.65300000000002</v>
      </c>
      <c r="HJ175">
        <v>16.628</v>
      </c>
      <c r="HK175">
        <v>12.962</v>
      </c>
    </row>
    <row r="176" spans="2:224" x14ac:dyDescent="0.2">
      <c r="B176" t="s">
        <v>185</v>
      </c>
      <c r="E176">
        <v>0.502</v>
      </c>
      <c r="F176">
        <v>20481.719000000001</v>
      </c>
      <c r="N176">
        <v>25013.325000000001</v>
      </c>
      <c r="O176">
        <v>0.89400000000000002</v>
      </c>
      <c r="Q176">
        <v>17.716999999999999</v>
      </c>
      <c r="R176">
        <v>3.1E-2</v>
      </c>
      <c r="X176">
        <v>0.90800000000000003</v>
      </c>
      <c r="AA176">
        <v>4.71</v>
      </c>
      <c r="AE176">
        <v>2053.56</v>
      </c>
      <c r="AL176">
        <v>4.7E-2</v>
      </c>
      <c r="AM176">
        <v>8.968</v>
      </c>
      <c r="AR176">
        <v>1.835</v>
      </c>
      <c r="AS176">
        <v>22.545000000000002</v>
      </c>
      <c r="AT176">
        <v>31</v>
      </c>
      <c r="AV176">
        <v>5382.5519999999997</v>
      </c>
      <c r="AW176">
        <v>25.289000000000001</v>
      </c>
      <c r="BA176">
        <v>285.596</v>
      </c>
      <c r="BB176">
        <v>3.1E-2</v>
      </c>
      <c r="BC176">
        <v>12.602</v>
      </c>
      <c r="BF176">
        <v>21.733000000000001</v>
      </c>
      <c r="BM176">
        <v>21.128</v>
      </c>
      <c r="BQ176">
        <v>5.0000000000000001E-3</v>
      </c>
      <c r="BU176">
        <v>783.70899999999995</v>
      </c>
      <c r="BV176">
        <v>6.5819999999999999</v>
      </c>
      <c r="BW176">
        <v>149.54499999999999</v>
      </c>
      <c r="BX176">
        <v>33.703000000000003</v>
      </c>
      <c r="CB176">
        <v>448.63099999999997</v>
      </c>
      <c r="CO176">
        <v>4.7030000000000003</v>
      </c>
      <c r="CQ176">
        <v>39.76</v>
      </c>
      <c r="CR176">
        <v>180.95500000000001</v>
      </c>
      <c r="CS176" t="s">
        <v>284</v>
      </c>
      <c r="CV176">
        <v>69.997</v>
      </c>
      <c r="CW176">
        <v>12.624000000000001</v>
      </c>
      <c r="CX176">
        <v>3.8149999999999999</v>
      </c>
      <c r="CZ176">
        <v>143.922</v>
      </c>
      <c r="DD176">
        <v>11.727</v>
      </c>
      <c r="DF176">
        <v>640.69200000000001</v>
      </c>
      <c r="DK176">
        <v>0.77600000000000002</v>
      </c>
      <c r="DP176">
        <v>3.5999999999999997E-2</v>
      </c>
      <c r="DS176">
        <v>278.637</v>
      </c>
      <c r="DU176">
        <v>0.57699999999999996</v>
      </c>
      <c r="DZ176">
        <v>14.916</v>
      </c>
      <c r="EC176">
        <v>2.3690000000000002</v>
      </c>
      <c r="EK176">
        <v>75.143000000000001</v>
      </c>
      <c r="EL176" t="s">
        <v>284</v>
      </c>
      <c r="EM176">
        <v>36.814</v>
      </c>
      <c r="EN176">
        <v>2304.529</v>
      </c>
      <c r="EQ176">
        <v>2278.6010000000001</v>
      </c>
      <c r="EY176">
        <v>2.65</v>
      </c>
      <c r="FB176">
        <v>5.6000000000000001E-2</v>
      </c>
      <c r="FC176">
        <v>11.433</v>
      </c>
      <c r="FG176">
        <v>2.4990000000000001</v>
      </c>
      <c r="FH176">
        <v>1.4999999999999999E-2</v>
      </c>
      <c r="FS176">
        <v>9.0030000000000001</v>
      </c>
      <c r="FT176" t="s">
        <v>284</v>
      </c>
      <c r="FW176">
        <v>101.797</v>
      </c>
      <c r="FY176">
        <v>0.27900000000000003</v>
      </c>
      <c r="GA176">
        <v>0.872</v>
      </c>
      <c r="GC176">
        <v>10.442</v>
      </c>
      <c r="GD176">
        <v>7.4820000000000002</v>
      </c>
      <c r="GE176">
        <v>0.09</v>
      </c>
      <c r="GG176" t="s">
        <v>284</v>
      </c>
      <c r="GK176">
        <v>5.19</v>
      </c>
      <c r="GL176">
        <v>0.94299999999999995</v>
      </c>
      <c r="GO176">
        <v>150.00700000000001</v>
      </c>
      <c r="GS176">
        <v>124.842</v>
      </c>
      <c r="GT176">
        <v>1933.0119999999999</v>
      </c>
      <c r="GU176">
        <v>57.901000000000003</v>
      </c>
      <c r="GW176">
        <v>4.577</v>
      </c>
      <c r="HD176">
        <v>572.77099999999996</v>
      </c>
      <c r="HF176">
        <v>2357.8069999999998</v>
      </c>
      <c r="HG176">
        <v>4.9000000000000002E-2</v>
      </c>
      <c r="HI176">
        <v>0.67100000000000004</v>
      </c>
    </row>
    <row r="177" spans="2:224" x14ac:dyDescent="0.2">
      <c r="B177" t="s">
        <v>186</v>
      </c>
      <c r="D177">
        <v>4.5149999999999997</v>
      </c>
      <c r="E177">
        <v>6.2E-2</v>
      </c>
      <c r="H177">
        <v>184.74</v>
      </c>
      <c r="K177">
        <v>4.7880000000000003</v>
      </c>
      <c r="L177">
        <v>14.782999999999999</v>
      </c>
      <c r="M177">
        <v>5060.6559999999999</v>
      </c>
      <c r="N177">
        <v>50.597000000000001</v>
      </c>
      <c r="O177">
        <v>29.411000000000001</v>
      </c>
      <c r="V177">
        <v>1559.4259999999999</v>
      </c>
      <c r="AA177">
        <v>44.286000000000001</v>
      </c>
      <c r="AE177">
        <v>1.238</v>
      </c>
      <c r="AL177">
        <v>61.686</v>
      </c>
      <c r="AM177">
        <v>101.395</v>
      </c>
      <c r="AN177">
        <v>41.732999999999997</v>
      </c>
      <c r="AS177">
        <v>0.99399999999999999</v>
      </c>
      <c r="AT177">
        <v>0.157</v>
      </c>
      <c r="AX177">
        <v>23.934999999999999</v>
      </c>
      <c r="BC177">
        <v>5.665</v>
      </c>
      <c r="BF177">
        <v>8.4619999999999997</v>
      </c>
      <c r="BH177">
        <v>1.399</v>
      </c>
      <c r="BK177">
        <v>42.127000000000002</v>
      </c>
      <c r="BL177">
        <v>1.881</v>
      </c>
      <c r="BO177">
        <v>8.4260000000000002</v>
      </c>
      <c r="BW177">
        <v>289.80900000000003</v>
      </c>
      <c r="BY177">
        <v>29.239000000000001</v>
      </c>
      <c r="CB177">
        <v>136.03200000000001</v>
      </c>
      <c r="CQ177">
        <v>30.484000000000002</v>
      </c>
      <c r="CR177">
        <v>3.7999999999999999E-2</v>
      </c>
      <c r="CS177" t="s">
        <v>284</v>
      </c>
      <c r="CV177">
        <v>3.5870000000000002</v>
      </c>
      <c r="CX177">
        <v>184.17599999999999</v>
      </c>
      <c r="CZ177">
        <v>12.611000000000001</v>
      </c>
      <c r="DF177">
        <v>24.489000000000001</v>
      </c>
      <c r="DK177">
        <v>0.17199999999999999</v>
      </c>
      <c r="DP177">
        <v>0.89900000000000002</v>
      </c>
      <c r="DZ177">
        <v>38.325000000000003</v>
      </c>
      <c r="EK177">
        <v>1573.7260000000001</v>
      </c>
      <c r="EL177" t="s">
        <v>284</v>
      </c>
      <c r="EN177">
        <v>12.42</v>
      </c>
      <c r="EQ177">
        <v>203.37299999999999</v>
      </c>
      <c r="EV177">
        <v>18.361000000000001</v>
      </c>
      <c r="FA177">
        <v>0.71</v>
      </c>
      <c r="FC177">
        <v>134.01</v>
      </c>
      <c r="FD177">
        <v>282.476</v>
      </c>
      <c r="FH177">
        <v>75.676000000000002</v>
      </c>
      <c r="FN177">
        <v>4.0000000000000001E-3</v>
      </c>
      <c r="FS177">
        <v>5.0000000000000001E-3</v>
      </c>
      <c r="FT177" t="s">
        <v>284</v>
      </c>
      <c r="FW177">
        <v>19.337</v>
      </c>
      <c r="FY177">
        <v>11.385</v>
      </c>
      <c r="FZ177">
        <v>5.1769999999999996</v>
      </c>
      <c r="GC177">
        <v>67.212999999999994</v>
      </c>
      <c r="GD177">
        <v>79.024000000000001</v>
      </c>
      <c r="GE177">
        <v>23.08</v>
      </c>
      <c r="GG177" t="s">
        <v>284</v>
      </c>
      <c r="GK177">
        <v>35.194000000000003</v>
      </c>
      <c r="GL177">
        <v>24.597000000000001</v>
      </c>
      <c r="GO177">
        <v>8.7590000000000003</v>
      </c>
      <c r="GV177">
        <v>1.2E-2</v>
      </c>
      <c r="GW177">
        <v>2.5110000000000001</v>
      </c>
      <c r="HD177">
        <v>15.801</v>
      </c>
      <c r="HF177">
        <v>427.78500000000003</v>
      </c>
      <c r="HP177">
        <v>18.686</v>
      </c>
    </row>
    <row r="178" spans="2:224" x14ac:dyDescent="0.2">
      <c r="B178" t="s">
        <v>67</v>
      </c>
      <c r="C178">
        <v>7476.7190000000001</v>
      </c>
      <c r="D178">
        <v>5094.66</v>
      </c>
      <c r="E178">
        <v>404510.44099999999</v>
      </c>
      <c r="J178">
        <v>0.11700000000000001</v>
      </c>
      <c r="K178">
        <v>30494.852999999999</v>
      </c>
      <c r="L178">
        <v>4564.9009999999998</v>
      </c>
      <c r="N178">
        <v>386755.85499999998</v>
      </c>
      <c r="O178">
        <v>617380.255</v>
      </c>
      <c r="P178">
        <v>353.97199999999998</v>
      </c>
      <c r="R178">
        <v>3488760.4780000001</v>
      </c>
      <c r="S178">
        <v>664910.86199999996</v>
      </c>
      <c r="T178">
        <v>116.79600000000001</v>
      </c>
      <c r="U178">
        <v>74514.650999999998</v>
      </c>
      <c r="V178">
        <v>1581697.7279999999</v>
      </c>
      <c r="W178">
        <v>1.2E-2</v>
      </c>
      <c r="X178">
        <v>15653.227999999999</v>
      </c>
      <c r="Y178">
        <v>36.402999999999999</v>
      </c>
      <c r="AA178">
        <v>106.509</v>
      </c>
      <c r="AC178">
        <v>598.82899999999995</v>
      </c>
      <c r="AD178">
        <v>32.302999999999997</v>
      </c>
      <c r="AE178">
        <v>2977289.568</v>
      </c>
      <c r="AG178">
        <v>4078.1970000000001</v>
      </c>
      <c r="AH178">
        <v>14739.457</v>
      </c>
      <c r="AI178">
        <v>1297.001</v>
      </c>
      <c r="AJ178">
        <v>124282.724</v>
      </c>
      <c r="AK178">
        <v>665.05899999999997</v>
      </c>
      <c r="AL178">
        <v>12495.133</v>
      </c>
      <c r="AM178">
        <v>2667391.6409999998</v>
      </c>
      <c r="AN178">
        <v>16.401</v>
      </c>
      <c r="AP178">
        <v>150.261</v>
      </c>
      <c r="AR178">
        <v>63678.167999999998</v>
      </c>
      <c r="AS178">
        <v>44725314.287</v>
      </c>
      <c r="AT178">
        <v>641255.66599999997</v>
      </c>
      <c r="AU178">
        <v>20178.168000000001</v>
      </c>
      <c r="AV178">
        <v>51122253.005000003</v>
      </c>
      <c r="AW178">
        <v>35687.256999999998</v>
      </c>
      <c r="AX178">
        <v>1617.933</v>
      </c>
      <c r="AY178">
        <v>1748.3340000000001</v>
      </c>
      <c r="BA178">
        <v>15271.603999999999</v>
      </c>
      <c r="BB178">
        <v>34316.879000000001</v>
      </c>
      <c r="BC178">
        <v>70252.404999999999</v>
      </c>
      <c r="BD178">
        <v>1782.4549999999999</v>
      </c>
      <c r="BE178">
        <v>20752.702000000001</v>
      </c>
      <c r="BF178">
        <v>4232.8029999999999</v>
      </c>
      <c r="BH178">
        <v>44021.290999999997</v>
      </c>
      <c r="BK178">
        <v>1301.7349999999999</v>
      </c>
      <c r="BL178">
        <v>12200.948</v>
      </c>
      <c r="BM178">
        <v>2261213.84</v>
      </c>
      <c r="BN178">
        <v>380.78100000000001</v>
      </c>
      <c r="BP178">
        <v>90141.164000000004</v>
      </c>
      <c r="BQ178">
        <v>1658.8889999999999</v>
      </c>
      <c r="BR178">
        <v>864822.00100000005</v>
      </c>
      <c r="BU178">
        <v>53.594999999999999</v>
      </c>
      <c r="BV178">
        <v>1944.164</v>
      </c>
      <c r="BW178">
        <v>5525929.1940000001</v>
      </c>
      <c r="BX178">
        <v>37.149000000000001</v>
      </c>
      <c r="BZ178">
        <v>9219.5149999999994</v>
      </c>
      <c r="CA178">
        <v>375.00700000000001</v>
      </c>
      <c r="CB178">
        <v>932334.28200000001</v>
      </c>
      <c r="CC178">
        <v>21553.64</v>
      </c>
      <c r="CE178">
        <v>2013676.048</v>
      </c>
      <c r="CG178">
        <v>2.512</v>
      </c>
      <c r="CI178">
        <v>20868.13</v>
      </c>
      <c r="CJ178">
        <v>4156.7340000000004</v>
      </c>
      <c r="CL178">
        <v>1076.433</v>
      </c>
      <c r="CO178">
        <v>3699.6060000000002</v>
      </c>
      <c r="CP178">
        <v>477.178</v>
      </c>
      <c r="CQ178">
        <v>25822457.545000002</v>
      </c>
      <c r="CR178">
        <v>4837808.5530000003</v>
      </c>
      <c r="CS178" t="s">
        <v>284</v>
      </c>
      <c r="CT178">
        <v>239045.95199999999</v>
      </c>
      <c r="CV178">
        <v>4513.9709999999995</v>
      </c>
      <c r="CX178">
        <v>9105163.2440000009</v>
      </c>
      <c r="CY178">
        <v>32.152000000000001</v>
      </c>
      <c r="CZ178">
        <v>45633597.217</v>
      </c>
      <c r="DA178">
        <v>3775132.3489999999</v>
      </c>
      <c r="DB178">
        <v>9060.8889999999992</v>
      </c>
      <c r="DC178">
        <v>1045046.179</v>
      </c>
      <c r="DF178">
        <v>33395793.767999999</v>
      </c>
      <c r="DG178">
        <v>1920261.5490000001</v>
      </c>
      <c r="DH178">
        <v>102.331</v>
      </c>
      <c r="DJ178">
        <v>22.541</v>
      </c>
      <c r="DK178">
        <v>480204.45600000001</v>
      </c>
      <c r="DL178">
        <v>244.02199999999999</v>
      </c>
      <c r="DN178">
        <v>39843.03</v>
      </c>
      <c r="DO178">
        <v>19390.348999999998</v>
      </c>
      <c r="DP178">
        <v>7181.9160000000002</v>
      </c>
      <c r="DQ178">
        <v>24910.968000000001</v>
      </c>
      <c r="DR178">
        <v>9926.482</v>
      </c>
      <c r="DS178">
        <v>2499182.7080000001</v>
      </c>
      <c r="DT178">
        <v>2029.829</v>
      </c>
      <c r="DU178">
        <v>4000.3919999999998</v>
      </c>
      <c r="DV178">
        <v>3499.1790000000001</v>
      </c>
      <c r="DX178">
        <v>14703.374</v>
      </c>
      <c r="DY178">
        <v>3869.6529999999998</v>
      </c>
      <c r="DZ178">
        <v>748988.79299999995</v>
      </c>
      <c r="EB178">
        <v>381.65199999999999</v>
      </c>
      <c r="EC178">
        <v>59.198</v>
      </c>
      <c r="EE178">
        <v>2698501.7310000001</v>
      </c>
      <c r="EF178">
        <v>9525.7659999999996</v>
      </c>
      <c r="EH178">
        <v>35041.432000000001</v>
      </c>
      <c r="EJ178">
        <v>69181.930999999997</v>
      </c>
      <c r="EK178">
        <v>5824969.8289999999</v>
      </c>
      <c r="EL178" t="s">
        <v>284</v>
      </c>
      <c r="EM178">
        <v>390.351</v>
      </c>
      <c r="EN178">
        <v>635531.62600000005</v>
      </c>
      <c r="EO178">
        <v>1568.1780000000001</v>
      </c>
      <c r="EP178">
        <v>13071.798000000001</v>
      </c>
      <c r="EQ178">
        <v>76972.702000000005</v>
      </c>
      <c r="ET178">
        <v>57450.097999999998</v>
      </c>
      <c r="EU178">
        <v>962782.73899999994</v>
      </c>
      <c r="EV178">
        <v>4889405.9749999996</v>
      </c>
      <c r="EX178">
        <v>108.075</v>
      </c>
      <c r="EY178">
        <v>33.462000000000003</v>
      </c>
      <c r="EZ178">
        <v>46.183</v>
      </c>
      <c r="FA178">
        <v>20505.713</v>
      </c>
      <c r="FB178">
        <v>2924741.6170000001</v>
      </c>
      <c r="FC178">
        <v>204649.196</v>
      </c>
      <c r="FD178">
        <v>1127020.8700000001</v>
      </c>
      <c r="FE178">
        <v>2272238.8280000002</v>
      </c>
      <c r="FF178">
        <v>327.82400000000001</v>
      </c>
      <c r="FG178">
        <v>2897.1860000000001</v>
      </c>
      <c r="FH178">
        <v>191107.35699999999</v>
      </c>
      <c r="FI178">
        <v>8773.0910000000003</v>
      </c>
      <c r="FK178">
        <v>6.4109999999999996</v>
      </c>
      <c r="FL178">
        <v>8.5739999999999998</v>
      </c>
      <c r="FN178">
        <v>42.82</v>
      </c>
      <c r="FR178">
        <v>22776.732</v>
      </c>
      <c r="FS178">
        <v>6419.634</v>
      </c>
      <c r="FT178" t="s">
        <v>284</v>
      </c>
      <c r="FU178">
        <v>204409.26500000001</v>
      </c>
      <c r="FV178">
        <v>2981.1309999999999</v>
      </c>
      <c r="FW178">
        <v>15919401.329</v>
      </c>
      <c r="FY178">
        <v>1737.0989999999999</v>
      </c>
      <c r="FZ178">
        <v>42925.055</v>
      </c>
      <c r="GC178">
        <v>4279895.7350000003</v>
      </c>
      <c r="GD178">
        <v>7318328.375</v>
      </c>
      <c r="GE178">
        <v>106164.105</v>
      </c>
      <c r="GG178" t="s">
        <v>284</v>
      </c>
      <c r="GH178">
        <v>590004.93500000006</v>
      </c>
      <c r="GK178">
        <v>128024.80899999999</v>
      </c>
      <c r="GL178">
        <v>165172.89199999999</v>
      </c>
      <c r="GM178">
        <v>2874939.6949999998</v>
      </c>
      <c r="GN178">
        <v>98.066999999999993</v>
      </c>
      <c r="GO178">
        <v>6681335.0659999996</v>
      </c>
      <c r="GP178">
        <v>1819.511</v>
      </c>
      <c r="GR178">
        <v>1129.412</v>
      </c>
      <c r="GU178">
        <v>690.27300000000002</v>
      </c>
      <c r="GV178">
        <v>170830.69399999999</v>
      </c>
      <c r="GW178">
        <v>1807793.422</v>
      </c>
      <c r="HA178">
        <v>142351.25</v>
      </c>
      <c r="HB178">
        <v>83576.092000000004</v>
      </c>
      <c r="HC178">
        <v>4174058.301</v>
      </c>
      <c r="HD178">
        <v>871077.57900000003</v>
      </c>
      <c r="HE178">
        <v>205367.66899999999</v>
      </c>
      <c r="HF178">
        <v>44040364.726000004</v>
      </c>
      <c r="HG178">
        <v>380.87</v>
      </c>
      <c r="HI178">
        <v>4.9189999999999996</v>
      </c>
      <c r="HJ178">
        <v>5376.7709999999997</v>
      </c>
      <c r="HK178">
        <v>707680.24100000004</v>
      </c>
      <c r="HN178">
        <v>808090.58400000003</v>
      </c>
      <c r="HO178">
        <v>3105.7719999999999</v>
      </c>
      <c r="HP178">
        <v>1078.808</v>
      </c>
    </row>
    <row r="179" spans="2:224" x14ac:dyDescent="0.2">
      <c r="B179" t="s">
        <v>187</v>
      </c>
      <c r="C179">
        <v>35.420999999999999</v>
      </c>
      <c r="D179">
        <v>679.68700000000001</v>
      </c>
      <c r="E179">
        <v>685.09199999999998</v>
      </c>
      <c r="F179">
        <v>3.9470000000000001</v>
      </c>
      <c r="G179">
        <v>20.146999999999998</v>
      </c>
      <c r="H179">
        <v>3502.6060000000002</v>
      </c>
      <c r="J179">
        <v>121.60899999999999</v>
      </c>
      <c r="K179">
        <v>71.13</v>
      </c>
      <c r="L179">
        <v>0.315</v>
      </c>
      <c r="N179">
        <v>409.41199999999998</v>
      </c>
      <c r="O179">
        <v>231.12899999999999</v>
      </c>
      <c r="P179">
        <v>11.205</v>
      </c>
      <c r="Q179">
        <v>0.53800000000000003</v>
      </c>
      <c r="R179">
        <v>0.77</v>
      </c>
      <c r="S179">
        <v>2871.5360000000001</v>
      </c>
      <c r="T179">
        <v>0.111</v>
      </c>
      <c r="U179">
        <v>10.816000000000001</v>
      </c>
      <c r="V179">
        <v>47982.201000000001</v>
      </c>
      <c r="W179">
        <v>17.916</v>
      </c>
      <c r="X179">
        <v>17620.089</v>
      </c>
      <c r="Y179">
        <v>33.412999999999997</v>
      </c>
      <c r="Z179">
        <v>20.582000000000001</v>
      </c>
      <c r="AA179">
        <v>3.4000000000000002E-2</v>
      </c>
      <c r="AC179">
        <v>40.311</v>
      </c>
      <c r="AD179">
        <v>331.483</v>
      </c>
      <c r="AE179">
        <v>1067.32</v>
      </c>
      <c r="AG179">
        <v>1413.335</v>
      </c>
      <c r="AH179">
        <v>394.26799999999997</v>
      </c>
      <c r="AI179">
        <v>42464.129000000001</v>
      </c>
      <c r="AJ179">
        <v>6.5129999999999999</v>
      </c>
      <c r="AL179">
        <v>50216.24</v>
      </c>
      <c r="AM179">
        <v>1143.028</v>
      </c>
      <c r="AN179">
        <v>5014.134</v>
      </c>
      <c r="AP179">
        <v>1037.6510000000001</v>
      </c>
      <c r="AQ179">
        <v>26199.571</v>
      </c>
      <c r="AR179">
        <v>0.315</v>
      </c>
      <c r="AS179">
        <v>49579.042999999998</v>
      </c>
      <c r="AT179">
        <v>8443.3559999999998</v>
      </c>
      <c r="AU179">
        <v>181.93199999999999</v>
      </c>
      <c r="AV179">
        <v>2921.63</v>
      </c>
      <c r="AW179">
        <v>917.05700000000002</v>
      </c>
      <c r="AX179">
        <v>9.9990000000000006</v>
      </c>
      <c r="AY179">
        <v>11012.678</v>
      </c>
      <c r="AZ179">
        <v>177.90600000000001</v>
      </c>
      <c r="BA179">
        <v>25.634</v>
      </c>
      <c r="BB179">
        <v>61423.843000000001</v>
      </c>
      <c r="BC179">
        <v>597.274</v>
      </c>
      <c r="BE179">
        <v>1730.2070000000001</v>
      </c>
      <c r="BF179">
        <v>128.767</v>
      </c>
      <c r="BG179">
        <v>2491.335</v>
      </c>
      <c r="BH179">
        <v>502.26900000000001</v>
      </c>
      <c r="BI179">
        <v>362.63900000000001</v>
      </c>
      <c r="BK179">
        <v>1.202</v>
      </c>
      <c r="BL179">
        <v>1.423</v>
      </c>
      <c r="BM179">
        <v>743.053</v>
      </c>
      <c r="BN179">
        <v>16.898</v>
      </c>
      <c r="BO179">
        <v>25354.560000000001</v>
      </c>
      <c r="BQ179">
        <v>15.118</v>
      </c>
      <c r="BR179">
        <v>109.15900000000001</v>
      </c>
      <c r="BU179">
        <v>2.8130000000000002</v>
      </c>
      <c r="BV179">
        <v>37.195999999999998</v>
      </c>
      <c r="BW179">
        <v>126753.829</v>
      </c>
      <c r="BX179">
        <v>114.985</v>
      </c>
      <c r="BY179">
        <v>14522.146000000001</v>
      </c>
      <c r="BZ179">
        <v>63345.944000000003</v>
      </c>
      <c r="CA179">
        <v>184.001</v>
      </c>
      <c r="CB179">
        <v>6446.36</v>
      </c>
      <c r="CC179">
        <v>16436.996999999999</v>
      </c>
      <c r="CE179">
        <v>21348.018</v>
      </c>
      <c r="CI179">
        <v>178.38200000000001</v>
      </c>
      <c r="CJ179">
        <v>104599.038</v>
      </c>
      <c r="CK179">
        <v>56881.211000000003</v>
      </c>
      <c r="CN179">
        <v>1.4019999999999999</v>
      </c>
      <c r="CO179">
        <v>139.83799999999999</v>
      </c>
      <c r="CP179">
        <v>443.16699999999997</v>
      </c>
      <c r="CQ179">
        <v>360032.364</v>
      </c>
      <c r="CR179">
        <v>12550.833000000001</v>
      </c>
      <c r="CS179" t="s">
        <v>284</v>
      </c>
      <c r="CT179">
        <v>178.44399999999999</v>
      </c>
      <c r="CV179">
        <v>1160.251</v>
      </c>
      <c r="CW179">
        <v>3497.4949999999999</v>
      </c>
      <c r="CX179">
        <v>110844.474</v>
      </c>
      <c r="CZ179">
        <v>19747.738000000001</v>
      </c>
      <c r="DA179">
        <v>564.27800000000002</v>
      </c>
      <c r="DB179">
        <v>50.8</v>
      </c>
      <c r="DC179">
        <v>1529.248</v>
      </c>
      <c r="DD179">
        <v>94.236999999999995</v>
      </c>
      <c r="DE179">
        <v>140.185</v>
      </c>
      <c r="DF179">
        <v>16627.28</v>
      </c>
      <c r="DG179">
        <v>2.1280000000000001</v>
      </c>
      <c r="DH179">
        <v>12.263999999999999</v>
      </c>
      <c r="DK179">
        <v>22346.329000000002</v>
      </c>
      <c r="DM179">
        <v>9147.6640000000007</v>
      </c>
      <c r="DN179">
        <v>59.042999999999999</v>
      </c>
      <c r="DO179">
        <v>0.28199999999999997</v>
      </c>
      <c r="DP179">
        <v>116.836</v>
      </c>
      <c r="DQ179">
        <v>94.766000000000005</v>
      </c>
      <c r="DS179">
        <v>4064.3589999999999</v>
      </c>
      <c r="DT179">
        <v>1.1180000000000001</v>
      </c>
      <c r="DU179">
        <v>474263.25300000003</v>
      </c>
      <c r="DV179">
        <v>317.96199999999999</v>
      </c>
      <c r="DX179">
        <v>65777.214000000007</v>
      </c>
      <c r="DY179">
        <v>1947.806</v>
      </c>
      <c r="DZ179">
        <v>1069.5509999999999</v>
      </c>
      <c r="EC179">
        <v>32.802999999999997</v>
      </c>
      <c r="EE179">
        <v>6415.6379999999999</v>
      </c>
      <c r="EF179">
        <v>1221.779</v>
      </c>
      <c r="EH179">
        <v>136.04</v>
      </c>
      <c r="EI179">
        <v>0.14399999999999999</v>
      </c>
      <c r="EK179">
        <v>25735.26</v>
      </c>
      <c r="EL179" t="s">
        <v>284</v>
      </c>
      <c r="EM179">
        <v>17.454000000000001</v>
      </c>
      <c r="EN179">
        <v>432.565</v>
      </c>
      <c r="EO179">
        <v>4.6189999999999998</v>
      </c>
      <c r="EP179">
        <v>13497.686</v>
      </c>
      <c r="EQ179">
        <v>9437.9390000000003</v>
      </c>
      <c r="ER179">
        <v>44.094999999999999</v>
      </c>
      <c r="ET179">
        <v>1723.4929999999999</v>
      </c>
      <c r="EU179">
        <v>0.19</v>
      </c>
      <c r="EV179">
        <v>5307.7820000000002</v>
      </c>
      <c r="EX179">
        <v>3.0979999999999999</v>
      </c>
      <c r="EY179">
        <v>1042.972</v>
      </c>
      <c r="EZ179">
        <v>345.18200000000002</v>
      </c>
      <c r="FA179">
        <v>2.0150000000000001</v>
      </c>
      <c r="FB179">
        <v>11.781000000000001</v>
      </c>
      <c r="FC179">
        <v>479.37299999999999</v>
      </c>
      <c r="FD179">
        <v>22411.758999999998</v>
      </c>
      <c r="FE179">
        <v>0.12</v>
      </c>
      <c r="FF179">
        <v>2.649</v>
      </c>
      <c r="FG179">
        <v>6.6520000000000001</v>
      </c>
      <c r="FH179">
        <v>764.35199999999998</v>
      </c>
      <c r="FI179">
        <v>106.706</v>
      </c>
      <c r="FL179">
        <v>0.35099999999999998</v>
      </c>
      <c r="FN179">
        <v>23.617999999999999</v>
      </c>
      <c r="FP179">
        <v>1.774</v>
      </c>
      <c r="FQ179">
        <v>116.206</v>
      </c>
      <c r="FS179">
        <v>633.36900000000003</v>
      </c>
      <c r="FT179" t="s">
        <v>284</v>
      </c>
      <c r="FV179">
        <v>23253.968000000001</v>
      </c>
      <c r="FW179">
        <v>1361.7729999999999</v>
      </c>
      <c r="FY179">
        <v>48.975000000000001</v>
      </c>
      <c r="FZ179">
        <v>202.869</v>
      </c>
      <c r="GC179">
        <v>1649.1189999999999</v>
      </c>
      <c r="GD179">
        <v>96233.338000000003</v>
      </c>
      <c r="GE179">
        <v>7.38</v>
      </c>
      <c r="GG179" t="s">
        <v>284</v>
      </c>
      <c r="GH179">
        <v>189.36699999999999</v>
      </c>
      <c r="GJ179">
        <v>18.536999999999999</v>
      </c>
      <c r="GK179">
        <v>179.16300000000001</v>
      </c>
      <c r="GL179">
        <v>86214.97</v>
      </c>
      <c r="GO179">
        <v>9098.2569999999996</v>
      </c>
      <c r="GP179">
        <v>55.539000000000001</v>
      </c>
      <c r="GQ179">
        <v>346.803</v>
      </c>
      <c r="GR179">
        <v>19064.128000000001</v>
      </c>
      <c r="GT179">
        <v>2.8769999999999998</v>
      </c>
      <c r="GV179">
        <v>497.05799999999999</v>
      </c>
      <c r="GW179">
        <v>6249.1019999999999</v>
      </c>
      <c r="HA179">
        <v>246.58199999999999</v>
      </c>
      <c r="HB179">
        <v>161.82400000000001</v>
      </c>
      <c r="HC179">
        <v>38223.178999999996</v>
      </c>
      <c r="HD179">
        <v>38219.290999999997</v>
      </c>
      <c r="HE179">
        <v>299.524</v>
      </c>
      <c r="HF179">
        <v>6118.23</v>
      </c>
      <c r="HG179">
        <v>235.27</v>
      </c>
      <c r="HJ179">
        <v>18.739000000000001</v>
      </c>
      <c r="HK179">
        <v>12175.234</v>
      </c>
      <c r="HO179">
        <v>26.088999999999999</v>
      </c>
      <c r="HP179">
        <v>1.153</v>
      </c>
    </row>
    <row r="180" spans="2:224" x14ac:dyDescent="0.2">
      <c r="B180" t="s">
        <v>188</v>
      </c>
      <c r="C180">
        <v>9974.5859999999993</v>
      </c>
      <c r="D180">
        <v>126618.23</v>
      </c>
      <c r="E180">
        <v>8010.2150000000001</v>
      </c>
      <c r="G180">
        <v>0.20699999999999999</v>
      </c>
      <c r="H180">
        <v>1735.1959999999999</v>
      </c>
      <c r="K180">
        <v>464.17</v>
      </c>
      <c r="L180">
        <v>659.62599999999998</v>
      </c>
      <c r="N180">
        <v>6604.3490000000002</v>
      </c>
      <c r="O180">
        <v>371640.73800000001</v>
      </c>
      <c r="P180">
        <v>3924.6329999999998</v>
      </c>
      <c r="Q180">
        <v>5.2489999999999997</v>
      </c>
      <c r="R180">
        <v>6225.4639999999999</v>
      </c>
      <c r="S180">
        <v>7395.7039999999997</v>
      </c>
      <c r="U180">
        <v>51841.163999999997</v>
      </c>
      <c r="V180">
        <v>132491.29399999999</v>
      </c>
      <c r="W180">
        <v>681.20899999999995</v>
      </c>
      <c r="X180">
        <v>18.183</v>
      </c>
      <c r="AA180">
        <v>765.44799999999998</v>
      </c>
      <c r="AC180">
        <v>1191423.9990000001</v>
      </c>
      <c r="AD180">
        <v>437.11799999999999</v>
      </c>
      <c r="AE180">
        <v>6023.2860000000001</v>
      </c>
      <c r="AF180">
        <v>146.917</v>
      </c>
      <c r="AG180">
        <v>0.439</v>
      </c>
      <c r="AH180">
        <v>325328.28499999997</v>
      </c>
      <c r="AI180">
        <v>37.521999999999998</v>
      </c>
      <c r="AK180">
        <v>829.22900000000004</v>
      </c>
      <c r="AL180">
        <v>1830.0150000000001</v>
      </c>
      <c r="AM180">
        <v>7431.4260000000004</v>
      </c>
      <c r="AO180">
        <v>3.1019999999999999</v>
      </c>
      <c r="AR180">
        <v>2217.3380000000002</v>
      </c>
      <c r="AS180">
        <v>15257.557000000001</v>
      </c>
      <c r="AT180">
        <v>1523.2950000000001</v>
      </c>
      <c r="AV180">
        <v>612.64499999999998</v>
      </c>
      <c r="AW180">
        <v>16.876999999999999</v>
      </c>
      <c r="AX180">
        <v>5.0149999999999997</v>
      </c>
      <c r="AY180">
        <v>740.86</v>
      </c>
      <c r="BA180">
        <v>337.68599999999998</v>
      </c>
      <c r="BB180">
        <v>51.948999999999998</v>
      </c>
      <c r="BC180">
        <v>468072.36499999999</v>
      </c>
      <c r="BD180">
        <v>120.10899999999999</v>
      </c>
      <c r="BE180">
        <v>27822.808000000001</v>
      </c>
      <c r="BF180">
        <v>157386.09299999999</v>
      </c>
      <c r="BG180">
        <v>2457.0630000000001</v>
      </c>
      <c r="BH180">
        <v>25142.137999999999</v>
      </c>
      <c r="BI180">
        <v>3.3450000000000002</v>
      </c>
      <c r="BK180">
        <v>7.0780000000000003</v>
      </c>
      <c r="BL180">
        <v>54.716000000000001</v>
      </c>
      <c r="BM180">
        <v>21135.546999999999</v>
      </c>
      <c r="BN180">
        <v>1.4590000000000001</v>
      </c>
      <c r="BO180">
        <v>6619.4920000000002</v>
      </c>
      <c r="BQ180">
        <v>1596.59</v>
      </c>
      <c r="BR180">
        <v>5046.0280000000002</v>
      </c>
      <c r="BS180">
        <v>1.016</v>
      </c>
      <c r="BT180">
        <v>0.53100000000000003</v>
      </c>
      <c r="BU180">
        <v>0.19400000000000001</v>
      </c>
      <c r="BV180">
        <v>13166.495999999999</v>
      </c>
      <c r="BW180">
        <v>309115.23700000002</v>
      </c>
      <c r="BX180">
        <v>94.858000000000004</v>
      </c>
      <c r="BY180">
        <v>5574.0290000000014</v>
      </c>
      <c r="BZ180">
        <v>12.255000000000001</v>
      </c>
      <c r="CA180">
        <v>2113.509</v>
      </c>
      <c r="CB180">
        <v>1330706.1410000001</v>
      </c>
      <c r="CC180">
        <v>267.93700000000001</v>
      </c>
      <c r="CD180">
        <v>20.381</v>
      </c>
      <c r="CE180">
        <v>201004.19</v>
      </c>
      <c r="CF180">
        <v>54.069000000000003</v>
      </c>
      <c r="CI180">
        <v>593.86699999999996</v>
      </c>
      <c r="CJ180">
        <v>11.984999999999999</v>
      </c>
      <c r="CM180">
        <v>12.773</v>
      </c>
      <c r="CN180">
        <v>0.20200000000000001</v>
      </c>
      <c r="CO180">
        <v>346552.83199999999</v>
      </c>
      <c r="CP180">
        <v>149.18299999999999</v>
      </c>
      <c r="CQ180">
        <v>8391.7260000000006</v>
      </c>
      <c r="CR180">
        <v>5187.4639999999999</v>
      </c>
      <c r="CS180" t="s">
        <v>284</v>
      </c>
      <c r="CT180">
        <v>48436.972999999998</v>
      </c>
      <c r="CU180">
        <v>53873.781000000003</v>
      </c>
      <c r="CV180">
        <v>11504.886</v>
      </c>
      <c r="CW180">
        <v>17545.786</v>
      </c>
      <c r="CX180">
        <v>1306210.4240000001</v>
      </c>
      <c r="CY180">
        <v>22.991</v>
      </c>
      <c r="CZ180">
        <v>2335.721</v>
      </c>
      <c r="DA180">
        <v>4114.7020000000002</v>
      </c>
      <c r="DB180">
        <v>9868.9869999999992</v>
      </c>
      <c r="DC180">
        <v>14291.789000000001</v>
      </c>
      <c r="DE180">
        <v>30.754999999999999</v>
      </c>
      <c r="DF180">
        <v>1351.4749999999999</v>
      </c>
      <c r="DG180">
        <v>599.178</v>
      </c>
      <c r="DH180">
        <v>18.861999999999998</v>
      </c>
      <c r="DJ180">
        <v>4870.2089999999998</v>
      </c>
      <c r="DK180">
        <v>4588.0789999999997</v>
      </c>
      <c r="DN180">
        <v>5921.2129999999997</v>
      </c>
      <c r="DO180">
        <v>33078.264999999999</v>
      </c>
      <c r="DP180">
        <v>1433.0830000000001</v>
      </c>
      <c r="DS180">
        <v>89.936000000000007</v>
      </c>
      <c r="DT180">
        <v>12.529</v>
      </c>
      <c r="DU180">
        <v>5.6769999999999996</v>
      </c>
      <c r="DV180">
        <v>611.71100000000001</v>
      </c>
      <c r="DW180">
        <v>5.7409999999999997</v>
      </c>
      <c r="DX180">
        <v>25.047000000000001</v>
      </c>
      <c r="DY180">
        <v>11.159000000000001</v>
      </c>
      <c r="DZ180">
        <v>3683.5880000000002</v>
      </c>
      <c r="EB180">
        <v>400.80900000000003</v>
      </c>
      <c r="EC180">
        <v>890953.19299999997</v>
      </c>
      <c r="EE180">
        <v>280.54599999999999</v>
      </c>
      <c r="EF180">
        <v>199.065</v>
      </c>
      <c r="EG180">
        <v>80.903999999999996</v>
      </c>
      <c r="EH180">
        <v>80.278999999999996</v>
      </c>
      <c r="EK180">
        <v>132327.22899999999</v>
      </c>
      <c r="EL180" t="s">
        <v>284</v>
      </c>
      <c r="EM180">
        <v>27.335000000000001</v>
      </c>
      <c r="EN180">
        <v>449.57100000000003</v>
      </c>
      <c r="EP180">
        <v>17.073</v>
      </c>
      <c r="EQ180">
        <v>1178.3520000000001</v>
      </c>
      <c r="ET180">
        <v>9007.6560000000009</v>
      </c>
      <c r="EU180">
        <v>132.14599999999999</v>
      </c>
      <c r="EV180">
        <v>434.51900000000001</v>
      </c>
      <c r="EX180">
        <v>40.493000000000002</v>
      </c>
      <c r="EZ180">
        <v>40.707999999999998</v>
      </c>
      <c r="FA180">
        <v>103.696</v>
      </c>
      <c r="FB180">
        <v>3102.8440000000001</v>
      </c>
      <c r="FC180">
        <v>182474.90299999999</v>
      </c>
      <c r="FD180">
        <v>8169.62</v>
      </c>
      <c r="FE180">
        <v>625.58199999999999</v>
      </c>
      <c r="FF180">
        <v>9663.3050000000003</v>
      </c>
      <c r="FG180">
        <v>812529.402</v>
      </c>
      <c r="FH180">
        <v>792310.07499999995</v>
      </c>
      <c r="FI180">
        <v>408.88799999999998</v>
      </c>
      <c r="FJ180">
        <v>3.2090000000000001</v>
      </c>
      <c r="FQ180">
        <v>1324.636</v>
      </c>
      <c r="FR180">
        <v>186.571</v>
      </c>
      <c r="FT180" t="s">
        <v>284</v>
      </c>
      <c r="FU180">
        <v>39.816000000000003</v>
      </c>
      <c r="FV180">
        <v>28.067</v>
      </c>
      <c r="FW180">
        <v>4878.7809999999999</v>
      </c>
      <c r="FY180">
        <v>215975.68100000001</v>
      </c>
      <c r="FZ180">
        <v>526118.58799999999</v>
      </c>
      <c r="GC180">
        <v>1345.9749999999999</v>
      </c>
      <c r="GD180">
        <v>77142.519</v>
      </c>
      <c r="GE180">
        <v>19.248999999999999</v>
      </c>
      <c r="GF180">
        <v>84.340999999999994</v>
      </c>
      <c r="GG180" t="s">
        <v>284</v>
      </c>
      <c r="GH180">
        <v>1860.923</v>
      </c>
      <c r="GI180">
        <v>137.71899999999999</v>
      </c>
      <c r="GJ180">
        <v>11.67</v>
      </c>
      <c r="GK180">
        <v>51421.254000000001</v>
      </c>
      <c r="GL180">
        <v>82783.881999999998</v>
      </c>
      <c r="GM180">
        <v>12173.083000000001</v>
      </c>
      <c r="GN180">
        <v>828.93899999999996</v>
      </c>
      <c r="GO180">
        <v>5677.6629999999996</v>
      </c>
      <c r="GP180">
        <v>524651.28200000001</v>
      </c>
      <c r="GQ180">
        <v>8.6999999999999994E-2</v>
      </c>
      <c r="GR180">
        <v>20.898</v>
      </c>
      <c r="GT180">
        <v>18.277000000000001</v>
      </c>
      <c r="GU180">
        <v>19.094000000000001</v>
      </c>
      <c r="GV180">
        <v>3248.549</v>
      </c>
      <c r="GW180">
        <v>183179.31299999999</v>
      </c>
      <c r="GX180">
        <v>1392.739</v>
      </c>
      <c r="HA180">
        <v>804.90499999999997</v>
      </c>
      <c r="HB180">
        <v>211019.90700000001</v>
      </c>
      <c r="HC180">
        <v>6667.2579999999998</v>
      </c>
      <c r="HD180">
        <v>185214.77299999999</v>
      </c>
      <c r="HE180">
        <v>54.673000000000002</v>
      </c>
      <c r="HF180">
        <v>79499.646999999997</v>
      </c>
      <c r="HG180">
        <v>1001.375</v>
      </c>
      <c r="HH180">
        <v>2654.9969999999998</v>
      </c>
      <c r="HK180">
        <v>6311.3230000000003</v>
      </c>
      <c r="HN180">
        <v>130.714</v>
      </c>
      <c r="HO180">
        <v>1.129</v>
      </c>
      <c r="HP180">
        <v>0.68400000000000005</v>
      </c>
    </row>
    <row r="181" spans="2:224" x14ac:dyDescent="0.2">
      <c r="B181" t="s">
        <v>254</v>
      </c>
      <c r="C181" t="s">
        <v>284</v>
      </c>
      <c r="D181" t="s">
        <v>284</v>
      </c>
      <c r="E181" t="s">
        <v>284</v>
      </c>
      <c r="F181" t="s">
        <v>284</v>
      </c>
      <c r="G181" t="s">
        <v>284</v>
      </c>
      <c r="H181" t="s">
        <v>284</v>
      </c>
      <c r="I181" t="s">
        <v>284</v>
      </c>
      <c r="J181" t="s">
        <v>284</v>
      </c>
      <c r="K181" t="s">
        <v>284</v>
      </c>
      <c r="L181" t="s">
        <v>284</v>
      </c>
      <c r="M181" t="s">
        <v>284</v>
      </c>
      <c r="N181" t="s">
        <v>284</v>
      </c>
      <c r="O181" t="s">
        <v>284</v>
      </c>
      <c r="P181" t="s">
        <v>284</v>
      </c>
      <c r="Q181" t="s">
        <v>284</v>
      </c>
      <c r="R181" t="s">
        <v>284</v>
      </c>
      <c r="S181" t="s">
        <v>284</v>
      </c>
      <c r="T181" t="s">
        <v>284</v>
      </c>
      <c r="U181" t="s">
        <v>284</v>
      </c>
      <c r="V181" t="s">
        <v>284</v>
      </c>
      <c r="W181" t="s">
        <v>284</v>
      </c>
      <c r="X181" t="s">
        <v>284</v>
      </c>
      <c r="Y181" t="s">
        <v>284</v>
      </c>
      <c r="Z181" t="s">
        <v>284</v>
      </c>
      <c r="AA181" t="s">
        <v>284</v>
      </c>
      <c r="AB181" t="s">
        <v>284</v>
      </c>
      <c r="AC181" t="s">
        <v>284</v>
      </c>
      <c r="AD181" t="s">
        <v>284</v>
      </c>
      <c r="AE181" t="s">
        <v>284</v>
      </c>
      <c r="AF181" t="s">
        <v>284</v>
      </c>
      <c r="AG181" t="s">
        <v>284</v>
      </c>
      <c r="AH181" t="s">
        <v>284</v>
      </c>
      <c r="AI181" t="s">
        <v>284</v>
      </c>
      <c r="AJ181" t="s">
        <v>284</v>
      </c>
      <c r="AK181" t="s">
        <v>284</v>
      </c>
      <c r="AL181" t="s">
        <v>284</v>
      </c>
      <c r="AM181" t="s">
        <v>284</v>
      </c>
      <c r="AN181" t="s">
        <v>284</v>
      </c>
      <c r="AO181" t="s">
        <v>284</v>
      </c>
      <c r="AP181" t="s">
        <v>284</v>
      </c>
      <c r="AQ181" t="s">
        <v>284</v>
      </c>
      <c r="AR181" t="s">
        <v>284</v>
      </c>
      <c r="AS181" t="s">
        <v>284</v>
      </c>
      <c r="AT181" t="s">
        <v>284</v>
      </c>
      <c r="AU181" t="s">
        <v>284</v>
      </c>
      <c r="AV181" t="s">
        <v>284</v>
      </c>
      <c r="AW181" t="s">
        <v>284</v>
      </c>
      <c r="AX181" t="s">
        <v>284</v>
      </c>
      <c r="AY181" t="s">
        <v>284</v>
      </c>
      <c r="AZ181" t="s">
        <v>284</v>
      </c>
      <c r="BA181" t="s">
        <v>284</v>
      </c>
      <c r="BB181" t="s">
        <v>284</v>
      </c>
      <c r="BC181" t="s">
        <v>284</v>
      </c>
      <c r="BD181" t="s">
        <v>284</v>
      </c>
      <c r="BE181" t="s">
        <v>284</v>
      </c>
      <c r="BF181" t="s">
        <v>284</v>
      </c>
      <c r="BG181" t="s">
        <v>284</v>
      </c>
      <c r="BH181" t="s">
        <v>284</v>
      </c>
      <c r="BI181" t="s">
        <v>284</v>
      </c>
      <c r="BJ181" t="s">
        <v>284</v>
      </c>
      <c r="BK181" t="s">
        <v>284</v>
      </c>
      <c r="BL181" t="s">
        <v>284</v>
      </c>
      <c r="BM181" t="s">
        <v>284</v>
      </c>
      <c r="BN181" t="s">
        <v>284</v>
      </c>
      <c r="BO181" t="s">
        <v>284</v>
      </c>
      <c r="BP181" t="s">
        <v>284</v>
      </c>
      <c r="BQ181" t="s">
        <v>284</v>
      </c>
      <c r="BR181" t="s">
        <v>284</v>
      </c>
      <c r="BS181" t="s">
        <v>284</v>
      </c>
      <c r="BT181" t="s">
        <v>284</v>
      </c>
      <c r="BU181" t="s">
        <v>284</v>
      </c>
      <c r="BV181" t="s">
        <v>284</v>
      </c>
      <c r="BW181" t="s">
        <v>284</v>
      </c>
      <c r="BX181" t="s">
        <v>284</v>
      </c>
      <c r="BY181" t="s">
        <v>284</v>
      </c>
      <c r="BZ181" t="s">
        <v>284</v>
      </c>
      <c r="CA181" t="s">
        <v>284</v>
      </c>
      <c r="CB181" t="s">
        <v>284</v>
      </c>
      <c r="CC181" t="s">
        <v>284</v>
      </c>
      <c r="CD181" t="s">
        <v>284</v>
      </c>
      <c r="CE181" t="s">
        <v>284</v>
      </c>
      <c r="CF181" t="s">
        <v>284</v>
      </c>
      <c r="CG181" t="s">
        <v>284</v>
      </c>
      <c r="CH181" t="s">
        <v>284</v>
      </c>
      <c r="CI181" t="s">
        <v>284</v>
      </c>
      <c r="CJ181" t="s">
        <v>284</v>
      </c>
      <c r="CK181" t="s">
        <v>284</v>
      </c>
      <c r="CL181" t="s">
        <v>284</v>
      </c>
      <c r="CM181" t="s">
        <v>284</v>
      </c>
      <c r="CN181" t="s">
        <v>284</v>
      </c>
      <c r="CO181" t="s">
        <v>284</v>
      </c>
      <c r="CP181" t="s">
        <v>284</v>
      </c>
      <c r="CQ181" t="s">
        <v>284</v>
      </c>
      <c r="CR181" t="s">
        <v>284</v>
      </c>
      <c r="CS181" t="s">
        <v>284</v>
      </c>
      <c r="CT181" t="s">
        <v>284</v>
      </c>
      <c r="CU181" t="s">
        <v>284</v>
      </c>
      <c r="CV181" t="s">
        <v>284</v>
      </c>
      <c r="CW181" t="s">
        <v>284</v>
      </c>
      <c r="CX181" t="s">
        <v>284</v>
      </c>
      <c r="CY181" t="s">
        <v>284</v>
      </c>
      <c r="CZ181" t="s">
        <v>284</v>
      </c>
      <c r="DA181" t="s">
        <v>284</v>
      </c>
      <c r="DB181" t="s">
        <v>284</v>
      </c>
      <c r="DC181" t="s">
        <v>284</v>
      </c>
      <c r="DD181" t="s">
        <v>284</v>
      </c>
      <c r="DE181" t="s">
        <v>284</v>
      </c>
      <c r="DF181" t="s">
        <v>284</v>
      </c>
      <c r="DG181" t="s">
        <v>284</v>
      </c>
      <c r="DH181" t="s">
        <v>284</v>
      </c>
      <c r="DI181" t="s">
        <v>284</v>
      </c>
      <c r="DJ181" t="s">
        <v>284</v>
      </c>
      <c r="DK181" t="s">
        <v>284</v>
      </c>
      <c r="DL181" t="s">
        <v>284</v>
      </c>
      <c r="DM181" t="s">
        <v>284</v>
      </c>
      <c r="DN181" t="s">
        <v>284</v>
      </c>
      <c r="DO181" t="s">
        <v>284</v>
      </c>
      <c r="DP181" t="s">
        <v>284</v>
      </c>
      <c r="DQ181" t="s">
        <v>284</v>
      </c>
      <c r="DR181" t="s">
        <v>284</v>
      </c>
      <c r="DS181" t="s">
        <v>284</v>
      </c>
      <c r="DT181" t="s">
        <v>284</v>
      </c>
      <c r="DU181" t="s">
        <v>284</v>
      </c>
      <c r="DV181" t="s">
        <v>284</v>
      </c>
      <c r="DW181" t="s">
        <v>284</v>
      </c>
      <c r="DX181" t="s">
        <v>284</v>
      </c>
      <c r="DY181" t="s">
        <v>284</v>
      </c>
      <c r="DZ181" t="s">
        <v>284</v>
      </c>
      <c r="EA181" t="s">
        <v>284</v>
      </c>
      <c r="EB181" t="s">
        <v>284</v>
      </c>
      <c r="EC181" t="s">
        <v>284</v>
      </c>
      <c r="ED181" t="s">
        <v>284</v>
      </c>
      <c r="EE181" t="s">
        <v>284</v>
      </c>
      <c r="EF181" t="s">
        <v>284</v>
      </c>
      <c r="EG181" t="s">
        <v>284</v>
      </c>
      <c r="EH181" t="s">
        <v>284</v>
      </c>
      <c r="EI181" t="s">
        <v>284</v>
      </c>
      <c r="EJ181" t="s">
        <v>284</v>
      </c>
      <c r="EK181" t="s">
        <v>284</v>
      </c>
      <c r="EL181" t="s">
        <v>284</v>
      </c>
      <c r="EM181" t="s">
        <v>284</v>
      </c>
      <c r="EN181" t="s">
        <v>284</v>
      </c>
      <c r="EO181" t="s">
        <v>284</v>
      </c>
      <c r="EP181" t="s">
        <v>284</v>
      </c>
      <c r="EQ181" t="s">
        <v>284</v>
      </c>
      <c r="ER181" t="s">
        <v>284</v>
      </c>
      <c r="ES181" t="s">
        <v>284</v>
      </c>
      <c r="ET181" t="s">
        <v>284</v>
      </c>
      <c r="EU181" t="s">
        <v>284</v>
      </c>
      <c r="EV181" t="s">
        <v>284</v>
      </c>
      <c r="EW181" t="s">
        <v>284</v>
      </c>
      <c r="EX181" t="s">
        <v>284</v>
      </c>
      <c r="EY181" t="s">
        <v>284</v>
      </c>
      <c r="EZ181" t="s">
        <v>284</v>
      </c>
      <c r="FA181" t="s">
        <v>284</v>
      </c>
      <c r="FB181" t="s">
        <v>284</v>
      </c>
      <c r="FC181" t="s">
        <v>284</v>
      </c>
      <c r="FD181" t="s">
        <v>284</v>
      </c>
      <c r="FE181" t="s">
        <v>284</v>
      </c>
      <c r="FF181" t="s">
        <v>284</v>
      </c>
      <c r="FG181" t="s">
        <v>284</v>
      </c>
      <c r="FH181" t="s">
        <v>284</v>
      </c>
      <c r="FI181" t="s">
        <v>284</v>
      </c>
      <c r="FJ181" t="s">
        <v>284</v>
      </c>
      <c r="FK181" t="s">
        <v>284</v>
      </c>
      <c r="FL181" t="s">
        <v>284</v>
      </c>
      <c r="FM181" t="s">
        <v>284</v>
      </c>
      <c r="FN181" t="s">
        <v>284</v>
      </c>
      <c r="FO181" t="s">
        <v>284</v>
      </c>
      <c r="FP181" t="s">
        <v>284</v>
      </c>
      <c r="FQ181" t="s">
        <v>284</v>
      </c>
      <c r="FR181" t="s">
        <v>284</v>
      </c>
      <c r="FS181" t="s">
        <v>284</v>
      </c>
      <c r="FT181" t="s">
        <v>284</v>
      </c>
      <c r="FU181" t="s">
        <v>284</v>
      </c>
      <c r="FV181" t="s">
        <v>284</v>
      </c>
      <c r="FW181" t="s">
        <v>284</v>
      </c>
      <c r="FX181" t="s">
        <v>284</v>
      </c>
      <c r="FY181" t="s">
        <v>284</v>
      </c>
      <c r="FZ181" t="s">
        <v>284</v>
      </c>
      <c r="GA181" t="s">
        <v>284</v>
      </c>
      <c r="GB181" t="s">
        <v>284</v>
      </c>
      <c r="GC181" t="s">
        <v>284</v>
      </c>
      <c r="GD181" t="s">
        <v>284</v>
      </c>
      <c r="GE181" t="s">
        <v>284</v>
      </c>
      <c r="GF181" t="s">
        <v>284</v>
      </c>
      <c r="GG181" t="s">
        <v>284</v>
      </c>
      <c r="GH181" t="s">
        <v>284</v>
      </c>
      <c r="GI181" t="s">
        <v>284</v>
      </c>
      <c r="GJ181" t="s">
        <v>284</v>
      </c>
      <c r="GK181" t="s">
        <v>284</v>
      </c>
      <c r="GL181" t="s">
        <v>284</v>
      </c>
      <c r="GM181" t="s">
        <v>284</v>
      </c>
      <c r="GN181" t="s">
        <v>284</v>
      </c>
      <c r="GO181" t="s">
        <v>284</v>
      </c>
      <c r="GP181" t="s">
        <v>284</v>
      </c>
      <c r="GQ181" t="s">
        <v>284</v>
      </c>
      <c r="GR181" t="s">
        <v>284</v>
      </c>
      <c r="GS181" t="s">
        <v>284</v>
      </c>
      <c r="GT181" t="s">
        <v>284</v>
      </c>
      <c r="GU181" t="s">
        <v>284</v>
      </c>
      <c r="GV181" t="s">
        <v>284</v>
      </c>
      <c r="GW181" t="s">
        <v>284</v>
      </c>
      <c r="GX181" t="s">
        <v>284</v>
      </c>
      <c r="GY181" t="s">
        <v>284</v>
      </c>
      <c r="GZ181" t="s">
        <v>284</v>
      </c>
      <c r="HA181" t="s">
        <v>284</v>
      </c>
      <c r="HB181" t="s">
        <v>284</v>
      </c>
      <c r="HC181" t="s">
        <v>284</v>
      </c>
      <c r="HD181" t="s">
        <v>284</v>
      </c>
      <c r="HE181" t="s">
        <v>284</v>
      </c>
      <c r="HF181" t="s">
        <v>284</v>
      </c>
      <c r="HG181" t="s">
        <v>284</v>
      </c>
      <c r="HH181" t="s">
        <v>284</v>
      </c>
      <c r="HI181" t="s">
        <v>284</v>
      </c>
      <c r="HJ181" t="s">
        <v>284</v>
      </c>
      <c r="HK181" t="s">
        <v>284</v>
      </c>
      <c r="HL181" t="s">
        <v>284</v>
      </c>
      <c r="HM181" t="s">
        <v>284</v>
      </c>
      <c r="HN181" t="s">
        <v>284</v>
      </c>
      <c r="HO181" t="s">
        <v>284</v>
      </c>
      <c r="HP181" t="s">
        <v>284</v>
      </c>
    </row>
    <row r="182" spans="2:224" x14ac:dyDescent="0.2">
      <c r="B182" t="s">
        <v>189</v>
      </c>
      <c r="K182">
        <v>78.462000000000003</v>
      </c>
      <c r="N182">
        <v>5308.1620000000003</v>
      </c>
      <c r="O182">
        <v>435.72500000000002</v>
      </c>
      <c r="T182">
        <v>0.115</v>
      </c>
      <c r="V182">
        <v>179.024</v>
      </c>
      <c r="AE182">
        <v>655.08799999999997</v>
      </c>
      <c r="AH182">
        <v>161.501</v>
      </c>
      <c r="AM182">
        <v>847.61599999999999</v>
      </c>
      <c r="AS182">
        <v>420.67399999999998</v>
      </c>
      <c r="AT182">
        <v>3219.0459999999998</v>
      </c>
      <c r="AU182">
        <v>8.6980000000000004</v>
      </c>
      <c r="AV182">
        <v>0.20399999999999999</v>
      </c>
      <c r="AW182">
        <v>84.412999999999997</v>
      </c>
      <c r="AY182">
        <v>6.1630000000000003</v>
      </c>
      <c r="BB182">
        <v>8.4079999999999995</v>
      </c>
      <c r="BE182">
        <v>792.98800000000006</v>
      </c>
      <c r="BF182">
        <v>258.53100000000001</v>
      </c>
      <c r="BH182">
        <v>4863.0709999999999</v>
      </c>
      <c r="BM182">
        <v>25.029</v>
      </c>
      <c r="BV182">
        <v>2954.8719999999998</v>
      </c>
      <c r="BW182">
        <v>138106.565</v>
      </c>
      <c r="CB182">
        <v>5788.5230000000001</v>
      </c>
      <c r="CC182">
        <v>435.45600000000002</v>
      </c>
      <c r="CE182">
        <v>122.92400000000001</v>
      </c>
      <c r="CJ182">
        <v>7.2549999999999999</v>
      </c>
      <c r="CP182">
        <v>576.89200000000005</v>
      </c>
      <c r="CQ182">
        <v>3848.0590000000002</v>
      </c>
      <c r="CR182">
        <v>517.94500000000005</v>
      </c>
      <c r="CS182" t="s">
        <v>284</v>
      </c>
      <c r="CT182">
        <v>110.432</v>
      </c>
      <c r="CV182">
        <v>131.947</v>
      </c>
      <c r="CX182">
        <v>51150.184999999998</v>
      </c>
      <c r="CZ182">
        <v>56094.63</v>
      </c>
      <c r="DC182">
        <v>139.11500000000001</v>
      </c>
      <c r="DF182">
        <v>1118.1199999999999</v>
      </c>
      <c r="DH182">
        <v>3.2549999999999999</v>
      </c>
      <c r="DK182">
        <v>45.01</v>
      </c>
      <c r="DP182">
        <v>36.484999999999999</v>
      </c>
      <c r="DQ182">
        <v>15474.603999999999</v>
      </c>
      <c r="DS182">
        <v>220.07499999999999</v>
      </c>
      <c r="DT182">
        <v>119.15900000000001</v>
      </c>
      <c r="DV182">
        <v>858.76499999999999</v>
      </c>
      <c r="DY182">
        <v>7738.3950000000004</v>
      </c>
      <c r="EF182">
        <v>112.10599999999999</v>
      </c>
      <c r="EK182">
        <v>15883.704</v>
      </c>
      <c r="EL182" t="s">
        <v>284</v>
      </c>
      <c r="EM182">
        <v>82.748000000000005</v>
      </c>
      <c r="EN182">
        <v>12.914</v>
      </c>
      <c r="ET182">
        <v>25.416</v>
      </c>
      <c r="EV182">
        <v>13.423</v>
      </c>
      <c r="FA182">
        <v>22.169</v>
      </c>
      <c r="FB182">
        <v>8.5090000000000003</v>
      </c>
      <c r="FC182">
        <v>1.831</v>
      </c>
      <c r="FD182">
        <v>1.3080000000000001</v>
      </c>
      <c r="FE182">
        <v>177.756</v>
      </c>
      <c r="FG182">
        <v>3.4</v>
      </c>
      <c r="FH182">
        <v>1827.933</v>
      </c>
      <c r="FR182">
        <v>54.731000000000002</v>
      </c>
      <c r="FT182" t="s">
        <v>284</v>
      </c>
      <c r="FW182">
        <v>6236.6779999999999</v>
      </c>
      <c r="FY182">
        <v>194.06200000000001</v>
      </c>
      <c r="GC182">
        <v>978.59500000000003</v>
      </c>
      <c r="GD182">
        <v>8239.6720000000005</v>
      </c>
      <c r="GE182">
        <v>2149.848</v>
      </c>
      <c r="GG182" t="s">
        <v>284</v>
      </c>
      <c r="GH182">
        <v>37.923000000000002</v>
      </c>
      <c r="GK182">
        <v>37.4</v>
      </c>
      <c r="GL182">
        <v>5973.0789999999997</v>
      </c>
      <c r="GO182">
        <v>7893.16</v>
      </c>
      <c r="GP182">
        <v>1.655</v>
      </c>
      <c r="GW182">
        <v>620.07000000000005</v>
      </c>
      <c r="HA182">
        <v>7766.7619999999997</v>
      </c>
      <c r="HB182">
        <v>111.154</v>
      </c>
      <c r="HC182">
        <v>220.864</v>
      </c>
      <c r="HD182">
        <v>107665.28</v>
      </c>
      <c r="HF182">
        <v>8500.0349999999999</v>
      </c>
      <c r="HG182">
        <v>17.408000000000001</v>
      </c>
      <c r="HO182">
        <v>1380.9649999999999</v>
      </c>
      <c r="HP182">
        <v>3888.8539999999998</v>
      </c>
    </row>
    <row r="183" spans="2:224" x14ac:dyDescent="0.2">
      <c r="B183" t="s">
        <v>190</v>
      </c>
      <c r="D183">
        <v>133.864</v>
      </c>
      <c r="E183">
        <v>1048.1110000000001</v>
      </c>
      <c r="K183">
        <v>7.1420000000000003</v>
      </c>
      <c r="L183">
        <v>98.653000000000006</v>
      </c>
      <c r="N183">
        <v>7864.0320000000002</v>
      </c>
      <c r="O183">
        <v>21.443999999999999</v>
      </c>
      <c r="T183">
        <v>10.896000000000001</v>
      </c>
      <c r="U183">
        <v>39.761000000000003</v>
      </c>
      <c r="V183">
        <v>86963.076000000001</v>
      </c>
      <c r="Y183">
        <v>0.90200000000000002</v>
      </c>
      <c r="AA183">
        <v>0.51900000000000002</v>
      </c>
      <c r="AD183">
        <v>3.1E-2</v>
      </c>
      <c r="AE183">
        <v>495.51799999999997</v>
      </c>
      <c r="AJ183">
        <v>1.262</v>
      </c>
      <c r="AL183">
        <v>11.005000000000001</v>
      </c>
      <c r="AM183">
        <v>4164.9009999999998</v>
      </c>
      <c r="AP183">
        <v>0.307</v>
      </c>
      <c r="AR183">
        <v>337.63799999999998</v>
      </c>
      <c r="AS183">
        <v>18109.552</v>
      </c>
      <c r="AT183">
        <v>1991.9970000000001</v>
      </c>
      <c r="AW183">
        <v>12.455</v>
      </c>
      <c r="BB183">
        <v>1192.2270000000001</v>
      </c>
      <c r="BC183">
        <v>12.103999999999999</v>
      </c>
      <c r="BF183">
        <v>887.53599999999994</v>
      </c>
      <c r="BH183">
        <v>16.527000000000001</v>
      </c>
      <c r="BK183">
        <v>101.238</v>
      </c>
      <c r="BL183">
        <v>2134.9520000000002</v>
      </c>
      <c r="BM183">
        <v>345.57100000000003</v>
      </c>
      <c r="BQ183">
        <v>53.494</v>
      </c>
      <c r="BR183">
        <v>29.053999999999998</v>
      </c>
      <c r="BU183">
        <v>22.879000000000001</v>
      </c>
      <c r="BV183">
        <v>15.6</v>
      </c>
      <c r="BW183">
        <v>6831.3289999999997</v>
      </c>
      <c r="BX183">
        <v>8.9260000000000002</v>
      </c>
      <c r="BZ183">
        <v>446.577</v>
      </c>
      <c r="CA183">
        <v>393.358</v>
      </c>
      <c r="CB183">
        <v>22936.719000000001</v>
      </c>
      <c r="CC183">
        <v>197.43700000000001</v>
      </c>
      <c r="CE183">
        <v>3078.183</v>
      </c>
      <c r="CF183">
        <v>3.2879999999999998</v>
      </c>
      <c r="CG183">
        <v>5.4020000000000001</v>
      </c>
      <c r="CL183">
        <v>16.238</v>
      </c>
      <c r="CP183">
        <v>65.3</v>
      </c>
      <c r="CQ183">
        <v>4634.6459999999997</v>
      </c>
      <c r="CR183">
        <v>5959.6080000000002</v>
      </c>
      <c r="CS183" t="s">
        <v>284</v>
      </c>
      <c r="CV183">
        <v>304.40100000000001</v>
      </c>
      <c r="CW183">
        <v>7.3810000000000002</v>
      </c>
      <c r="CX183">
        <v>2133.0659999999998</v>
      </c>
      <c r="CZ183">
        <v>3987.105</v>
      </c>
      <c r="DA183">
        <v>6.5149999999999997</v>
      </c>
      <c r="DB183">
        <v>295.43599999999998</v>
      </c>
      <c r="DC183">
        <v>947.28499999999997</v>
      </c>
      <c r="DF183">
        <v>1093.702</v>
      </c>
      <c r="DJ183">
        <v>0.4</v>
      </c>
      <c r="DK183">
        <v>485.65100000000001</v>
      </c>
      <c r="DP183">
        <v>3.0339999999999998</v>
      </c>
      <c r="DQ183">
        <v>2.4169999999999998</v>
      </c>
      <c r="DR183">
        <v>24.2</v>
      </c>
      <c r="DS183">
        <v>648.92499999999995</v>
      </c>
      <c r="DU183">
        <v>0.69499999999999995</v>
      </c>
      <c r="DY183">
        <v>833.37400000000002</v>
      </c>
      <c r="DZ183">
        <v>97.129000000000005</v>
      </c>
      <c r="EE183">
        <v>238.404</v>
      </c>
      <c r="EK183">
        <v>28066.089</v>
      </c>
      <c r="EL183" t="s">
        <v>284</v>
      </c>
      <c r="EM183">
        <v>43.195999999999998</v>
      </c>
      <c r="EN183">
        <v>451.10599999999999</v>
      </c>
      <c r="EP183">
        <v>4.2000000000000003E-2</v>
      </c>
      <c r="EQ183">
        <v>6040.5919999999996</v>
      </c>
      <c r="EV183">
        <v>213.59299999999999</v>
      </c>
      <c r="EY183">
        <v>0.94499999999999995</v>
      </c>
      <c r="FA183">
        <v>70.233000000000004</v>
      </c>
      <c r="FC183">
        <v>2281.6819999999998</v>
      </c>
      <c r="FE183">
        <v>2062.913</v>
      </c>
      <c r="FF183">
        <v>2.89</v>
      </c>
      <c r="FG183">
        <v>38587.097000000002</v>
      </c>
      <c r="FH183">
        <v>2340.3490000000002</v>
      </c>
      <c r="FN183">
        <v>4.1440000000000001</v>
      </c>
      <c r="FQ183">
        <v>6532.1120000000001</v>
      </c>
      <c r="FR183">
        <v>240.261</v>
      </c>
      <c r="FS183">
        <v>594.86900000000003</v>
      </c>
      <c r="FT183" t="s">
        <v>284</v>
      </c>
      <c r="FY183">
        <v>1241.1679999999999</v>
      </c>
      <c r="FZ183">
        <v>105.931</v>
      </c>
      <c r="GC183">
        <v>3334.1559999999999</v>
      </c>
      <c r="GD183">
        <v>1304.3599999999999</v>
      </c>
      <c r="GE183">
        <v>14.358000000000001</v>
      </c>
      <c r="GG183" t="s">
        <v>284</v>
      </c>
      <c r="GH183">
        <v>3.4590000000000001</v>
      </c>
      <c r="GI183">
        <v>12.92</v>
      </c>
      <c r="GK183">
        <v>237.369</v>
      </c>
      <c r="GL183">
        <v>1013.171</v>
      </c>
      <c r="GO183">
        <v>369.64400000000001</v>
      </c>
      <c r="GP183">
        <v>43.036000000000001</v>
      </c>
      <c r="GV183">
        <v>93.444000000000003</v>
      </c>
      <c r="GW183">
        <v>18340.376</v>
      </c>
      <c r="HA183">
        <v>24.206</v>
      </c>
      <c r="HB183">
        <v>7748.7960000000003</v>
      </c>
      <c r="HD183">
        <v>15583.731</v>
      </c>
      <c r="HE183">
        <v>134.18899999999999</v>
      </c>
      <c r="HF183">
        <v>29732.276999999998</v>
      </c>
      <c r="HG183">
        <v>0.35699999999999998</v>
      </c>
      <c r="HJ183">
        <v>0.36</v>
      </c>
      <c r="HK183">
        <v>1532.4829999999999</v>
      </c>
      <c r="HO183">
        <v>0.39</v>
      </c>
      <c r="HP183">
        <v>0.154</v>
      </c>
    </row>
    <row r="184" spans="2:224" x14ac:dyDescent="0.2">
      <c r="B184" t="s">
        <v>79</v>
      </c>
      <c r="D184">
        <v>672.24</v>
      </c>
      <c r="E184">
        <v>144997.693</v>
      </c>
      <c r="F184">
        <v>110641.958</v>
      </c>
      <c r="G184">
        <v>633.96699999999998</v>
      </c>
      <c r="H184">
        <v>250568.26199999999</v>
      </c>
      <c r="J184">
        <v>533247.62699999998</v>
      </c>
      <c r="K184">
        <v>162510.079</v>
      </c>
      <c r="L184">
        <v>3530.0740000000001</v>
      </c>
      <c r="M184">
        <v>170.364</v>
      </c>
      <c r="N184">
        <v>16026934.414000001</v>
      </c>
      <c r="O184">
        <v>167399.99299999999</v>
      </c>
      <c r="P184">
        <v>27198.345000000001</v>
      </c>
      <c r="Q184">
        <v>1023893.202</v>
      </c>
      <c r="R184">
        <v>78210.717000000004</v>
      </c>
      <c r="S184">
        <v>2270757.0750000002</v>
      </c>
      <c r="T184">
        <v>25697.953000000001</v>
      </c>
      <c r="U184">
        <v>6870.299</v>
      </c>
      <c r="V184">
        <v>3987885.0109999999</v>
      </c>
      <c r="W184">
        <v>17260.359</v>
      </c>
      <c r="X184">
        <v>46636.144999999997</v>
      </c>
      <c r="Y184">
        <v>243601.45499999999</v>
      </c>
      <c r="Z184">
        <v>4008.32</v>
      </c>
      <c r="AA184">
        <v>3176.4659999999999</v>
      </c>
      <c r="AC184">
        <v>2023.5940000000001</v>
      </c>
      <c r="AD184">
        <v>4456.6970000000001</v>
      </c>
      <c r="AE184">
        <v>1395486.2779999999</v>
      </c>
      <c r="AF184">
        <v>545057.88199999998</v>
      </c>
      <c r="AG184">
        <v>1574143.699</v>
      </c>
      <c r="AH184">
        <v>15365.2</v>
      </c>
      <c r="AJ184">
        <v>333.08100000000002</v>
      </c>
      <c r="AK184">
        <v>907000.86800000002</v>
      </c>
      <c r="AL184">
        <v>39904.928</v>
      </c>
      <c r="AM184">
        <v>1404240.703</v>
      </c>
      <c r="AN184">
        <v>520.54</v>
      </c>
      <c r="AO184">
        <v>99080.36</v>
      </c>
      <c r="AR184">
        <v>72896.539000000004</v>
      </c>
      <c r="AS184">
        <v>42681964.887000002</v>
      </c>
      <c r="AT184">
        <v>45168690.783</v>
      </c>
      <c r="AU184">
        <v>93987.43</v>
      </c>
      <c r="AV184">
        <v>15034805.027000001</v>
      </c>
      <c r="AW184">
        <v>95571.642000000007</v>
      </c>
      <c r="AX184">
        <v>7834.8190000000004</v>
      </c>
      <c r="AY184">
        <v>31440.183000000001</v>
      </c>
      <c r="BA184">
        <v>24592.982</v>
      </c>
      <c r="BC184">
        <v>31988.482</v>
      </c>
      <c r="BD184">
        <v>67346.641000000003</v>
      </c>
      <c r="BE184">
        <v>580629.59600000002</v>
      </c>
      <c r="BF184">
        <v>782087.723</v>
      </c>
      <c r="BH184">
        <v>254833.834</v>
      </c>
      <c r="BI184">
        <v>9130.1679999999997</v>
      </c>
      <c r="BJ184">
        <v>25673.789000000001</v>
      </c>
      <c r="BK184">
        <v>9130.9410000000007</v>
      </c>
      <c r="BL184">
        <v>139824.87700000001</v>
      </c>
      <c r="BM184">
        <v>685859.72400000005</v>
      </c>
      <c r="BN184">
        <v>3387.4850000000001</v>
      </c>
      <c r="BO184">
        <v>14027.284</v>
      </c>
      <c r="BP184">
        <v>759.21199999999999</v>
      </c>
      <c r="BQ184">
        <v>12015.777</v>
      </c>
      <c r="BR184">
        <v>7064.65</v>
      </c>
      <c r="BU184">
        <v>653600.03599999996</v>
      </c>
      <c r="BV184">
        <v>179271.83900000001</v>
      </c>
      <c r="BW184">
        <v>6767887.9400000004</v>
      </c>
      <c r="BX184">
        <v>146031.913</v>
      </c>
      <c r="BY184">
        <v>22233.371999999999</v>
      </c>
      <c r="BZ184">
        <v>21255.631000000001</v>
      </c>
      <c r="CA184">
        <v>18478.508999999998</v>
      </c>
      <c r="CB184">
        <v>6695833.0690000001</v>
      </c>
      <c r="CC184">
        <v>64651.766000000003</v>
      </c>
      <c r="CD184">
        <v>37660.635999999999</v>
      </c>
      <c r="CE184">
        <v>930523.27300000004</v>
      </c>
      <c r="CH184">
        <v>504269.53200000001</v>
      </c>
      <c r="CI184">
        <v>9611.277</v>
      </c>
      <c r="CJ184">
        <v>10630.351000000001</v>
      </c>
      <c r="CL184">
        <v>3033.8040000000001</v>
      </c>
      <c r="CM184">
        <v>2841.4839999999999</v>
      </c>
      <c r="CN184">
        <v>16576.512999999999</v>
      </c>
      <c r="CO184">
        <v>653479.12100000004</v>
      </c>
      <c r="CP184">
        <v>2557.8910000000001</v>
      </c>
      <c r="CQ184">
        <v>14044667.687999999</v>
      </c>
      <c r="CR184">
        <v>42782082.450999998</v>
      </c>
      <c r="CS184" t="s">
        <v>284</v>
      </c>
      <c r="CV184">
        <v>349328.07299999997</v>
      </c>
      <c r="CW184">
        <v>620322.97600000002</v>
      </c>
      <c r="CX184">
        <v>973541.74199999997</v>
      </c>
      <c r="CY184">
        <v>8696.4650000000001</v>
      </c>
      <c r="CZ184">
        <v>18393561.429000001</v>
      </c>
      <c r="DA184">
        <v>45974.275999999998</v>
      </c>
      <c r="DB184">
        <v>44983.756999999998</v>
      </c>
      <c r="DC184">
        <v>170641.62400000001</v>
      </c>
      <c r="DF184">
        <v>15480416.069</v>
      </c>
      <c r="DG184">
        <v>147445.038</v>
      </c>
      <c r="DH184">
        <v>3250.732</v>
      </c>
      <c r="DI184">
        <v>34719.273999999998</v>
      </c>
      <c r="DJ184">
        <v>12719.028</v>
      </c>
      <c r="DK184">
        <v>55629.894999999997</v>
      </c>
      <c r="DL184">
        <v>919.18200000000002</v>
      </c>
      <c r="DN184">
        <v>14801.695</v>
      </c>
      <c r="DO184">
        <v>9802.9969999999994</v>
      </c>
      <c r="DP184">
        <v>34060.485000000001</v>
      </c>
      <c r="DQ184">
        <v>142561.125</v>
      </c>
      <c r="DR184">
        <v>2330.0909999999999</v>
      </c>
      <c r="DS184">
        <v>49988264.972000003</v>
      </c>
      <c r="DT184">
        <v>317349.44799999997</v>
      </c>
      <c r="DU184">
        <v>853.94399999999996</v>
      </c>
      <c r="DV184">
        <v>1045591.193</v>
      </c>
      <c r="DW184">
        <v>1922533.2620000001</v>
      </c>
      <c r="DX184">
        <v>4848.9589999999998</v>
      </c>
      <c r="DY184">
        <v>324939.84499999997</v>
      </c>
      <c r="DZ184">
        <v>2467282.818</v>
      </c>
      <c r="EB184">
        <v>82438.392000000007</v>
      </c>
      <c r="EC184">
        <v>3369.172</v>
      </c>
      <c r="ED184">
        <v>104.501</v>
      </c>
      <c r="EE184">
        <v>182930.95300000001</v>
      </c>
      <c r="EF184">
        <v>97032.74</v>
      </c>
      <c r="EG184">
        <v>1212956.5060000001</v>
      </c>
      <c r="EH184">
        <v>6995.92</v>
      </c>
      <c r="EJ184">
        <v>84582.357000000004</v>
      </c>
      <c r="EK184">
        <v>7547693.8389999997</v>
      </c>
      <c r="EL184" t="s">
        <v>284</v>
      </c>
      <c r="EM184">
        <v>594146.08499999996</v>
      </c>
      <c r="EN184">
        <v>2126451.233</v>
      </c>
      <c r="EO184">
        <v>2668.3470000000002</v>
      </c>
      <c r="EP184">
        <v>5142.7550000000001</v>
      </c>
      <c r="EQ184">
        <v>318888.65000000002</v>
      </c>
      <c r="ES184">
        <v>13765.85</v>
      </c>
      <c r="ET184">
        <v>1350824.763</v>
      </c>
      <c r="EU184">
        <v>165218.296</v>
      </c>
      <c r="EV184">
        <v>1881534.932</v>
      </c>
      <c r="EX184">
        <v>11406829.071</v>
      </c>
      <c r="EY184">
        <v>913441.05500000005</v>
      </c>
      <c r="EZ184">
        <v>4743.4579999999996</v>
      </c>
      <c r="FA184">
        <v>36716.319000000003</v>
      </c>
      <c r="FB184">
        <v>6767179.017</v>
      </c>
      <c r="FC184">
        <v>298941.234</v>
      </c>
      <c r="FD184">
        <v>111471.774</v>
      </c>
      <c r="FE184">
        <v>228299.899</v>
      </c>
      <c r="FF184">
        <v>2130.92</v>
      </c>
      <c r="FG184">
        <v>75682.259999999995</v>
      </c>
      <c r="FH184">
        <v>422004.59</v>
      </c>
      <c r="FJ184">
        <v>66.674999999999997</v>
      </c>
      <c r="FK184">
        <v>13312.476000000001</v>
      </c>
      <c r="FL184">
        <v>61.408000000000001</v>
      </c>
      <c r="FN184">
        <v>158910.245</v>
      </c>
      <c r="FO184">
        <v>69062.09</v>
      </c>
      <c r="FQ184">
        <v>874793.42799999996</v>
      </c>
      <c r="FR184">
        <v>21086.891</v>
      </c>
      <c r="FS184">
        <v>7038.5990000000002</v>
      </c>
      <c r="FT184" t="s">
        <v>284</v>
      </c>
      <c r="FU184">
        <v>42291.675000000003</v>
      </c>
      <c r="FY184">
        <v>52920.644</v>
      </c>
      <c r="FZ184">
        <v>41826.962</v>
      </c>
      <c r="GA184">
        <v>123783.488</v>
      </c>
      <c r="GC184">
        <v>1594325.4029999999</v>
      </c>
      <c r="GD184">
        <v>433445.59499999997</v>
      </c>
      <c r="GE184">
        <v>1332299.7169999999</v>
      </c>
      <c r="GG184" t="s">
        <v>284</v>
      </c>
      <c r="GI184">
        <v>9512.9419999999991</v>
      </c>
      <c r="GJ184">
        <v>2056.7600000000002</v>
      </c>
      <c r="GK184">
        <v>299752.56199999998</v>
      </c>
      <c r="GL184">
        <v>828193.495</v>
      </c>
      <c r="GM184">
        <v>28370.550999999999</v>
      </c>
      <c r="GO184">
        <v>14037624.806</v>
      </c>
      <c r="GP184">
        <v>4627.9589999999998</v>
      </c>
      <c r="GQ184">
        <v>114204.027</v>
      </c>
      <c r="GR184">
        <v>27061.053</v>
      </c>
      <c r="GS184">
        <v>117.721</v>
      </c>
      <c r="GT184">
        <v>6300.0879999999997</v>
      </c>
      <c r="GU184">
        <v>15539.495999999999</v>
      </c>
      <c r="GV184">
        <v>19185.835999999999</v>
      </c>
      <c r="GW184">
        <v>728233.93599999999</v>
      </c>
      <c r="GX184">
        <v>17865.591</v>
      </c>
      <c r="GY184">
        <v>593.61</v>
      </c>
      <c r="HA184">
        <v>4359.0839999999998</v>
      </c>
      <c r="HB184">
        <v>48486.603999999999</v>
      </c>
      <c r="HC184">
        <v>4637952.7070000004</v>
      </c>
      <c r="HD184">
        <v>6943411.4809999997</v>
      </c>
      <c r="HE184">
        <v>152409.28599999999</v>
      </c>
      <c r="HF184">
        <v>22359452.921</v>
      </c>
      <c r="HG184">
        <v>47927.275999999998</v>
      </c>
      <c r="HH184">
        <v>1988.6790000000001</v>
      </c>
      <c r="HI184">
        <v>106471.617</v>
      </c>
      <c r="HJ184">
        <v>146615.07399999999</v>
      </c>
      <c r="HK184">
        <v>10210836.037</v>
      </c>
      <c r="HN184">
        <v>28209.712</v>
      </c>
      <c r="HO184">
        <v>4047.3829999999998</v>
      </c>
      <c r="HP184">
        <v>9998.0419999999995</v>
      </c>
    </row>
    <row r="185" spans="2:224" x14ac:dyDescent="0.2">
      <c r="B185" t="s">
        <v>191</v>
      </c>
      <c r="Q185">
        <v>87.453999999999994</v>
      </c>
      <c r="BK185">
        <v>742.45899999999995</v>
      </c>
      <c r="CS185" t="s">
        <v>284</v>
      </c>
      <c r="ED185">
        <v>227.21799999999999</v>
      </c>
      <c r="EL185" t="s">
        <v>284</v>
      </c>
      <c r="EX185">
        <v>858.11599999999999</v>
      </c>
      <c r="FK185">
        <v>11939.035</v>
      </c>
      <c r="FT185" t="s">
        <v>284</v>
      </c>
      <c r="GG185" t="s">
        <v>284</v>
      </c>
      <c r="HF185">
        <v>113050.719</v>
      </c>
    </row>
    <row r="186" spans="2:224" x14ac:dyDescent="0.2">
      <c r="B186" t="s">
        <v>55</v>
      </c>
      <c r="C186">
        <v>9598.6309999999994</v>
      </c>
      <c r="D186">
        <v>42072.73</v>
      </c>
      <c r="E186">
        <v>10062.663</v>
      </c>
      <c r="F186">
        <v>0.16700000000000001</v>
      </c>
      <c r="G186">
        <v>267.16699999999997</v>
      </c>
      <c r="H186">
        <v>2411.027</v>
      </c>
      <c r="J186">
        <v>42.884</v>
      </c>
      <c r="K186">
        <v>33004.294999999998</v>
      </c>
      <c r="L186">
        <v>7003.933</v>
      </c>
      <c r="M186">
        <v>233.21100000000001</v>
      </c>
      <c r="N186">
        <v>131872.35</v>
      </c>
      <c r="O186">
        <v>5504663.4790000003</v>
      </c>
      <c r="P186">
        <v>28057.784</v>
      </c>
      <c r="Q186">
        <v>32.914999999999999</v>
      </c>
      <c r="R186">
        <v>7247.3950000000004</v>
      </c>
      <c r="S186">
        <v>2676.0050000000001</v>
      </c>
      <c r="T186">
        <v>13.971</v>
      </c>
      <c r="U186">
        <v>146091.47</v>
      </c>
      <c r="V186">
        <v>1311013.2860000001</v>
      </c>
      <c r="W186">
        <v>589.77700000000004</v>
      </c>
      <c r="X186">
        <v>1550.915</v>
      </c>
      <c r="AA186">
        <v>2096.8229999999999</v>
      </c>
      <c r="AC186">
        <v>93547.096000000005</v>
      </c>
      <c r="AD186">
        <v>162.399</v>
      </c>
      <c r="AE186">
        <v>103144.04399999999</v>
      </c>
      <c r="AF186">
        <v>604.23800000000006</v>
      </c>
      <c r="AG186">
        <v>2165.761</v>
      </c>
      <c r="AH186">
        <v>488194.96100000001</v>
      </c>
      <c r="AI186">
        <v>157.761</v>
      </c>
      <c r="AJ186">
        <v>65.83</v>
      </c>
      <c r="AK186">
        <v>123.13800000000001</v>
      </c>
      <c r="AL186">
        <v>339.19900000000001</v>
      </c>
      <c r="AM186">
        <v>182211.30100000001</v>
      </c>
      <c r="AN186">
        <v>396.85399999999998</v>
      </c>
      <c r="AO186">
        <v>81.963999999999999</v>
      </c>
      <c r="AP186">
        <v>1657.816</v>
      </c>
      <c r="AQ186">
        <v>1352.752</v>
      </c>
      <c r="AR186">
        <v>16055.757</v>
      </c>
      <c r="AS186">
        <v>2075224.419</v>
      </c>
      <c r="AT186">
        <v>69673.210000000006</v>
      </c>
      <c r="AU186">
        <v>78.879000000000005</v>
      </c>
      <c r="AV186">
        <v>36338.669000000002</v>
      </c>
      <c r="AW186">
        <v>13646.073</v>
      </c>
      <c r="AX186">
        <v>91.537999999999997</v>
      </c>
      <c r="AY186">
        <v>1700.3889999999999</v>
      </c>
      <c r="BA186">
        <v>3604.5569999999998</v>
      </c>
      <c r="BB186">
        <v>2816.6210000000001</v>
      </c>
      <c r="BC186">
        <v>281907.33399999997</v>
      </c>
      <c r="BD186">
        <v>17853.667000000001</v>
      </c>
      <c r="BE186">
        <v>78202.698000000004</v>
      </c>
      <c r="BF186">
        <v>11127249.971000001</v>
      </c>
      <c r="BG186">
        <v>1040.646</v>
      </c>
      <c r="BH186">
        <v>527522.67700000003</v>
      </c>
      <c r="BK186">
        <v>3587.636</v>
      </c>
      <c r="BL186">
        <v>1856.2429999999999</v>
      </c>
      <c r="BM186">
        <v>45888.764999999999</v>
      </c>
      <c r="BN186">
        <v>13.679</v>
      </c>
      <c r="BO186">
        <v>25.427</v>
      </c>
      <c r="BQ186">
        <v>49715.771999999997</v>
      </c>
      <c r="BR186">
        <v>4486.5309999999999</v>
      </c>
      <c r="BS186">
        <v>203.62899999999999</v>
      </c>
      <c r="BU186">
        <v>87.703000000000003</v>
      </c>
      <c r="BV186">
        <v>249894.57699999999</v>
      </c>
      <c r="BW186">
        <v>5052992.3</v>
      </c>
      <c r="BX186">
        <v>237.24799999999999</v>
      </c>
      <c r="BY186">
        <v>531.23699999999997</v>
      </c>
      <c r="BZ186">
        <v>204.01499999999999</v>
      </c>
      <c r="CA186">
        <v>8914.6360000000004</v>
      </c>
      <c r="CB186">
        <v>15995201.605</v>
      </c>
      <c r="CC186">
        <v>2942.9380000000001</v>
      </c>
      <c r="CD186">
        <v>36.26</v>
      </c>
      <c r="CE186">
        <v>206988.655</v>
      </c>
      <c r="CF186">
        <v>228.101</v>
      </c>
      <c r="CG186">
        <v>68.748000000000005</v>
      </c>
      <c r="CH186">
        <v>6.3789999999999996</v>
      </c>
      <c r="CI186">
        <v>5266.4809999999998</v>
      </c>
      <c r="CJ186">
        <v>35.198999999999998</v>
      </c>
      <c r="CK186">
        <v>88.808999999999997</v>
      </c>
      <c r="CL186">
        <v>100.524</v>
      </c>
      <c r="CM186">
        <v>2186.4839999999999</v>
      </c>
      <c r="CN186">
        <v>1959.95</v>
      </c>
      <c r="CO186">
        <v>5547528.2410000004</v>
      </c>
      <c r="CP186">
        <v>7918.8850000000002</v>
      </c>
      <c r="CQ186">
        <v>95925.46</v>
      </c>
      <c r="CR186">
        <v>14162.759</v>
      </c>
      <c r="CS186" t="s">
        <v>284</v>
      </c>
      <c r="CT186">
        <v>15348.991</v>
      </c>
      <c r="CU186">
        <v>9146.875</v>
      </c>
      <c r="CV186">
        <v>90574.184999999998</v>
      </c>
      <c r="CW186">
        <v>76060.361000000004</v>
      </c>
      <c r="CX186">
        <v>3893464.88</v>
      </c>
      <c r="CY186">
        <v>3146.4450000000002</v>
      </c>
      <c r="CZ186">
        <v>91710.892999999996</v>
      </c>
      <c r="DA186">
        <v>5195.7539999999999</v>
      </c>
      <c r="DB186">
        <v>73924.770999999993</v>
      </c>
      <c r="DC186">
        <v>5632.0940000000001</v>
      </c>
      <c r="DF186">
        <v>137420.177</v>
      </c>
      <c r="DG186">
        <v>36024.824999999997</v>
      </c>
      <c r="DH186">
        <v>2765.636</v>
      </c>
      <c r="DI186">
        <v>47.618000000000002</v>
      </c>
      <c r="DJ186">
        <v>162647.86900000001</v>
      </c>
      <c r="DK186">
        <v>11435.213</v>
      </c>
      <c r="DL186">
        <v>50.305999999999997</v>
      </c>
      <c r="DM186">
        <v>239.66900000000001</v>
      </c>
      <c r="DN186">
        <v>3458.9259999999999</v>
      </c>
      <c r="DO186">
        <v>167549.06700000001</v>
      </c>
      <c r="DP186">
        <v>134274.96400000001</v>
      </c>
      <c r="DQ186">
        <v>2639.0120000000002</v>
      </c>
      <c r="DR186">
        <v>1148.3499999999999</v>
      </c>
      <c r="DS186">
        <v>21208.282999999999</v>
      </c>
      <c r="DT186">
        <v>230.316</v>
      </c>
      <c r="DU186">
        <v>519.399</v>
      </c>
      <c r="DV186">
        <v>15136.602999999999</v>
      </c>
      <c r="DX186">
        <v>3139.4639999999999</v>
      </c>
      <c r="DY186">
        <v>590.18399999999997</v>
      </c>
      <c r="DZ186">
        <v>91206.308999999994</v>
      </c>
      <c r="EB186">
        <v>1823.4079999999999</v>
      </c>
      <c r="EC186">
        <v>11060.380999999999</v>
      </c>
      <c r="EE186">
        <v>66835.040999999997</v>
      </c>
      <c r="EF186">
        <v>403.06400000000002</v>
      </c>
      <c r="EG186">
        <v>126.836</v>
      </c>
      <c r="EH186">
        <v>1196.271</v>
      </c>
      <c r="EJ186">
        <v>789.24699999999996</v>
      </c>
      <c r="EK186">
        <v>1891116.5430000001</v>
      </c>
      <c r="EL186" t="s">
        <v>284</v>
      </c>
      <c r="EM186">
        <v>1442.9659999999999</v>
      </c>
      <c r="EN186">
        <v>19423.197</v>
      </c>
      <c r="EO186">
        <v>134.86799999999999</v>
      </c>
      <c r="EP186">
        <v>2428.4540000000002</v>
      </c>
      <c r="EQ186">
        <v>16637.913</v>
      </c>
      <c r="ET186">
        <v>191035.30900000001</v>
      </c>
      <c r="EU186">
        <v>14160.665000000001</v>
      </c>
      <c r="EV186">
        <v>17392.069</v>
      </c>
      <c r="EX186">
        <v>488.78100000000001</v>
      </c>
      <c r="EY186">
        <v>1.5309999999999999</v>
      </c>
      <c r="EZ186">
        <v>5154.5820000000003</v>
      </c>
      <c r="FA186">
        <v>10754.262000000001</v>
      </c>
      <c r="FB186">
        <v>7193.7659999999996</v>
      </c>
      <c r="FC186">
        <v>5710947.551</v>
      </c>
      <c r="FD186">
        <v>197218.739</v>
      </c>
      <c r="FE186">
        <v>14174.289000000001</v>
      </c>
      <c r="FF186">
        <v>31060.089</v>
      </c>
      <c r="FG186">
        <v>1489868.2379999999</v>
      </c>
      <c r="FH186">
        <v>2881517.8790000002</v>
      </c>
      <c r="FI186">
        <v>283.45400000000001</v>
      </c>
      <c r="FL186">
        <v>1.3120000000000001</v>
      </c>
      <c r="FQ186">
        <v>53829.33</v>
      </c>
      <c r="FR186">
        <v>5046.2669999999998</v>
      </c>
      <c r="FS186">
        <v>424399.89399999997</v>
      </c>
      <c r="FT186" t="s">
        <v>284</v>
      </c>
      <c r="FU186">
        <v>1382.0940000000001</v>
      </c>
      <c r="FV186">
        <v>100.017</v>
      </c>
      <c r="FW186">
        <v>23434.170999999998</v>
      </c>
      <c r="FZ186">
        <v>576225.77099999995</v>
      </c>
      <c r="GC186">
        <v>88463.680999999997</v>
      </c>
      <c r="GD186">
        <v>1672139.699</v>
      </c>
      <c r="GE186">
        <v>676.11</v>
      </c>
      <c r="GF186">
        <v>1043.9110000000001</v>
      </c>
      <c r="GG186" t="s">
        <v>284</v>
      </c>
      <c r="GH186">
        <v>2622.049</v>
      </c>
      <c r="GI186">
        <v>312.09500000000003</v>
      </c>
      <c r="GJ186">
        <v>16.042000000000002</v>
      </c>
      <c r="GK186">
        <v>1381473.4920000001</v>
      </c>
      <c r="GL186">
        <v>797743.90599999996</v>
      </c>
      <c r="GM186">
        <v>6011.1859999999997</v>
      </c>
      <c r="GN186">
        <v>690.15700000000004</v>
      </c>
      <c r="GO186">
        <v>23021.830999999998</v>
      </c>
      <c r="GP186">
        <v>68055.032000000007</v>
      </c>
      <c r="GR186">
        <v>2175.4209999999998</v>
      </c>
      <c r="GT186">
        <v>7.0000000000000007E-2</v>
      </c>
      <c r="GU186">
        <v>1346.45</v>
      </c>
      <c r="GV186">
        <v>18863.989000000001</v>
      </c>
      <c r="GW186">
        <v>1068125.71</v>
      </c>
      <c r="GX186">
        <v>3577.3020000000001</v>
      </c>
      <c r="GY186">
        <v>0.44500000000000001</v>
      </c>
      <c r="HA186">
        <v>3775.0940000000001</v>
      </c>
      <c r="HB186">
        <v>656817.78700000001</v>
      </c>
      <c r="HC186">
        <v>109902.561</v>
      </c>
      <c r="HD186">
        <v>2838354.8250000002</v>
      </c>
      <c r="HE186">
        <v>697.726</v>
      </c>
      <c r="HF186">
        <v>1248117.774</v>
      </c>
      <c r="HG186">
        <v>3925.6759999999999</v>
      </c>
      <c r="HH186">
        <v>14166.862999999999</v>
      </c>
      <c r="HJ186">
        <v>41780.527000000002</v>
      </c>
      <c r="HK186">
        <v>13932.824000000001</v>
      </c>
      <c r="HN186">
        <v>500.12700000000001</v>
      </c>
      <c r="HO186">
        <v>272.327</v>
      </c>
      <c r="HP186">
        <v>405.44499999999999</v>
      </c>
    </row>
    <row r="187" spans="2:224" x14ac:dyDescent="0.2">
      <c r="B187" t="s">
        <v>193</v>
      </c>
      <c r="C187">
        <v>1147.133</v>
      </c>
      <c r="D187">
        <v>53629.798999999999</v>
      </c>
      <c r="E187">
        <v>170395.21799999999</v>
      </c>
      <c r="G187">
        <v>436.63499999999999</v>
      </c>
      <c r="H187">
        <v>67.864999999999995</v>
      </c>
      <c r="K187">
        <v>28006.254000000001</v>
      </c>
      <c r="L187">
        <v>7493.4179999999997</v>
      </c>
      <c r="M187">
        <v>343.93900000000002</v>
      </c>
      <c r="N187">
        <v>47835.578000000001</v>
      </c>
      <c r="O187">
        <v>2245197.8790000002</v>
      </c>
      <c r="P187">
        <v>10920.054</v>
      </c>
      <c r="Q187">
        <v>169.018</v>
      </c>
      <c r="R187">
        <v>1323.394</v>
      </c>
      <c r="S187">
        <v>1127.075</v>
      </c>
      <c r="T187">
        <v>45.485999999999997</v>
      </c>
      <c r="U187">
        <v>56102.082999999999</v>
      </c>
      <c r="V187">
        <v>334436.109</v>
      </c>
      <c r="W187">
        <v>1097.684</v>
      </c>
      <c r="X187">
        <v>364.78100000000001</v>
      </c>
      <c r="Y187">
        <v>284.85399999999998</v>
      </c>
      <c r="AA187">
        <v>158.62799999999999</v>
      </c>
      <c r="AC187">
        <v>795998.35100000002</v>
      </c>
      <c r="AE187">
        <v>52335.347000000002</v>
      </c>
      <c r="AF187">
        <v>55.082999999999998</v>
      </c>
      <c r="AG187">
        <v>5.7770000000000001</v>
      </c>
      <c r="AH187">
        <v>241989.878</v>
      </c>
      <c r="AI187">
        <v>30.59</v>
      </c>
      <c r="AJ187">
        <v>353.37</v>
      </c>
      <c r="AK187">
        <v>947.78599999999994</v>
      </c>
      <c r="AL187">
        <v>296.55799999999999</v>
      </c>
      <c r="AM187">
        <v>78241.910999999993</v>
      </c>
      <c r="AN187">
        <v>41.451000000000001</v>
      </c>
      <c r="AO187">
        <v>5053.759</v>
      </c>
      <c r="AR187">
        <v>9113.3160000000007</v>
      </c>
      <c r="AS187">
        <v>126810.6</v>
      </c>
      <c r="AT187">
        <v>43691.197999999997</v>
      </c>
      <c r="AU187">
        <v>5432.6139999999996</v>
      </c>
      <c r="AV187">
        <v>27564.204000000002</v>
      </c>
      <c r="AW187">
        <v>6451.5969999999998</v>
      </c>
      <c r="AY187">
        <v>2.532</v>
      </c>
      <c r="BA187">
        <v>12411.434999999999</v>
      </c>
      <c r="BB187">
        <v>348.06400000000002</v>
      </c>
      <c r="BC187">
        <v>1956386.595</v>
      </c>
      <c r="BD187">
        <v>180.946</v>
      </c>
      <c r="BE187">
        <v>107791.303</v>
      </c>
      <c r="BF187">
        <v>721554.27099999995</v>
      </c>
      <c r="BH187">
        <v>279064.99300000002</v>
      </c>
      <c r="BI187">
        <v>506.78800000000001</v>
      </c>
      <c r="BK187">
        <v>1224.4860000000001</v>
      </c>
      <c r="BL187">
        <v>2240.8609999999999</v>
      </c>
      <c r="BM187">
        <v>45721.000999999997</v>
      </c>
      <c r="BN187">
        <v>131.69800000000001</v>
      </c>
      <c r="BO187">
        <v>13.247</v>
      </c>
      <c r="BQ187">
        <v>38940.525000000001</v>
      </c>
      <c r="BR187">
        <v>592.38099999999997</v>
      </c>
      <c r="BS187">
        <v>167.38399999999999</v>
      </c>
      <c r="BV187">
        <v>75971.085000000006</v>
      </c>
      <c r="BW187">
        <v>1951967.594</v>
      </c>
      <c r="BX187">
        <v>1096.7139999999999</v>
      </c>
      <c r="BY187">
        <v>759.13400000000001</v>
      </c>
      <c r="BZ187">
        <v>62.716000000000001</v>
      </c>
      <c r="CA187">
        <v>15974.615</v>
      </c>
      <c r="CB187">
        <v>6112160.5659999996</v>
      </c>
      <c r="CC187">
        <v>6693.9750000000004</v>
      </c>
      <c r="CE187">
        <v>79091.751000000004</v>
      </c>
      <c r="CF187">
        <v>238.46799999999999</v>
      </c>
      <c r="CG187">
        <v>3.91</v>
      </c>
      <c r="CI187">
        <v>35.048000000000002</v>
      </c>
      <c r="CK187">
        <v>9.641</v>
      </c>
      <c r="CM187">
        <v>2867.2260000000001</v>
      </c>
      <c r="CN187">
        <v>65.369</v>
      </c>
      <c r="CO187">
        <v>856769.37699999998</v>
      </c>
      <c r="CP187">
        <v>1570.614</v>
      </c>
      <c r="CQ187">
        <v>121594.185</v>
      </c>
      <c r="CR187">
        <v>20555.456999999999</v>
      </c>
      <c r="CS187" t="s">
        <v>284</v>
      </c>
      <c r="CT187">
        <v>76062.285999999993</v>
      </c>
      <c r="CU187">
        <v>5055.165</v>
      </c>
      <c r="CV187">
        <v>26868.184000000001</v>
      </c>
      <c r="CW187">
        <v>33275.718000000001</v>
      </c>
      <c r="CX187">
        <v>3449419.69</v>
      </c>
      <c r="CY187">
        <v>14.648</v>
      </c>
      <c r="CZ187">
        <v>38484.771000000001</v>
      </c>
      <c r="DA187">
        <v>9003.9930000000004</v>
      </c>
      <c r="DB187">
        <v>71846.747000000003</v>
      </c>
      <c r="DC187">
        <v>764.202</v>
      </c>
      <c r="DE187">
        <v>84.893000000000001</v>
      </c>
      <c r="DF187">
        <v>53794.044999999998</v>
      </c>
      <c r="DG187">
        <v>7369.5389999999998</v>
      </c>
      <c r="DH187">
        <v>8906.9330000000009</v>
      </c>
      <c r="DI187">
        <v>32.889000000000003</v>
      </c>
      <c r="DJ187">
        <v>36377.944000000003</v>
      </c>
      <c r="DK187">
        <v>7337.5619999999999</v>
      </c>
      <c r="DM187">
        <v>33.533000000000001</v>
      </c>
      <c r="DN187">
        <v>12619.88</v>
      </c>
      <c r="DO187">
        <v>81619.19</v>
      </c>
      <c r="DP187">
        <v>37953.790999999997</v>
      </c>
      <c r="DQ187">
        <v>292.89100000000002</v>
      </c>
      <c r="DS187">
        <v>13099.674999999999</v>
      </c>
      <c r="DT187">
        <v>444.161</v>
      </c>
      <c r="DU187">
        <v>2.5590000000000002</v>
      </c>
      <c r="DV187">
        <v>4023.03</v>
      </c>
      <c r="DX187">
        <v>3994.761</v>
      </c>
      <c r="DY187">
        <v>2599.587</v>
      </c>
      <c r="DZ187">
        <v>73309.664000000004</v>
      </c>
      <c r="EB187">
        <v>6101.4380000000001</v>
      </c>
      <c r="EC187">
        <v>120392.844</v>
      </c>
      <c r="EE187">
        <v>27001.662</v>
      </c>
      <c r="EF187">
        <v>1.4930000000000001</v>
      </c>
      <c r="EG187">
        <v>4.4119999999999999</v>
      </c>
      <c r="EH187">
        <v>33.392000000000003</v>
      </c>
      <c r="EJ187">
        <v>14.03</v>
      </c>
      <c r="EK187">
        <v>613251.12300000002</v>
      </c>
      <c r="EL187" t="s">
        <v>284</v>
      </c>
      <c r="EM187">
        <v>3122.3240000000001</v>
      </c>
      <c r="EN187">
        <v>3613.835</v>
      </c>
      <c r="EO187">
        <v>364.78</v>
      </c>
      <c r="EP187">
        <v>152.929</v>
      </c>
      <c r="EQ187">
        <v>9295.4320000000007</v>
      </c>
      <c r="ET187">
        <v>63918.534</v>
      </c>
      <c r="EU187">
        <v>2706.2669999999998</v>
      </c>
      <c r="EV187">
        <v>22598.629000000001</v>
      </c>
      <c r="EX187">
        <v>3320.8939999999998</v>
      </c>
      <c r="EY187">
        <v>11.337999999999999</v>
      </c>
      <c r="EZ187">
        <v>660.27300000000002</v>
      </c>
      <c r="FA187">
        <v>1345.4259999999999</v>
      </c>
      <c r="FB187">
        <v>7342.4489999999996</v>
      </c>
      <c r="FC187">
        <v>904110.652</v>
      </c>
      <c r="FD187">
        <v>69063.600999999995</v>
      </c>
      <c r="FE187">
        <v>6540.893</v>
      </c>
      <c r="FF187">
        <v>20167.047999999999</v>
      </c>
      <c r="FG187">
        <v>488114.70600000001</v>
      </c>
      <c r="FH187">
        <v>1039124.22</v>
      </c>
      <c r="FI187">
        <v>163.10900000000001</v>
      </c>
      <c r="FK187">
        <v>157.17400000000001</v>
      </c>
      <c r="FM187">
        <v>85.823999999999998</v>
      </c>
      <c r="FQ187">
        <v>76610.463000000003</v>
      </c>
      <c r="FR187">
        <v>212.501</v>
      </c>
      <c r="FS187">
        <v>979497.67099999997</v>
      </c>
      <c r="FT187" t="s">
        <v>284</v>
      </c>
      <c r="FU187">
        <v>238.501</v>
      </c>
      <c r="FW187">
        <v>26635.857</v>
      </c>
      <c r="FY187">
        <v>431937.30699999997</v>
      </c>
      <c r="GC187">
        <v>37202.311000000002</v>
      </c>
      <c r="GD187">
        <v>332195.86700000003</v>
      </c>
      <c r="GE187">
        <v>4024.0839999999998</v>
      </c>
      <c r="GF187">
        <v>19.806000000000001</v>
      </c>
      <c r="GG187" t="s">
        <v>284</v>
      </c>
      <c r="GH187">
        <v>7738.3879999999999</v>
      </c>
      <c r="GI187">
        <v>320.11900000000003</v>
      </c>
      <c r="GJ187">
        <v>587.08299999999997</v>
      </c>
      <c r="GK187">
        <v>309764.22200000001</v>
      </c>
      <c r="GL187">
        <v>362498.45299999998</v>
      </c>
      <c r="GM187">
        <v>21591.999</v>
      </c>
      <c r="GN187">
        <v>3911.105</v>
      </c>
      <c r="GO187">
        <v>35273.127999999997</v>
      </c>
      <c r="GP187">
        <v>208264.20699999999</v>
      </c>
      <c r="GR187">
        <v>363.33699999999999</v>
      </c>
      <c r="GU187">
        <v>78.474999999999994</v>
      </c>
      <c r="GV187">
        <v>27464.825000000001</v>
      </c>
      <c r="GW187">
        <v>303322.31099999999</v>
      </c>
      <c r="GX187">
        <v>5298.8969999999999</v>
      </c>
      <c r="GY187">
        <v>10.891999999999999</v>
      </c>
      <c r="HA187">
        <v>95.325999999999993</v>
      </c>
      <c r="HB187">
        <v>280513.29200000002</v>
      </c>
      <c r="HC187">
        <v>64500.559000000001</v>
      </c>
      <c r="HD187">
        <v>688018.97699999996</v>
      </c>
      <c r="HE187">
        <v>24.199000000000002</v>
      </c>
      <c r="HF187">
        <v>450079.95500000002</v>
      </c>
      <c r="HG187">
        <v>2640.2069999999999</v>
      </c>
      <c r="HH187">
        <v>32471.034</v>
      </c>
      <c r="HJ187">
        <v>3125.4569999999999</v>
      </c>
      <c r="HK187">
        <v>8097.1880000000001</v>
      </c>
      <c r="HN187">
        <v>7281.0219999999999</v>
      </c>
      <c r="HO187">
        <v>121.331</v>
      </c>
      <c r="HP187">
        <v>20.690999999999999</v>
      </c>
    </row>
    <row r="188" spans="2:224" x14ac:dyDescent="0.2">
      <c r="B188" t="s">
        <v>194</v>
      </c>
      <c r="N188">
        <v>52970.637999999999</v>
      </c>
      <c r="V188">
        <v>2.7170000000000001</v>
      </c>
      <c r="AM188">
        <v>129.44399999999999</v>
      </c>
      <c r="AS188">
        <v>233041.94500000001</v>
      </c>
      <c r="AT188">
        <v>397.60300000000001</v>
      </c>
      <c r="AV188">
        <v>824.00199999999995</v>
      </c>
      <c r="BA188">
        <v>1.004</v>
      </c>
      <c r="BD188">
        <v>6.9610000000000003</v>
      </c>
      <c r="BF188">
        <v>246.29599999999999</v>
      </c>
      <c r="BL188">
        <v>4.3129999999999997</v>
      </c>
      <c r="BU188">
        <v>594.93399999999997</v>
      </c>
      <c r="BW188">
        <v>554.495</v>
      </c>
      <c r="CB188">
        <v>4902.33</v>
      </c>
      <c r="CO188">
        <v>7.1999999999999995E-2</v>
      </c>
      <c r="CQ188">
        <v>9439.5329999999994</v>
      </c>
      <c r="CR188">
        <v>6984.0249999999996</v>
      </c>
      <c r="CS188" t="s">
        <v>284</v>
      </c>
      <c r="CX188">
        <v>15935.311</v>
      </c>
      <c r="CZ188">
        <v>4068.8789999999999</v>
      </c>
      <c r="DD188">
        <v>484.06700000000001</v>
      </c>
      <c r="DF188">
        <v>8290.1880000000001</v>
      </c>
      <c r="DK188">
        <v>26.016999999999999</v>
      </c>
      <c r="DS188">
        <v>8259.8320000000003</v>
      </c>
      <c r="DW188">
        <v>32.380000000000003</v>
      </c>
      <c r="DZ188">
        <v>4.4939999999999998</v>
      </c>
      <c r="EI188">
        <v>84.096000000000004</v>
      </c>
      <c r="EK188">
        <v>6888.2060000000001</v>
      </c>
      <c r="EL188" t="s">
        <v>284</v>
      </c>
      <c r="EM188">
        <v>363.577</v>
      </c>
      <c r="EN188">
        <v>2232.0369999999998</v>
      </c>
      <c r="ET188">
        <v>0.252</v>
      </c>
      <c r="EV188">
        <v>43.927</v>
      </c>
      <c r="EY188">
        <v>2361.4180000000001</v>
      </c>
      <c r="FB188">
        <v>13249.537</v>
      </c>
      <c r="FC188">
        <v>5.1559999999999997</v>
      </c>
      <c r="FH188">
        <v>0.214</v>
      </c>
      <c r="FO188">
        <v>0.68400000000000005</v>
      </c>
      <c r="FT188" t="s">
        <v>284</v>
      </c>
      <c r="FW188">
        <v>2805.1579999999999</v>
      </c>
      <c r="FZ188">
        <v>42.319000000000003</v>
      </c>
      <c r="GC188">
        <v>2.2719999999999998</v>
      </c>
      <c r="GD188">
        <v>15096.797</v>
      </c>
      <c r="GG188" t="s">
        <v>284</v>
      </c>
      <c r="GL188">
        <v>108.233</v>
      </c>
      <c r="GO188">
        <v>20199.008999999998</v>
      </c>
      <c r="GT188">
        <v>1.575</v>
      </c>
      <c r="GW188">
        <v>0.36299999999999999</v>
      </c>
      <c r="GZ188">
        <v>19.297999999999998</v>
      </c>
      <c r="HD188">
        <v>3009.9989999999998</v>
      </c>
      <c r="HF188">
        <v>1135.009</v>
      </c>
      <c r="HI188">
        <v>2475.08</v>
      </c>
      <c r="HK188">
        <v>99.271000000000001</v>
      </c>
    </row>
    <row r="189" spans="2:224" x14ac:dyDescent="0.2">
      <c r="B189" t="s">
        <v>195</v>
      </c>
      <c r="E189">
        <v>55.212000000000003</v>
      </c>
      <c r="K189">
        <v>103.133</v>
      </c>
      <c r="N189">
        <v>56.104999999999997</v>
      </c>
      <c r="O189">
        <v>49.6</v>
      </c>
      <c r="P189">
        <v>7.5170000000000003</v>
      </c>
      <c r="R189">
        <v>10002.791999999999</v>
      </c>
      <c r="U189">
        <v>11.842000000000001</v>
      </c>
      <c r="V189">
        <v>0.30499999999999999</v>
      </c>
      <c r="AM189">
        <v>78.760000000000005</v>
      </c>
      <c r="AR189">
        <v>0.96099999999999997</v>
      </c>
      <c r="AS189">
        <v>7626.8239999999996</v>
      </c>
      <c r="AT189">
        <v>1423.6690000000001</v>
      </c>
      <c r="AV189">
        <v>8.8480000000000008</v>
      </c>
      <c r="BC189">
        <v>30.917999999999999</v>
      </c>
      <c r="BF189">
        <v>219.697</v>
      </c>
      <c r="BK189">
        <v>513.10299999999995</v>
      </c>
      <c r="BM189">
        <v>537.42600000000004</v>
      </c>
      <c r="BQ189">
        <v>5.7359999999999998</v>
      </c>
      <c r="BR189">
        <v>68.414000000000001</v>
      </c>
      <c r="BW189">
        <v>3255.2930000000001</v>
      </c>
      <c r="BX189">
        <v>0.15</v>
      </c>
      <c r="CB189">
        <v>927.21799999999996</v>
      </c>
      <c r="CE189">
        <v>93.337999999999994</v>
      </c>
      <c r="CQ189">
        <v>4233.6589999999997</v>
      </c>
      <c r="CR189">
        <v>671.01</v>
      </c>
      <c r="CS189" t="s">
        <v>284</v>
      </c>
      <c r="CV189">
        <v>32.970999999999997</v>
      </c>
      <c r="CX189">
        <v>1971.4880000000001</v>
      </c>
      <c r="CY189">
        <v>6.798</v>
      </c>
      <c r="CZ189">
        <v>74.626999999999995</v>
      </c>
      <c r="DA189">
        <v>3670.8229999999999</v>
      </c>
      <c r="DB189">
        <v>7.8220000000000001</v>
      </c>
      <c r="DK189">
        <v>9612.8950000000004</v>
      </c>
      <c r="DP189">
        <v>1.8859999999999999</v>
      </c>
      <c r="DY189">
        <v>0.249</v>
      </c>
      <c r="DZ189">
        <v>25.64</v>
      </c>
      <c r="EC189">
        <v>0.221</v>
      </c>
      <c r="EE189">
        <v>83.867999999999995</v>
      </c>
      <c r="EK189">
        <v>53.244999999999997</v>
      </c>
      <c r="EL189" t="s">
        <v>284</v>
      </c>
      <c r="EN189">
        <v>42.231000000000002</v>
      </c>
      <c r="EO189">
        <v>10.648</v>
      </c>
      <c r="EP189">
        <v>55.158000000000001</v>
      </c>
      <c r="EQ189">
        <v>16615.46</v>
      </c>
      <c r="ET189">
        <v>1.2629999999999999</v>
      </c>
      <c r="EU189">
        <v>99221.388000000006</v>
      </c>
      <c r="EV189">
        <v>12347.112999999999</v>
      </c>
      <c r="FC189">
        <v>24.97</v>
      </c>
      <c r="FG189">
        <v>0.63200000000000001</v>
      </c>
      <c r="FQ189">
        <v>294308.08399999997</v>
      </c>
      <c r="FS189">
        <v>0.17199999999999999</v>
      </c>
      <c r="FT189" t="s">
        <v>284</v>
      </c>
      <c r="FY189">
        <v>15.064</v>
      </c>
      <c r="FZ189">
        <v>6.3E-2</v>
      </c>
      <c r="GC189">
        <v>72.134</v>
      </c>
      <c r="GD189">
        <v>274.30399999999997</v>
      </c>
      <c r="GG189" t="s">
        <v>284</v>
      </c>
      <c r="GH189">
        <v>229.97399999999999</v>
      </c>
      <c r="GK189">
        <v>0.40500000000000003</v>
      </c>
      <c r="GL189">
        <v>0.88800000000000001</v>
      </c>
      <c r="GO189">
        <v>642.745</v>
      </c>
      <c r="GT189">
        <v>0.46800000000000003</v>
      </c>
      <c r="GV189">
        <v>9.2170000000000005</v>
      </c>
      <c r="GW189">
        <v>3243.4650000000001</v>
      </c>
      <c r="HA189">
        <v>0.44800000000000001</v>
      </c>
      <c r="HB189">
        <v>13.914999999999999</v>
      </c>
      <c r="HD189">
        <v>36.450000000000003</v>
      </c>
      <c r="HF189">
        <v>254.85</v>
      </c>
      <c r="HI189">
        <v>8.2349999999999994</v>
      </c>
      <c r="HJ189">
        <v>0.499</v>
      </c>
      <c r="HN189">
        <v>47045.442000000003</v>
      </c>
      <c r="HP189">
        <v>0.249</v>
      </c>
    </row>
    <row r="190" spans="2:224" x14ac:dyDescent="0.2">
      <c r="B190" t="s">
        <v>71</v>
      </c>
      <c r="C190">
        <v>26751.797999999999</v>
      </c>
      <c r="D190">
        <v>4686.1369999999997</v>
      </c>
      <c r="E190">
        <v>315479.93099999998</v>
      </c>
      <c r="F190">
        <v>427.11</v>
      </c>
      <c r="G190">
        <v>16.489000000000001</v>
      </c>
      <c r="H190">
        <v>773832.90899999999</v>
      </c>
      <c r="I190">
        <v>56.802999999999997</v>
      </c>
      <c r="J190">
        <v>202.35499999999999</v>
      </c>
      <c r="K190">
        <v>151032.38500000001</v>
      </c>
      <c r="L190">
        <v>3227.4989999999998</v>
      </c>
      <c r="M190">
        <v>78.061000000000007</v>
      </c>
      <c r="N190">
        <v>745534.46400000004</v>
      </c>
      <c r="O190">
        <v>299424.00300000003</v>
      </c>
      <c r="P190">
        <v>2838.7249999999999</v>
      </c>
      <c r="Q190">
        <v>1470.6980000000001</v>
      </c>
      <c r="R190">
        <v>27107.967000000001</v>
      </c>
      <c r="S190">
        <v>31328.646000000001</v>
      </c>
      <c r="T190">
        <v>703.01599999999996</v>
      </c>
      <c r="U190">
        <v>2573.973</v>
      </c>
      <c r="V190">
        <v>1991114.297</v>
      </c>
      <c r="W190">
        <v>1157.587</v>
      </c>
      <c r="X190">
        <v>35275.892999999996</v>
      </c>
      <c r="Y190">
        <v>18028.358</v>
      </c>
      <c r="Z190">
        <v>120.604</v>
      </c>
      <c r="AA190">
        <v>2417.518</v>
      </c>
      <c r="AC190">
        <v>1350.383</v>
      </c>
      <c r="AD190">
        <v>1993338.683</v>
      </c>
      <c r="AE190">
        <v>741020.55900000001</v>
      </c>
      <c r="AF190">
        <v>1530.325</v>
      </c>
      <c r="AG190">
        <v>1615.556</v>
      </c>
      <c r="AH190">
        <v>22584.063999999998</v>
      </c>
      <c r="AI190">
        <v>26549.501</v>
      </c>
      <c r="AJ190">
        <v>10362.276</v>
      </c>
      <c r="AK190">
        <v>1419.451</v>
      </c>
      <c r="AL190">
        <v>79635.514999999999</v>
      </c>
      <c r="AM190">
        <v>603327.27</v>
      </c>
      <c r="AN190">
        <v>926.66099999999994</v>
      </c>
      <c r="AO190">
        <v>128.49100000000001</v>
      </c>
      <c r="AP190">
        <v>1956.0730000000001</v>
      </c>
      <c r="AQ190">
        <v>3502.4549999999999</v>
      </c>
      <c r="AR190">
        <v>71347.955000000002</v>
      </c>
      <c r="AS190">
        <v>18564307.805</v>
      </c>
      <c r="AT190">
        <v>1478825.365</v>
      </c>
      <c r="AU190">
        <v>9111.6759999999995</v>
      </c>
      <c r="AV190">
        <v>1128204.3670000001</v>
      </c>
      <c r="AW190">
        <v>34638.966</v>
      </c>
      <c r="AX190">
        <v>6397.5309999999999</v>
      </c>
      <c r="AY190">
        <v>54175.811999999998</v>
      </c>
      <c r="BA190">
        <v>2218.2739999999999</v>
      </c>
      <c r="BB190">
        <v>72978.259999999995</v>
      </c>
      <c r="BC190">
        <v>10477.848</v>
      </c>
      <c r="BD190">
        <v>320.06299999999999</v>
      </c>
      <c r="BE190">
        <v>8562.1669999999995</v>
      </c>
      <c r="BF190">
        <v>206339.28899999999</v>
      </c>
      <c r="BG190">
        <v>954493.92599999998</v>
      </c>
      <c r="BH190">
        <v>148932.432</v>
      </c>
      <c r="BI190">
        <v>24198.476999999999</v>
      </c>
      <c r="BK190">
        <v>2553.6469999999999</v>
      </c>
      <c r="BL190">
        <v>47577.999000000003</v>
      </c>
      <c r="BM190">
        <v>66351.123000000007</v>
      </c>
      <c r="BN190">
        <v>441.96499999999997</v>
      </c>
      <c r="BO190">
        <v>12960.351000000001</v>
      </c>
      <c r="BP190">
        <v>10838.614</v>
      </c>
      <c r="BQ190">
        <v>22045.554</v>
      </c>
      <c r="BR190">
        <v>44211.137999999999</v>
      </c>
      <c r="BT190">
        <v>49.881</v>
      </c>
      <c r="BU190">
        <v>3804.2280000000001</v>
      </c>
      <c r="BV190">
        <v>286142.80699999997</v>
      </c>
      <c r="BW190">
        <v>888902.51800000004</v>
      </c>
      <c r="BX190">
        <v>757.14499999999998</v>
      </c>
      <c r="BY190">
        <v>46970.347000000002</v>
      </c>
      <c r="BZ190">
        <v>6208.75</v>
      </c>
      <c r="CA190">
        <v>2094.1779999999999</v>
      </c>
      <c r="CB190">
        <v>5532543.1270000003</v>
      </c>
      <c r="CC190">
        <v>355375.761</v>
      </c>
      <c r="CD190">
        <v>13223.986000000001</v>
      </c>
      <c r="CE190">
        <v>65626.53</v>
      </c>
      <c r="CF190">
        <v>263.85399999999998</v>
      </c>
      <c r="CG190">
        <v>435.27</v>
      </c>
      <c r="CH190">
        <v>88.105999999999995</v>
      </c>
      <c r="CI190">
        <v>1678.8430000000001</v>
      </c>
      <c r="CJ190">
        <v>41214.241000000002</v>
      </c>
      <c r="CK190">
        <v>1499.787</v>
      </c>
      <c r="CL190">
        <v>82736.87</v>
      </c>
      <c r="CM190">
        <v>1753.1780000000001</v>
      </c>
      <c r="CN190">
        <v>1505.6220000000001</v>
      </c>
      <c r="CO190">
        <v>66964.654999999999</v>
      </c>
      <c r="CP190">
        <v>11028.405000000001</v>
      </c>
      <c r="CQ190">
        <v>5299589.7709999997</v>
      </c>
      <c r="CR190">
        <v>601862.11499999999</v>
      </c>
      <c r="CS190" t="s">
        <v>284</v>
      </c>
      <c r="CT190">
        <v>72886.558999999994</v>
      </c>
      <c r="CU190">
        <v>22268.100999999999</v>
      </c>
      <c r="CV190">
        <v>139876.821</v>
      </c>
      <c r="CW190">
        <v>378916.30200000003</v>
      </c>
      <c r="CX190">
        <v>1897976.7760000001</v>
      </c>
      <c r="CY190">
        <v>1255.92</v>
      </c>
      <c r="CZ190">
        <v>6726552.9079999998</v>
      </c>
      <c r="DA190">
        <v>23062.028999999999</v>
      </c>
      <c r="DB190">
        <v>17092.437999999998</v>
      </c>
      <c r="DC190">
        <v>736046.24300000002</v>
      </c>
      <c r="DD190">
        <v>36.85</v>
      </c>
      <c r="DE190">
        <v>40293.949999999997</v>
      </c>
      <c r="DF190">
        <v>2241509.5150000001</v>
      </c>
      <c r="DG190">
        <v>70598.789000000004</v>
      </c>
      <c r="DH190">
        <v>673.65099999999995</v>
      </c>
      <c r="DI190">
        <v>473.07799999999997</v>
      </c>
      <c r="DJ190">
        <v>1819.74</v>
      </c>
      <c r="DK190">
        <v>10161.039000000001</v>
      </c>
      <c r="DM190">
        <v>15121.406000000001</v>
      </c>
      <c r="DN190">
        <v>10849.734</v>
      </c>
      <c r="DO190">
        <v>6339.8329999999996</v>
      </c>
      <c r="DP190">
        <v>28877.477999999999</v>
      </c>
      <c r="DQ190">
        <v>142017.70199999999</v>
      </c>
      <c r="DR190">
        <v>385654.85100000002</v>
      </c>
      <c r="DS190">
        <v>870721.19400000002</v>
      </c>
      <c r="DT190">
        <v>3244.2979999999998</v>
      </c>
      <c r="DU190">
        <v>107701.84299999999</v>
      </c>
      <c r="DV190">
        <v>2599.422</v>
      </c>
      <c r="DW190">
        <v>111.033</v>
      </c>
      <c r="DX190">
        <v>48983.873</v>
      </c>
      <c r="DY190">
        <v>288229.13199999998</v>
      </c>
      <c r="DZ190">
        <v>422088.86700000003</v>
      </c>
      <c r="EA190">
        <v>5.742</v>
      </c>
      <c r="EB190">
        <v>339.04700000000003</v>
      </c>
      <c r="EC190">
        <v>457.21100000000001</v>
      </c>
      <c r="ED190">
        <v>1.4079999999999999</v>
      </c>
      <c r="EE190">
        <v>40507.953000000001</v>
      </c>
      <c r="EF190">
        <v>2016827.6769999999</v>
      </c>
      <c r="EG190">
        <v>1839.412</v>
      </c>
      <c r="EH190">
        <v>2040835.557</v>
      </c>
      <c r="EJ190">
        <v>4169.4709999999995</v>
      </c>
      <c r="EK190">
        <v>2245912.98</v>
      </c>
      <c r="EL190" t="s">
        <v>284</v>
      </c>
      <c r="EM190">
        <v>3555.8939999999998</v>
      </c>
      <c r="EN190">
        <v>74655.156000000003</v>
      </c>
      <c r="EO190">
        <v>590.721</v>
      </c>
      <c r="EP190">
        <v>7026.3919999999998</v>
      </c>
      <c r="EQ190">
        <v>732193.85199999996</v>
      </c>
      <c r="ER190">
        <v>99.804000000000002</v>
      </c>
      <c r="ES190">
        <v>57.286000000000001</v>
      </c>
      <c r="ET190">
        <v>310290.31</v>
      </c>
      <c r="EU190">
        <v>42468.273999999998</v>
      </c>
      <c r="EV190">
        <v>235562.52900000001</v>
      </c>
      <c r="EW190">
        <v>3.194</v>
      </c>
      <c r="EX190">
        <v>9917.0190000000002</v>
      </c>
      <c r="EY190">
        <v>5875.0119999999997</v>
      </c>
      <c r="EZ190">
        <v>3611.422</v>
      </c>
      <c r="FA190">
        <v>58390.743999999999</v>
      </c>
      <c r="FB190">
        <v>77081.429000000004</v>
      </c>
      <c r="FC190">
        <v>264251.17800000001</v>
      </c>
      <c r="FD190">
        <v>106836.23</v>
      </c>
      <c r="FE190">
        <v>19850.923999999999</v>
      </c>
      <c r="FF190">
        <v>419.93700000000001</v>
      </c>
      <c r="FG190">
        <v>37758.92</v>
      </c>
      <c r="FH190">
        <v>296983.89199999999</v>
      </c>
      <c r="FI190">
        <v>27167.97</v>
      </c>
      <c r="FJ190">
        <v>9895.9789999999994</v>
      </c>
      <c r="FK190">
        <v>28.468</v>
      </c>
      <c r="FL190">
        <v>97.734999999999999</v>
      </c>
      <c r="FM190">
        <v>7.4039999999999999</v>
      </c>
      <c r="FN190">
        <v>19.385999999999999</v>
      </c>
      <c r="FO190">
        <v>989.35199999999998</v>
      </c>
      <c r="FP190">
        <v>296.81700000000001</v>
      </c>
      <c r="FQ190">
        <v>324994.44699999999</v>
      </c>
      <c r="FR190">
        <v>82216.887000000002</v>
      </c>
      <c r="FS190">
        <v>4192.1350000000002</v>
      </c>
      <c r="FT190" t="s">
        <v>284</v>
      </c>
      <c r="FU190">
        <v>44173.332999999999</v>
      </c>
      <c r="FV190">
        <v>135821.57199999999</v>
      </c>
      <c r="FW190">
        <v>336162.36900000001</v>
      </c>
      <c r="FY190">
        <v>7010.9639999999999</v>
      </c>
      <c r="FZ190">
        <v>68749.891000000003</v>
      </c>
      <c r="GA190">
        <v>1580.049</v>
      </c>
      <c r="GB190">
        <v>10496.076999999999</v>
      </c>
      <c r="GD190">
        <v>1082138.9080000001</v>
      </c>
      <c r="GE190">
        <v>30305.512999999999</v>
      </c>
      <c r="GF190">
        <v>178.54499999999999</v>
      </c>
      <c r="GG190" t="s">
        <v>284</v>
      </c>
      <c r="GH190">
        <v>43873.330999999998</v>
      </c>
      <c r="GI190">
        <v>357.40300000000002</v>
      </c>
      <c r="GK190">
        <v>300801.592</v>
      </c>
      <c r="GL190">
        <v>1874724.0959999999</v>
      </c>
      <c r="GM190">
        <v>4920.8999999999996</v>
      </c>
      <c r="GN190">
        <v>287.834</v>
      </c>
      <c r="GO190">
        <v>763363.08900000004</v>
      </c>
      <c r="GP190">
        <v>3933.326</v>
      </c>
      <c r="GQ190">
        <v>687.15</v>
      </c>
      <c r="GR190">
        <v>24069.606</v>
      </c>
      <c r="GS190">
        <v>0.22600000000000001</v>
      </c>
      <c r="GT190">
        <v>9.1530000000000005</v>
      </c>
      <c r="GU190">
        <v>3850.7570000000001</v>
      </c>
      <c r="GV190">
        <v>6981.1220000000003</v>
      </c>
      <c r="GW190">
        <v>1052659.4550000001</v>
      </c>
      <c r="GX190">
        <v>0.16600000000000001</v>
      </c>
      <c r="GY190">
        <v>1050.5640000000001</v>
      </c>
      <c r="GZ190">
        <v>350.01900000000001</v>
      </c>
      <c r="HA190">
        <v>196231.01800000001</v>
      </c>
      <c r="HB190">
        <v>78487.191000000006</v>
      </c>
      <c r="HC190">
        <v>824446.32</v>
      </c>
      <c r="HD190">
        <v>4607439.1509999996</v>
      </c>
      <c r="HE190">
        <v>579182.65399999998</v>
      </c>
      <c r="HF190">
        <v>7534569.585</v>
      </c>
      <c r="HG190">
        <v>68093.175000000003</v>
      </c>
      <c r="HH190">
        <v>519.59500000000003</v>
      </c>
      <c r="HI190">
        <v>45.578000000000003</v>
      </c>
      <c r="HJ190">
        <v>31490.850999999999</v>
      </c>
      <c r="HK190">
        <v>140589.91800000001</v>
      </c>
      <c r="HM190">
        <v>29.574000000000002</v>
      </c>
      <c r="HN190">
        <v>44266.9</v>
      </c>
      <c r="HO190">
        <v>2049123.392</v>
      </c>
      <c r="HP190">
        <v>2590904.665</v>
      </c>
    </row>
    <row r="191" spans="2:224" x14ac:dyDescent="0.2">
      <c r="B191" t="s">
        <v>56</v>
      </c>
      <c r="C191">
        <v>26286.690999999999</v>
      </c>
      <c r="D191">
        <v>77562.482999999993</v>
      </c>
      <c r="E191">
        <v>3456444.0759999999</v>
      </c>
      <c r="F191">
        <v>17.670000000000002</v>
      </c>
      <c r="G191">
        <v>1109472.406</v>
      </c>
      <c r="H191">
        <v>357186.80599999998</v>
      </c>
      <c r="I191">
        <v>63.984999999999999</v>
      </c>
      <c r="J191">
        <v>17305.798999999999</v>
      </c>
      <c r="K191">
        <v>1396435.3489999999</v>
      </c>
      <c r="L191">
        <v>42995.673000000003</v>
      </c>
      <c r="M191">
        <v>7458.9279999999999</v>
      </c>
      <c r="N191">
        <v>2147840.9929999998</v>
      </c>
      <c r="O191">
        <v>2606831.2999999998</v>
      </c>
      <c r="P191">
        <v>69804.141000000003</v>
      </c>
      <c r="Q191">
        <v>43992.415999999997</v>
      </c>
      <c r="R191">
        <v>112186.439</v>
      </c>
      <c r="S191">
        <v>97303.226999999999</v>
      </c>
      <c r="T191">
        <v>4447.067</v>
      </c>
      <c r="U191">
        <v>137440.96100000001</v>
      </c>
      <c r="V191">
        <v>8350504.04</v>
      </c>
      <c r="W191">
        <v>6287.7560000000003</v>
      </c>
      <c r="X191">
        <v>135174.84099999999</v>
      </c>
      <c r="Y191">
        <v>40932.275999999998</v>
      </c>
      <c r="Z191">
        <v>138.79499999999999</v>
      </c>
      <c r="AA191">
        <v>83325.288</v>
      </c>
      <c r="AC191">
        <v>139954.07699999999</v>
      </c>
      <c r="AD191">
        <v>3098.241</v>
      </c>
      <c r="AE191">
        <v>3595940.665</v>
      </c>
      <c r="AF191">
        <v>8675.7289999999994</v>
      </c>
      <c r="AG191">
        <v>1653.15</v>
      </c>
      <c r="AH191">
        <v>1663622.0279999999</v>
      </c>
      <c r="AI191">
        <v>40223.828999999998</v>
      </c>
      <c r="AJ191">
        <v>931.93100000000004</v>
      </c>
      <c r="AK191">
        <v>6804.1909999999998</v>
      </c>
      <c r="AL191">
        <v>89037.763999999996</v>
      </c>
      <c r="AM191">
        <v>1645049.52</v>
      </c>
      <c r="AN191">
        <v>67545.914999999994</v>
      </c>
      <c r="AO191">
        <v>39463.29</v>
      </c>
      <c r="AP191">
        <v>3636.1640000000002</v>
      </c>
      <c r="AQ191">
        <v>5898.4579999999996</v>
      </c>
      <c r="AR191">
        <v>1229437.297</v>
      </c>
      <c r="AS191">
        <v>4716905.9950000001</v>
      </c>
      <c r="AT191">
        <v>1253811.4680000001</v>
      </c>
      <c r="AU191">
        <v>10071.957</v>
      </c>
      <c r="AV191">
        <v>507240.92300000001</v>
      </c>
      <c r="AW191">
        <v>781051.38699999999</v>
      </c>
      <c r="AX191">
        <v>3133.2950000000001</v>
      </c>
      <c r="AY191">
        <v>42741.538</v>
      </c>
      <c r="AZ191">
        <v>380.32799999999997</v>
      </c>
      <c r="BA191">
        <v>168545.867</v>
      </c>
      <c r="BB191">
        <v>161459.647</v>
      </c>
      <c r="BC191">
        <v>316452.44500000001</v>
      </c>
      <c r="BD191">
        <v>899749.81499999994</v>
      </c>
      <c r="BE191">
        <v>318562.027</v>
      </c>
      <c r="BF191">
        <v>2292305.875</v>
      </c>
      <c r="BG191">
        <v>28020.294999999998</v>
      </c>
      <c r="BH191">
        <v>1614054.689</v>
      </c>
      <c r="BI191">
        <v>10284.584999999999</v>
      </c>
      <c r="BJ191">
        <v>285.92700000000002</v>
      </c>
      <c r="BK191">
        <v>363718.95</v>
      </c>
      <c r="BL191">
        <v>356711.01500000001</v>
      </c>
      <c r="BM191">
        <v>1125453.416</v>
      </c>
      <c r="BN191">
        <v>60551.925999999999</v>
      </c>
      <c r="BO191">
        <v>375138.33500000002</v>
      </c>
      <c r="BP191">
        <v>1927.3489999999999</v>
      </c>
      <c r="BQ191">
        <v>140429.342</v>
      </c>
      <c r="BR191">
        <v>55092.440999999999</v>
      </c>
      <c r="BS191">
        <v>2357.8580000000002</v>
      </c>
      <c r="BT191">
        <v>1332.2329999999999</v>
      </c>
      <c r="BU191">
        <v>1821.605</v>
      </c>
      <c r="BV191">
        <v>1017827.252</v>
      </c>
      <c r="BW191">
        <v>53510400.567000002</v>
      </c>
      <c r="BX191">
        <v>16717.469000000001</v>
      </c>
      <c r="BY191">
        <v>61029.909</v>
      </c>
      <c r="BZ191">
        <v>13566.784</v>
      </c>
      <c r="CA191">
        <v>72836.811000000002</v>
      </c>
      <c r="CB191">
        <v>30365658.642999999</v>
      </c>
      <c r="CC191">
        <v>241010.23699999999</v>
      </c>
      <c r="CD191">
        <v>2400363.415</v>
      </c>
      <c r="CE191">
        <v>2137337.6140000001</v>
      </c>
      <c r="CF191">
        <v>103.006</v>
      </c>
      <c r="CG191">
        <v>267.803</v>
      </c>
      <c r="CH191">
        <v>1659.8140000000001</v>
      </c>
      <c r="CI191">
        <v>154723.016</v>
      </c>
      <c r="CJ191">
        <v>32178.562999999998</v>
      </c>
      <c r="CK191">
        <v>9032.2729999999992</v>
      </c>
      <c r="CL191">
        <v>2995.3449999999998</v>
      </c>
      <c r="CM191">
        <v>20544.076000000001</v>
      </c>
      <c r="CN191">
        <v>84459.437000000005</v>
      </c>
      <c r="CO191">
        <v>1850004.1329999999</v>
      </c>
      <c r="CP191">
        <v>32141.31</v>
      </c>
      <c r="CQ191">
        <v>1858475.5490000001</v>
      </c>
      <c r="CR191">
        <v>409245.217</v>
      </c>
      <c r="CS191" t="s">
        <v>284</v>
      </c>
      <c r="CT191">
        <v>911799.43799999997</v>
      </c>
      <c r="CU191">
        <v>159047.247</v>
      </c>
      <c r="CV191">
        <v>957629.96900000004</v>
      </c>
      <c r="CW191">
        <v>1521225.844</v>
      </c>
      <c r="CX191">
        <v>23665685.719000001</v>
      </c>
      <c r="CY191">
        <v>23738.221000000001</v>
      </c>
      <c r="CZ191">
        <v>2589837.3560000001</v>
      </c>
      <c r="DA191">
        <v>300429.70799999998</v>
      </c>
      <c r="DB191">
        <v>138228.87899999999</v>
      </c>
      <c r="DC191">
        <v>76368.709000000003</v>
      </c>
      <c r="DD191">
        <v>16.533000000000001</v>
      </c>
      <c r="DE191">
        <v>1738.829</v>
      </c>
      <c r="DF191">
        <v>1131594.987</v>
      </c>
      <c r="DG191">
        <v>277267.62199999997</v>
      </c>
      <c r="DH191">
        <v>6073.2889999999998</v>
      </c>
      <c r="DI191">
        <v>986.67899999999997</v>
      </c>
      <c r="DJ191">
        <v>158170.87700000001</v>
      </c>
      <c r="DK191">
        <v>386465.592</v>
      </c>
      <c r="DL191">
        <v>678.29200000000003</v>
      </c>
      <c r="DM191">
        <v>59219.33</v>
      </c>
      <c r="DN191">
        <v>155495.55499999999</v>
      </c>
      <c r="DO191">
        <v>286048.96500000003</v>
      </c>
      <c r="DP191">
        <v>248668.20499999999</v>
      </c>
      <c r="DQ191">
        <v>28141.727999999999</v>
      </c>
      <c r="DR191">
        <v>706.85299999999995</v>
      </c>
      <c r="DS191">
        <v>411670.27500000002</v>
      </c>
      <c r="DT191">
        <v>2440.163</v>
      </c>
      <c r="DU191">
        <v>50638.466999999997</v>
      </c>
      <c r="DV191">
        <v>301050.79100000003</v>
      </c>
      <c r="DW191">
        <v>36967.445</v>
      </c>
      <c r="DX191">
        <v>181583.693</v>
      </c>
      <c r="DY191">
        <v>100885.34</v>
      </c>
      <c r="DZ191">
        <v>4092304.5419999999</v>
      </c>
      <c r="EA191">
        <v>334.84399999999999</v>
      </c>
      <c r="EB191">
        <v>6439.7020000000002</v>
      </c>
      <c r="EC191">
        <v>21633.933000000001</v>
      </c>
      <c r="ED191">
        <v>4.7779999999999996</v>
      </c>
      <c r="EE191">
        <v>5724718.6749999998</v>
      </c>
      <c r="EF191">
        <v>38157.661999999997</v>
      </c>
      <c r="EG191">
        <v>14966.669</v>
      </c>
      <c r="EH191">
        <v>21153.196</v>
      </c>
      <c r="EJ191">
        <v>3052.152</v>
      </c>
      <c r="EK191">
        <v>8574971.8509999998</v>
      </c>
      <c r="EL191" t="s">
        <v>284</v>
      </c>
      <c r="EM191">
        <v>24709.964</v>
      </c>
      <c r="EN191">
        <v>168364.89300000001</v>
      </c>
      <c r="EO191">
        <v>43622.317999999999</v>
      </c>
      <c r="EP191">
        <v>9285.65</v>
      </c>
      <c r="EQ191">
        <v>382893.97399999999</v>
      </c>
      <c r="ES191">
        <v>424.19400000000002</v>
      </c>
      <c r="ET191">
        <v>2146955.6159999999</v>
      </c>
      <c r="EU191">
        <v>139507.34899999999</v>
      </c>
      <c r="EV191">
        <v>187618.03599999999</v>
      </c>
      <c r="EX191">
        <v>462772.511</v>
      </c>
      <c r="EY191">
        <v>12018.776</v>
      </c>
      <c r="EZ191">
        <v>76345.23</v>
      </c>
      <c r="FA191">
        <v>576952.59299999999</v>
      </c>
      <c r="FB191">
        <v>269945.37599999999</v>
      </c>
      <c r="FC191">
        <v>4905997.6440000003</v>
      </c>
      <c r="FD191">
        <v>23921861.649</v>
      </c>
      <c r="FE191">
        <v>270326.83899999998</v>
      </c>
      <c r="FF191">
        <v>25803.602999999999</v>
      </c>
      <c r="FG191">
        <v>1775922.608</v>
      </c>
      <c r="FH191">
        <v>3515077.4870000002</v>
      </c>
      <c r="FI191">
        <v>7746.5060000000003</v>
      </c>
      <c r="FJ191">
        <v>12.941000000000001</v>
      </c>
      <c r="FK191">
        <v>677.54700000000003</v>
      </c>
      <c r="FL191">
        <v>636.95100000000002</v>
      </c>
      <c r="FM191">
        <v>192.95699999999999</v>
      </c>
      <c r="FN191">
        <v>9181.375</v>
      </c>
      <c r="FO191">
        <v>135.95699999999999</v>
      </c>
      <c r="FP191">
        <v>454.43099999999998</v>
      </c>
      <c r="FQ191">
        <v>1869461.2509999999</v>
      </c>
      <c r="FR191">
        <v>214261.59899999999</v>
      </c>
      <c r="FS191">
        <v>193116.32500000001</v>
      </c>
      <c r="FT191" t="s">
        <v>284</v>
      </c>
      <c r="FU191">
        <v>85686.873999999996</v>
      </c>
      <c r="FV191">
        <v>24089.324000000001</v>
      </c>
      <c r="FW191">
        <v>637278.63500000001</v>
      </c>
      <c r="FY191">
        <v>825164.80700000003</v>
      </c>
      <c r="FZ191">
        <v>618924.56499999994</v>
      </c>
      <c r="GA191">
        <v>1085.817</v>
      </c>
      <c r="GB191">
        <v>837.68499999999995</v>
      </c>
      <c r="GC191">
        <v>1315816.1229999999</v>
      </c>
      <c r="GE191">
        <v>35013.608999999997</v>
      </c>
      <c r="GF191">
        <v>8857.6509999999998</v>
      </c>
      <c r="GG191" t="s">
        <v>284</v>
      </c>
      <c r="GH191">
        <v>34404.457000000002</v>
      </c>
      <c r="GI191">
        <v>6643.0029999999997</v>
      </c>
      <c r="GJ191">
        <v>1968.4369999999999</v>
      </c>
      <c r="GK191">
        <v>2777782.625</v>
      </c>
      <c r="GL191">
        <v>5826329.199</v>
      </c>
      <c r="GM191">
        <v>222289.80300000001</v>
      </c>
      <c r="GN191">
        <v>1909.9090000000001</v>
      </c>
      <c r="GO191">
        <v>559012.33700000006</v>
      </c>
      <c r="GP191">
        <v>45556.656999999999</v>
      </c>
      <c r="GQ191">
        <v>30.437999999999999</v>
      </c>
      <c r="GR191">
        <v>95553.02</v>
      </c>
      <c r="GS191">
        <v>17.053000000000001</v>
      </c>
      <c r="GT191">
        <v>33.039000000000001</v>
      </c>
      <c r="GU191">
        <v>31424.695</v>
      </c>
      <c r="GV191">
        <v>1183070.7919999999</v>
      </c>
      <c r="GW191">
        <v>6200392.2120000003</v>
      </c>
      <c r="GX191">
        <v>12631.544</v>
      </c>
      <c r="GY191">
        <v>1079.855</v>
      </c>
      <c r="HA191">
        <v>11053.723</v>
      </c>
      <c r="HB191">
        <v>482627.35</v>
      </c>
      <c r="HC191">
        <v>1806861.6629999999</v>
      </c>
      <c r="HD191">
        <v>18835402.987</v>
      </c>
      <c r="HE191">
        <v>50577.999000000003</v>
      </c>
      <c r="HF191">
        <v>11009296.563999999</v>
      </c>
      <c r="HG191">
        <v>214093.09899999999</v>
      </c>
      <c r="HH191">
        <v>72791.150999999998</v>
      </c>
      <c r="HI191">
        <v>1841.7280000000001</v>
      </c>
      <c r="HJ191">
        <v>2066841.108</v>
      </c>
      <c r="HK191">
        <v>314192.61700000003</v>
      </c>
      <c r="HL191">
        <v>22.489000000000001</v>
      </c>
      <c r="HN191">
        <v>26218.692999999999</v>
      </c>
      <c r="HO191">
        <v>11604.023999999999</v>
      </c>
      <c r="HP191">
        <v>4936.5680000000002</v>
      </c>
    </row>
    <row r="192" spans="2:224" x14ac:dyDescent="0.2">
      <c r="B192" t="s">
        <v>196</v>
      </c>
      <c r="C192">
        <v>3075.34</v>
      </c>
      <c r="D192">
        <v>1449.4680000000001</v>
      </c>
      <c r="E192">
        <v>2173.1999999999998</v>
      </c>
      <c r="F192">
        <v>68.403000000000006</v>
      </c>
      <c r="G192">
        <v>876.19100000000003</v>
      </c>
      <c r="H192">
        <v>3518.8020000000001</v>
      </c>
      <c r="J192">
        <v>496.78199999999998</v>
      </c>
      <c r="K192">
        <v>9474.6360000000004</v>
      </c>
      <c r="L192">
        <v>1514.394</v>
      </c>
      <c r="M192">
        <v>3.778</v>
      </c>
      <c r="N192">
        <v>126585.836</v>
      </c>
      <c r="O192">
        <v>30254.880000000001</v>
      </c>
      <c r="P192">
        <v>54778.834000000003</v>
      </c>
      <c r="Q192">
        <v>25.443999999999999</v>
      </c>
      <c r="R192">
        <v>11667.3</v>
      </c>
      <c r="S192">
        <v>46307.637999999999</v>
      </c>
      <c r="T192">
        <v>137.398</v>
      </c>
      <c r="U192">
        <v>4916.799</v>
      </c>
      <c r="V192">
        <v>545793.35</v>
      </c>
      <c r="W192">
        <v>279.29300000000001</v>
      </c>
      <c r="X192">
        <v>240.13300000000001</v>
      </c>
      <c r="Y192">
        <v>45.805999999999997</v>
      </c>
      <c r="Z192">
        <v>112.18</v>
      </c>
      <c r="AA192">
        <v>2264.011</v>
      </c>
      <c r="AC192">
        <v>114.733</v>
      </c>
      <c r="AD192">
        <v>798.73199999999997</v>
      </c>
      <c r="AE192">
        <v>31472.345000000001</v>
      </c>
      <c r="AF192">
        <v>23.436</v>
      </c>
      <c r="AG192">
        <v>289.41399999999999</v>
      </c>
      <c r="AH192">
        <v>10131.624</v>
      </c>
      <c r="AI192">
        <v>656.27300000000002</v>
      </c>
      <c r="AK192">
        <v>2326.165</v>
      </c>
      <c r="AL192">
        <v>94.539000000000001</v>
      </c>
      <c r="AM192">
        <v>126164.33500000001</v>
      </c>
      <c r="AN192">
        <v>4.7869999999999999</v>
      </c>
      <c r="AO192">
        <v>3.43</v>
      </c>
      <c r="AP192">
        <v>36.932000000000002</v>
      </c>
      <c r="AR192">
        <v>32444.644</v>
      </c>
      <c r="AS192">
        <v>103995.38499999999</v>
      </c>
      <c r="AT192">
        <v>108883.803</v>
      </c>
      <c r="AU192">
        <v>688.80499999999995</v>
      </c>
      <c r="AV192">
        <v>22664.755000000001</v>
      </c>
      <c r="AW192">
        <v>11084.712</v>
      </c>
      <c r="AX192">
        <v>39.191000000000003</v>
      </c>
      <c r="AY192">
        <v>2167.9839999999999</v>
      </c>
      <c r="AZ192">
        <v>36.351999999999997</v>
      </c>
      <c r="BA192">
        <v>1306.2190000000001</v>
      </c>
      <c r="BB192">
        <v>2543.1880000000001</v>
      </c>
      <c r="BC192">
        <v>1712.5530000000001</v>
      </c>
      <c r="BD192">
        <v>1.833</v>
      </c>
      <c r="BE192">
        <v>2447.6979999999999</v>
      </c>
      <c r="BF192">
        <v>13416.138000000001</v>
      </c>
      <c r="BG192">
        <v>5.556</v>
      </c>
      <c r="BH192">
        <v>26714.36</v>
      </c>
      <c r="BI192">
        <v>162.74600000000001</v>
      </c>
      <c r="BJ192">
        <v>678.89</v>
      </c>
      <c r="BL192">
        <v>6573.5510000000004</v>
      </c>
      <c r="BM192">
        <v>34068.938999999998</v>
      </c>
      <c r="BN192">
        <v>1692.153</v>
      </c>
      <c r="BQ192">
        <v>5793.0529999999999</v>
      </c>
      <c r="BR192">
        <v>2528.2429999999999</v>
      </c>
      <c r="BS192">
        <v>52.012999999999998</v>
      </c>
      <c r="BU192">
        <v>2681.4560000000001</v>
      </c>
      <c r="BV192">
        <v>13968.927</v>
      </c>
      <c r="BW192">
        <v>184157.16399999999</v>
      </c>
      <c r="BX192">
        <v>11.03</v>
      </c>
      <c r="BY192">
        <v>83.628</v>
      </c>
      <c r="BZ192">
        <v>1732.798</v>
      </c>
      <c r="CA192">
        <v>1738.4590000000001</v>
      </c>
      <c r="CB192">
        <v>508340.67</v>
      </c>
      <c r="CC192">
        <v>13716.816000000001</v>
      </c>
      <c r="CE192">
        <v>15575.731</v>
      </c>
      <c r="CF192">
        <v>3.9119999999999999</v>
      </c>
      <c r="CH192">
        <v>1304.204</v>
      </c>
      <c r="CI192">
        <v>4724.09</v>
      </c>
      <c r="CJ192">
        <v>2921.2089999999998</v>
      </c>
      <c r="CK192">
        <v>71.665000000000006</v>
      </c>
      <c r="CL192">
        <v>367.36500000000001</v>
      </c>
      <c r="CM192">
        <v>166.459</v>
      </c>
      <c r="CN192">
        <v>1506.597</v>
      </c>
      <c r="CO192">
        <v>5246.9769999999999</v>
      </c>
      <c r="CP192">
        <v>787.72</v>
      </c>
      <c r="CQ192">
        <v>521264.49699999997</v>
      </c>
      <c r="CR192">
        <v>118011.821</v>
      </c>
      <c r="CS192" t="s">
        <v>284</v>
      </c>
      <c r="CT192">
        <v>180263.64499999999</v>
      </c>
      <c r="CU192">
        <v>85578.328999999998</v>
      </c>
      <c r="CV192">
        <v>30890.366999999998</v>
      </c>
      <c r="CW192">
        <v>56926.542000000001</v>
      </c>
      <c r="CX192">
        <v>609582.94700000004</v>
      </c>
      <c r="CY192">
        <v>1699.922</v>
      </c>
      <c r="CZ192">
        <v>223491.736</v>
      </c>
      <c r="DA192">
        <v>40044.940999999999</v>
      </c>
      <c r="DB192">
        <v>5241.6790000000001</v>
      </c>
      <c r="DC192">
        <v>9704.1679999999997</v>
      </c>
      <c r="DD192">
        <v>18.616</v>
      </c>
      <c r="DE192">
        <v>981.76800000000003</v>
      </c>
      <c r="DF192">
        <v>45025.737999999998</v>
      </c>
      <c r="DG192">
        <v>42234.033000000003</v>
      </c>
      <c r="DH192">
        <v>4988.7340000000004</v>
      </c>
      <c r="DI192">
        <v>96.100999999999999</v>
      </c>
      <c r="DJ192">
        <v>7375.4250000000002</v>
      </c>
      <c r="DK192">
        <v>16163.398999999999</v>
      </c>
      <c r="DL192">
        <v>4.6920000000000002</v>
      </c>
      <c r="DM192">
        <v>716.92</v>
      </c>
      <c r="DN192">
        <v>23466.523000000001</v>
      </c>
      <c r="DO192">
        <v>5413.4780000000001</v>
      </c>
      <c r="DP192">
        <v>27.033000000000001</v>
      </c>
      <c r="DQ192">
        <v>220.59299999999999</v>
      </c>
      <c r="DR192">
        <v>167.68700000000001</v>
      </c>
      <c r="DS192">
        <v>96324.540999999997</v>
      </c>
      <c r="DT192">
        <v>55204.495999999999</v>
      </c>
      <c r="DU192">
        <v>497.90800000000002</v>
      </c>
      <c r="DV192">
        <v>575.42100000000005</v>
      </c>
      <c r="DX192">
        <v>1229.6869999999999</v>
      </c>
      <c r="DY192">
        <v>3793.7249999999999</v>
      </c>
      <c r="DZ192">
        <v>97818.252999999997</v>
      </c>
      <c r="EB192">
        <v>2108.7950000000001</v>
      </c>
      <c r="ED192">
        <v>0.55900000000000005</v>
      </c>
      <c r="EE192">
        <v>4224.8760000000002</v>
      </c>
      <c r="EF192">
        <v>355.73200000000003</v>
      </c>
      <c r="EG192">
        <v>175.83500000000001</v>
      </c>
      <c r="EH192">
        <v>112.369</v>
      </c>
      <c r="EJ192">
        <v>641.74400000000003</v>
      </c>
      <c r="EK192">
        <v>197550.111</v>
      </c>
      <c r="EL192" t="s">
        <v>284</v>
      </c>
      <c r="EM192">
        <v>91.617000000000004</v>
      </c>
      <c r="EN192">
        <v>22432.895</v>
      </c>
      <c r="EO192">
        <v>1596.7729999999999</v>
      </c>
      <c r="EP192">
        <v>626.98400000000004</v>
      </c>
      <c r="EQ192">
        <v>4236.45</v>
      </c>
      <c r="ES192">
        <v>13.967000000000001</v>
      </c>
      <c r="ET192">
        <v>21458.254000000001</v>
      </c>
      <c r="EU192">
        <v>9768.1479999999992</v>
      </c>
      <c r="EV192">
        <v>75231.403000000006</v>
      </c>
      <c r="EX192">
        <v>6547.04</v>
      </c>
      <c r="EY192">
        <v>1011.191</v>
      </c>
      <c r="EZ192">
        <v>490.47699999999998</v>
      </c>
      <c r="FA192">
        <v>7743.5829999999996</v>
      </c>
      <c r="FB192">
        <v>9373.3870000000006</v>
      </c>
      <c r="FC192">
        <v>43805.146999999997</v>
      </c>
      <c r="FD192">
        <v>7310.4390000000003</v>
      </c>
      <c r="FE192">
        <v>10860.84</v>
      </c>
      <c r="FF192">
        <v>2500.3539999999998</v>
      </c>
      <c r="FG192">
        <v>4730.2070000000003</v>
      </c>
      <c r="FH192">
        <v>281231.20500000002</v>
      </c>
      <c r="FI192">
        <v>128.249</v>
      </c>
      <c r="FJ192">
        <v>41.316000000000003</v>
      </c>
      <c r="FK192">
        <v>227.72</v>
      </c>
      <c r="FL192">
        <v>56.712000000000003</v>
      </c>
      <c r="FN192">
        <v>11.445</v>
      </c>
      <c r="FP192">
        <v>127.999</v>
      </c>
      <c r="FQ192">
        <v>62805.101000000002</v>
      </c>
      <c r="FR192">
        <v>1352.133</v>
      </c>
      <c r="FT192" t="s">
        <v>284</v>
      </c>
      <c r="FU192">
        <v>826.28800000000001</v>
      </c>
      <c r="FV192">
        <v>1223.327</v>
      </c>
      <c r="FW192">
        <v>406427.152</v>
      </c>
      <c r="FY192">
        <v>29430.5</v>
      </c>
      <c r="FZ192">
        <v>2842.4250000000002</v>
      </c>
      <c r="GA192">
        <v>104.25700000000001</v>
      </c>
      <c r="GB192">
        <v>1413.925</v>
      </c>
      <c r="GC192">
        <v>29611.221000000001</v>
      </c>
      <c r="GD192">
        <v>68664.429999999993</v>
      </c>
      <c r="GG192" t="s">
        <v>284</v>
      </c>
      <c r="GH192">
        <v>6366.5940000000001</v>
      </c>
      <c r="GI192">
        <v>143.96299999999999</v>
      </c>
      <c r="GJ192">
        <v>734.64499999999998</v>
      </c>
      <c r="GK192">
        <v>78625.846999999994</v>
      </c>
      <c r="GL192">
        <v>87894.551999999996</v>
      </c>
      <c r="GM192">
        <v>129174.43799999999</v>
      </c>
      <c r="GN192">
        <v>410.32100000000003</v>
      </c>
      <c r="GO192">
        <v>75670.058999999994</v>
      </c>
      <c r="GP192">
        <v>1292.1079999999999</v>
      </c>
      <c r="GQ192">
        <v>12.952</v>
      </c>
      <c r="GR192">
        <v>1202.8889999999999</v>
      </c>
      <c r="GS192">
        <v>47.289000000000001</v>
      </c>
      <c r="GT192">
        <v>4.0149999999999997</v>
      </c>
      <c r="GU192">
        <v>1460.069</v>
      </c>
      <c r="GV192">
        <v>8276.1260000000002</v>
      </c>
      <c r="GW192">
        <v>150891.23000000001</v>
      </c>
      <c r="GX192">
        <v>1168.779</v>
      </c>
      <c r="GY192">
        <v>17.393000000000001</v>
      </c>
      <c r="GZ192">
        <v>19.774999999999999</v>
      </c>
      <c r="HA192">
        <v>2784.3809999999999</v>
      </c>
      <c r="HB192">
        <v>67995.952999999994</v>
      </c>
      <c r="HC192">
        <v>297001.00099999999</v>
      </c>
      <c r="HD192">
        <v>1110297.0349999999</v>
      </c>
      <c r="HE192">
        <v>20421.157999999999</v>
      </c>
      <c r="HF192">
        <v>2143900.8110000002</v>
      </c>
      <c r="HG192">
        <v>3112.7310000000002</v>
      </c>
      <c r="HH192">
        <v>7107.8329999999996</v>
      </c>
      <c r="HI192">
        <v>1.8260000000000001</v>
      </c>
      <c r="HJ192">
        <v>18608.532999999999</v>
      </c>
      <c r="HK192">
        <v>19884.508999999998</v>
      </c>
      <c r="HL192">
        <v>2.6429999999999998</v>
      </c>
      <c r="HN192">
        <v>1285.7080000000001</v>
      </c>
      <c r="HO192">
        <v>84.968000000000004</v>
      </c>
      <c r="HP192">
        <v>368.41300000000001</v>
      </c>
    </row>
    <row r="193" spans="2:224" x14ac:dyDescent="0.2">
      <c r="B193" t="s">
        <v>255</v>
      </c>
      <c r="E193">
        <v>6300.223</v>
      </c>
      <c r="L193">
        <v>42.125</v>
      </c>
      <c r="N193">
        <v>35.720999999999997</v>
      </c>
      <c r="O193">
        <v>166.083</v>
      </c>
      <c r="R193">
        <v>63.765999999999998</v>
      </c>
      <c r="U193">
        <v>5.7169999999999996</v>
      </c>
      <c r="V193">
        <v>4957.2569999999996</v>
      </c>
      <c r="X193">
        <v>15.647</v>
      </c>
      <c r="AA193">
        <v>0.11600000000000001</v>
      </c>
      <c r="AE193">
        <v>48.427</v>
      </c>
      <c r="AM193">
        <v>1794.124</v>
      </c>
      <c r="AS193">
        <v>1044.0050000000001</v>
      </c>
      <c r="AU193">
        <v>1.2470000000000001</v>
      </c>
      <c r="AW193">
        <v>4.5670000000000002</v>
      </c>
      <c r="BC193">
        <v>6.48</v>
      </c>
      <c r="BE193">
        <v>4.7619999999999996</v>
      </c>
      <c r="BF193">
        <v>4.8869999999999996</v>
      </c>
      <c r="BH193">
        <v>50.442999999999998</v>
      </c>
      <c r="BM193">
        <v>672.34900000000005</v>
      </c>
      <c r="BW193">
        <v>1878.154</v>
      </c>
      <c r="CB193">
        <v>572.00900000000001</v>
      </c>
      <c r="CC193">
        <v>19.61</v>
      </c>
      <c r="CE193">
        <v>20.222000000000001</v>
      </c>
      <c r="CI193">
        <v>14.33</v>
      </c>
      <c r="CQ193">
        <v>464.21499999999997</v>
      </c>
      <c r="CR193">
        <v>3.0720000000000001</v>
      </c>
      <c r="CS193" t="s">
        <v>284</v>
      </c>
      <c r="CU193">
        <v>232.03800000000001</v>
      </c>
      <c r="CV193">
        <v>36.500999999999998</v>
      </c>
      <c r="CW193">
        <v>619658.61199999996</v>
      </c>
      <c r="CX193">
        <v>1408.0250000000001</v>
      </c>
      <c r="CZ193">
        <v>118.44499999999999</v>
      </c>
      <c r="DA193">
        <v>38593.182000000001</v>
      </c>
      <c r="DB193">
        <v>43.927999999999997</v>
      </c>
      <c r="DF193">
        <v>796.79600000000005</v>
      </c>
      <c r="DG193">
        <v>5657.5950000000003</v>
      </c>
      <c r="DP193">
        <v>126.407</v>
      </c>
      <c r="DS193">
        <v>19.684999999999999</v>
      </c>
      <c r="DV193">
        <v>576.072</v>
      </c>
      <c r="DX193">
        <v>6.2E-2</v>
      </c>
      <c r="EE193">
        <v>54.98</v>
      </c>
      <c r="EK193">
        <v>3829.4679999999998</v>
      </c>
      <c r="EL193" t="s">
        <v>284</v>
      </c>
      <c r="ET193">
        <v>454.24299999999999</v>
      </c>
      <c r="EU193">
        <v>42.405000000000001</v>
      </c>
      <c r="EZ193">
        <v>10.797000000000001</v>
      </c>
      <c r="FA193">
        <v>5.2999999999999999E-2</v>
      </c>
      <c r="FC193">
        <v>600.43299999999999</v>
      </c>
      <c r="FE193">
        <v>890.88300000000004</v>
      </c>
      <c r="FG193">
        <v>3.806</v>
      </c>
      <c r="FH193">
        <v>190.82900000000001</v>
      </c>
      <c r="FQ193">
        <v>6787.17</v>
      </c>
      <c r="FT193" t="s">
        <v>284</v>
      </c>
      <c r="FW193">
        <v>18.536000000000001</v>
      </c>
      <c r="FZ193">
        <v>74.393000000000001</v>
      </c>
      <c r="GD193">
        <v>1.111</v>
      </c>
      <c r="GG193" t="s">
        <v>284</v>
      </c>
      <c r="GH193">
        <v>45.137999999999998</v>
      </c>
      <c r="GK193">
        <v>207.184</v>
      </c>
      <c r="GL193">
        <v>480.608</v>
      </c>
      <c r="GM193">
        <v>0.622</v>
      </c>
      <c r="GV193">
        <v>2.1000000000000001E-2</v>
      </c>
      <c r="GW193">
        <v>321.05</v>
      </c>
      <c r="HB193">
        <v>18.248999999999999</v>
      </c>
      <c r="HC193">
        <v>8838.7350000000006</v>
      </c>
      <c r="HD193">
        <v>2136.8130000000001</v>
      </c>
      <c r="HF193">
        <v>8718.0439999999999</v>
      </c>
      <c r="HN193">
        <v>406.49099999999999</v>
      </c>
    </row>
    <row r="194" spans="2:224" x14ac:dyDescent="0.2">
      <c r="B194" t="s">
        <v>197</v>
      </c>
      <c r="C194" t="s">
        <v>284</v>
      </c>
      <c r="D194" t="s">
        <v>284</v>
      </c>
      <c r="E194" t="s">
        <v>284</v>
      </c>
      <c r="F194" t="s">
        <v>284</v>
      </c>
      <c r="G194" t="s">
        <v>284</v>
      </c>
      <c r="H194" t="s">
        <v>284</v>
      </c>
      <c r="I194" t="s">
        <v>284</v>
      </c>
      <c r="J194" t="s">
        <v>284</v>
      </c>
      <c r="K194" t="s">
        <v>284</v>
      </c>
      <c r="L194" t="s">
        <v>284</v>
      </c>
      <c r="M194" t="s">
        <v>284</v>
      </c>
      <c r="N194" t="s">
        <v>284</v>
      </c>
      <c r="O194" t="s">
        <v>284</v>
      </c>
      <c r="P194" t="s">
        <v>284</v>
      </c>
      <c r="Q194" t="s">
        <v>284</v>
      </c>
      <c r="R194" t="s">
        <v>284</v>
      </c>
      <c r="S194" t="s">
        <v>284</v>
      </c>
      <c r="T194" t="s">
        <v>284</v>
      </c>
      <c r="U194" t="s">
        <v>284</v>
      </c>
      <c r="V194" t="s">
        <v>284</v>
      </c>
      <c r="W194" t="s">
        <v>284</v>
      </c>
      <c r="X194" t="s">
        <v>284</v>
      </c>
      <c r="Y194" t="s">
        <v>284</v>
      </c>
      <c r="Z194" t="s">
        <v>284</v>
      </c>
      <c r="AA194" t="s">
        <v>284</v>
      </c>
      <c r="AB194" t="s">
        <v>284</v>
      </c>
      <c r="AC194" t="s">
        <v>284</v>
      </c>
      <c r="AD194" t="s">
        <v>284</v>
      </c>
      <c r="AE194" t="s">
        <v>284</v>
      </c>
      <c r="AF194" t="s">
        <v>284</v>
      </c>
      <c r="AG194" t="s">
        <v>284</v>
      </c>
      <c r="AH194" t="s">
        <v>284</v>
      </c>
      <c r="AI194" t="s">
        <v>284</v>
      </c>
      <c r="AJ194" t="s">
        <v>284</v>
      </c>
      <c r="AK194" t="s">
        <v>284</v>
      </c>
      <c r="AL194" t="s">
        <v>284</v>
      </c>
      <c r="AM194" t="s">
        <v>284</v>
      </c>
      <c r="AN194" t="s">
        <v>284</v>
      </c>
      <c r="AO194" t="s">
        <v>284</v>
      </c>
      <c r="AP194" t="s">
        <v>284</v>
      </c>
      <c r="AQ194" t="s">
        <v>284</v>
      </c>
      <c r="AR194" t="s">
        <v>284</v>
      </c>
      <c r="AS194" t="s">
        <v>284</v>
      </c>
      <c r="AT194" t="s">
        <v>284</v>
      </c>
      <c r="AU194" t="s">
        <v>284</v>
      </c>
      <c r="AV194" t="s">
        <v>284</v>
      </c>
      <c r="AW194" t="s">
        <v>284</v>
      </c>
      <c r="AX194" t="s">
        <v>284</v>
      </c>
      <c r="AY194" t="s">
        <v>284</v>
      </c>
      <c r="AZ194" t="s">
        <v>284</v>
      </c>
      <c r="BA194" t="s">
        <v>284</v>
      </c>
      <c r="BB194" t="s">
        <v>284</v>
      </c>
      <c r="BC194" t="s">
        <v>284</v>
      </c>
      <c r="BD194" t="s">
        <v>284</v>
      </c>
      <c r="BE194" t="s">
        <v>284</v>
      </c>
      <c r="BF194" t="s">
        <v>284</v>
      </c>
      <c r="BG194" t="s">
        <v>284</v>
      </c>
      <c r="BH194" t="s">
        <v>284</v>
      </c>
      <c r="BI194" t="s">
        <v>284</v>
      </c>
      <c r="BJ194" t="s">
        <v>284</v>
      </c>
      <c r="BK194" t="s">
        <v>284</v>
      </c>
      <c r="BL194" t="s">
        <v>284</v>
      </c>
      <c r="BM194" t="s">
        <v>284</v>
      </c>
      <c r="BN194" t="s">
        <v>284</v>
      </c>
      <c r="BO194" t="s">
        <v>284</v>
      </c>
      <c r="BP194" t="s">
        <v>284</v>
      </c>
      <c r="BQ194" t="s">
        <v>284</v>
      </c>
      <c r="BR194" t="s">
        <v>284</v>
      </c>
      <c r="BS194" t="s">
        <v>284</v>
      </c>
      <c r="BT194" t="s">
        <v>284</v>
      </c>
      <c r="BU194" t="s">
        <v>284</v>
      </c>
      <c r="BV194" t="s">
        <v>284</v>
      </c>
      <c r="BW194" t="s">
        <v>284</v>
      </c>
      <c r="BX194" t="s">
        <v>284</v>
      </c>
      <c r="BY194" t="s">
        <v>284</v>
      </c>
      <c r="BZ194" t="s">
        <v>284</v>
      </c>
      <c r="CA194" t="s">
        <v>284</v>
      </c>
      <c r="CB194" t="s">
        <v>284</v>
      </c>
      <c r="CC194" t="s">
        <v>284</v>
      </c>
      <c r="CD194" t="s">
        <v>284</v>
      </c>
      <c r="CE194" t="s">
        <v>284</v>
      </c>
      <c r="CF194" t="s">
        <v>284</v>
      </c>
      <c r="CG194" t="s">
        <v>284</v>
      </c>
      <c r="CH194" t="s">
        <v>284</v>
      </c>
      <c r="CI194" t="s">
        <v>284</v>
      </c>
      <c r="CJ194" t="s">
        <v>284</v>
      </c>
      <c r="CK194" t="s">
        <v>284</v>
      </c>
      <c r="CL194" t="s">
        <v>284</v>
      </c>
      <c r="CM194" t="s">
        <v>284</v>
      </c>
      <c r="CN194" t="s">
        <v>284</v>
      </c>
      <c r="CO194" t="s">
        <v>284</v>
      </c>
      <c r="CP194" t="s">
        <v>284</v>
      </c>
      <c r="CQ194" t="s">
        <v>284</v>
      </c>
      <c r="CR194" t="s">
        <v>284</v>
      </c>
      <c r="CS194" t="s">
        <v>284</v>
      </c>
      <c r="CT194" t="s">
        <v>284</v>
      </c>
      <c r="CU194" t="s">
        <v>284</v>
      </c>
      <c r="CV194" t="s">
        <v>284</v>
      </c>
      <c r="CW194" t="s">
        <v>284</v>
      </c>
      <c r="CX194" t="s">
        <v>284</v>
      </c>
      <c r="CY194" t="s">
        <v>284</v>
      </c>
      <c r="CZ194" t="s">
        <v>284</v>
      </c>
      <c r="DA194" t="s">
        <v>284</v>
      </c>
      <c r="DB194" t="s">
        <v>284</v>
      </c>
      <c r="DC194" t="s">
        <v>284</v>
      </c>
      <c r="DD194" t="s">
        <v>284</v>
      </c>
      <c r="DE194" t="s">
        <v>284</v>
      </c>
      <c r="DF194" t="s">
        <v>284</v>
      </c>
      <c r="DG194" t="s">
        <v>284</v>
      </c>
      <c r="DH194" t="s">
        <v>284</v>
      </c>
      <c r="DI194" t="s">
        <v>284</v>
      </c>
      <c r="DJ194" t="s">
        <v>284</v>
      </c>
      <c r="DK194" t="s">
        <v>284</v>
      </c>
      <c r="DL194" t="s">
        <v>284</v>
      </c>
      <c r="DM194" t="s">
        <v>284</v>
      </c>
      <c r="DN194" t="s">
        <v>284</v>
      </c>
      <c r="DO194" t="s">
        <v>284</v>
      </c>
      <c r="DP194" t="s">
        <v>284</v>
      </c>
      <c r="DQ194" t="s">
        <v>284</v>
      </c>
      <c r="DR194" t="s">
        <v>284</v>
      </c>
      <c r="DS194" t="s">
        <v>284</v>
      </c>
      <c r="DT194" t="s">
        <v>284</v>
      </c>
      <c r="DU194" t="s">
        <v>284</v>
      </c>
      <c r="DV194" t="s">
        <v>284</v>
      </c>
      <c r="DW194" t="s">
        <v>284</v>
      </c>
      <c r="DX194" t="s">
        <v>284</v>
      </c>
      <c r="DY194" t="s">
        <v>284</v>
      </c>
      <c r="DZ194" t="s">
        <v>284</v>
      </c>
      <c r="EA194" t="s">
        <v>284</v>
      </c>
      <c r="EB194" t="s">
        <v>284</v>
      </c>
      <c r="EC194" t="s">
        <v>284</v>
      </c>
      <c r="ED194" t="s">
        <v>284</v>
      </c>
      <c r="EE194" t="s">
        <v>284</v>
      </c>
      <c r="EF194" t="s">
        <v>284</v>
      </c>
      <c r="EG194" t="s">
        <v>284</v>
      </c>
      <c r="EH194" t="s">
        <v>284</v>
      </c>
      <c r="EI194" t="s">
        <v>284</v>
      </c>
      <c r="EJ194" t="s">
        <v>284</v>
      </c>
      <c r="EK194" t="s">
        <v>284</v>
      </c>
      <c r="EL194" t="s">
        <v>284</v>
      </c>
      <c r="EM194" t="s">
        <v>284</v>
      </c>
      <c r="EN194" t="s">
        <v>284</v>
      </c>
      <c r="EO194" t="s">
        <v>284</v>
      </c>
      <c r="EP194" t="s">
        <v>284</v>
      </c>
      <c r="EQ194" t="s">
        <v>284</v>
      </c>
      <c r="ER194" t="s">
        <v>284</v>
      </c>
      <c r="ES194" t="s">
        <v>284</v>
      </c>
      <c r="ET194" t="s">
        <v>284</v>
      </c>
      <c r="EU194" t="s">
        <v>284</v>
      </c>
      <c r="EV194" t="s">
        <v>284</v>
      </c>
      <c r="EW194" t="s">
        <v>284</v>
      </c>
      <c r="EX194" t="s">
        <v>284</v>
      </c>
      <c r="EY194" t="s">
        <v>284</v>
      </c>
      <c r="EZ194" t="s">
        <v>284</v>
      </c>
      <c r="FA194" t="s">
        <v>284</v>
      </c>
      <c r="FB194" t="s">
        <v>284</v>
      </c>
      <c r="FC194" t="s">
        <v>284</v>
      </c>
      <c r="FD194" t="s">
        <v>284</v>
      </c>
      <c r="FE194" t="s">
        <v>284</v>
      </c>
      <c r="FF194" t="s">
        <v>284</v>
      </c>
      <c r="FG194" t="s">
        <v>284</v>
      </c>
      <c r="FH194" t="s">
        <v>284</v>
      </c>
      <c r="FI194" t="s">
        <v>284</v>
      </c>
      <c r="FJ194" t="s">
        <v>284</v>
      </c>
      <c r="FK194" t="s">
        <v>284</v>
      </c>
      <c r="FL194" t="s">
        <v>284</v>
      </c>
      <c r="FM194" t="s">
        <v>284</v>
      </c>
      <c r="FN194" t="s">
        <v>284</v>
      </c>
      <c r="FO194" t="s">
        <v>284</v>
      </c>
      <c r="FP194" t="s">
        <v>284</v>
      </c>
      <c r="FQ194" t="s">
        <v>284</v>
      </c>
      <c r="FR194" t="s">
        <v>284</v>
      </c>
      <c r="FS194" t="s">
        <v>284</v>
      </c>
      <c r="FT194" t="s">
        <v>284</v>
      </c>
      <c r="FU194" t="s">
        <v>284</v>
      </c>
      <c r="FV194" t="s">
        <v>284</v>
      </c>
      <c r="FW194" t="s">
        <v>284</v>
      </c>
      <c r="FX194" t="s">
        <v>284</v>
      </c>
      <c r="FY194" t="s">
        <v>284</v>
      </c>
      <c r="FZ194" t="s">
        <v>284</v>
      </c>
      <c r="GA194" t="s">
        <v>284</v>
      </c>
      <c r="GB194" t="s">
        <v>284</v>
      </c>
      <c r="GC194" t="s">
        <v>284</v>
      </c>
      <c r="GD194" t="s">
        <v>284</v>
      </c>
      <c r="GE194" t="s">
        <v>284</v>
      </c>
      <c r="GF194" t="s">
        <v>284</v>
      </c>
      <c r="GG194" t="s">
        <v>284</v>
      </c>
      <c r="GH194" t="s">
        <v>284</v>
      </c>
      <c r="GI194" t="s">
        <v>284</v>
      </c>
      <c r="GJ194" t="s">
        <v>284</v>
      </c>
      <c r="GK194" t="s">
        <v>284</v>
      </c>
      <c r="GL194" t="s">
        <v>284</v>
      </c>
      <c r="GM194" t="s">
        <v>284</v>
      </c>
      <c r="GN194" t="s">
        <v>284</v>
      </c>
      <c r="GO194" t="s">
        <v>284</v>
      </c>
      <c r="GP194" t="s">
        <v>284</v>
      </c>
      <c r="GQ194" t="s">
        <v>284</v>
      </c>
      <c r="GR194" t="s">
        <v>284</v>
      </c>
      <c r="GS194" t="s">
        <v>284</v>
      </c>
      <c r="GT194" t="s">
        <v>284</v>
      </c>
      <c r="GU194" t="s">
        <v>284</v>
      </c>
      <c r="GV194" t="s">
        <v>284</v>
      </c>
      <c r="GW194" t="s">
        <v>284</v>
      </c>
      <c r="GX194" t="s">
        <v>284</v>
      </c>
      <c r="GY194" t="s">
        <v>284</v>
      </c>
      <c r="GZ194" t="s">
        <v>284</v>
      </c>
      <c r="HA194" t="s">
        <v>284</v>
      </c>
      <c r="HB194" t="s">
        <v>284</v>
      </c>
      <c r="HC194" t="s">
        <v>284</v>
      </c>
      <c r="HD194" t="s">
        <v>284</v>
      </c>
      <c r="HE194" t="s">
        <v>284</v>
      </c>
      <c r="HF194" t="s">
        <v>284</v>
      </c>
      <c r="HG194" t="s">
        <v>284</v>
      </c>
      <c r="HH194" t="s">
        <v>284</v>
      </c>
      <c r="HI194" t="s">
        <v>284</v>
      </c>
      <c r="HJ194" t="s">
        <v>284</v>
      </c>
      <c r="HK194" t="s">
        <v>284</v>
      </c>
      <c r="HL194" t="s">
        <v>284</v>
      </c>
      <c r="HM194" t="s">
        <v>284</v>
      </c>
      <c r="HN194" t="s">
        <v>284</v>
      </c>
      <c r="HO194" t="s">
        <v>284</v>
      </c>
      <c r="HP194" t="s">
        <v>284</v>
      </c>
    </row>
    <row r="195" spans="2:224" x14ac:dyDescent="0.2">
      <c r="B195" t="s">
        <v>256</v>
      </c>
      <c r="C195">
        <v>50.796999999999997</v>
      </c>
      <c r="D195">
        <v>3.2589999999999999</v>
      </c>
      <c r="E195">
        <v>1152.5889999999999</v>
      </c>
      <c r="I195">
        <v>1.7050000000000001</v>
      </c>
      <c r="K195">
        <v>113.616</v>
      </c>
      <c r="L195">
        <v>3.7559999999999998</v>
      </c>
      <c r="M195">
        <v>4400.6239999999998</v>
      </c>
      <c r="N195">
        <v>494.78800000000001</v>
      </c>
      <c r="O195">
        <v>155.108</v>
      </c>
      <c r="R195">
        <v>317.65499999999997</v>
      </c>
      <c r="S195">
        <v>2253.2040000000002</v>
      </c>
      <c r="T195">
        <v>0.64400000000000002</v>
      </c>
      <c r="U195">
        <v>5.7000000000000002E-2</v>
      </c>
      <c r="V195">
        <v>5752.4709999999995</v>
      </c>
      <c r="W195">
        <v>0.253</v>
      </c>
      <c r="AA195">
        <v>1.819</v>
      </c>
      <c r="AE195">
        <v>35.136000000000003</v>
      </c>
      <c r="AH195">
        <v>79.435000000000002</v>
      </c>
      <c r="AL195">
        <v>1.7150000000000001</v>
      </c>
      <c r="AM195">
        <v>71200.634000000005</v>
      </c>
      <c r="AP195">
        <v>39.912999999999997</v>
      </c>
      <c r="AQ195">
        <v>0.95899999999999996</v>
      </c>
      <c r="AR195">
        <v>1.7569999999999999</v>
      </c>
      <c r="AS195">
        <v>5407758.6090000002</v>
      </c>
      <c r="AT195">
        <v>783.85699999999997</v>
      </c>
      <c r="AV195">
        <v>388.41500000000002</v>
      </c>
      <c r="AW195">
        <v>98.141000000000005</v>
      </c>
      <c r="BA195">
        <v>4.0789999999999997</v>
      </c>
      <c r="BB195">
        <v>2101.1979999999999</v>
      </c>
      <c r="BC195">
        <v>213.39400000000001</v>
      </c>
      <c r="BE195">
        <v>0.29599999999999999</v>
      </c>
      <c r="BF195">
        <v>193.39400000000001</v>
      </c>
      <c r="BH195">
        <v>163.78299999999999</v>
      </c>
      <c r="BK195">
        <v>12.449</v>
      </c>
      <c r="BL195">
        <v>20.803000000000001</v>
      </c>
      <c r="BM195">
        <v>36828.983999999997</v>
      </c>
      <c r="BN195">
        <v>5.7359999999999998</v>
      </c>
      <c r="BP195">
        <v>16066.304</v>
      </c>
      <c r="BQ195">
        <v>11.851000000000001</v>
      </c>
      <c r="BR195">
        <v>217134.83199999999</v>
      </c>
      <c r="BU195">
        <v>3.8119999999999998</v>
      </c>
      <c r="BV195">
        <v>572.22500000000002</v>
      </c>
      <c r="BW195">
        <v>35667.836000000003</v>
      </c>
      <c r="BY195">
        <v>2.1320000000000001</v>
      </c>
      <c r="BZ195">
        <v>5.0759999999999996</v>
      </c>
      <c r="CB195">
        <v>18590.922999999999</v>
      </c>
      <c r="CC195">
        <v>4.8769999999999998</v>
      </c>
      <c r="CE195">
        <v>5520.2460000000001</v>
      </c>
      <c r="CH195">
        <v>1.7050000000000001</v>
      </c>
      <c r="CI195">
        <v>138.41399999999999</v>
      </c>
      <c r="CN195">
        <v>10.231999999999999</v>
      </c>
      <c r="CO195">
        <v>11.739000000000001</v>
      </c>
      <c r="CP195">
        <v>111.804</v>
      </c>
      <c r="CQ195">
        <v>214671.85800000001</v>
      </c>
      <c r="CR195">
        <v>52785.684000000001</v>
      </c>
      <c r="CS195" t="s">
        <v>284</v>
      </c>
      <c r="CT195">
        <v>144.85599999999999</v>
      </c>
      <c r="CU195">
        <v>7400.9930000000004</v>
      </c>
      <c r="CV195">
        <v>141.49</v>
      </c>
      <c r="CX195">
        <v>212803.785</v>
      </c>
      <c r="CZ195">
        <v>1042617.802</v>
      </c>
      <c r="DA195">
        <v>26375.227999999999</v>
      </c>
      <c r="DB195">
        <v>8.6419999999999995</v>
      </c>
      <c r="DC195">
        <v>2888.058</v>
      </c>
      <c r="DF195">
        <v>9937.7450000000008</v>
      </c>
      <c r="DG195">
        <v>2381.0430000000001</v>
      </c>
      <c r="DH195">
        <v>1.694</v>
      </c>
      <c r="DJ195">
        <v>3.8980000000000001</v>
      </c>
      <c r="DK195">
        <v>14949.492</v>
      </c>
      <c r="DN195">
        <v>811.24099999999999</v>
      </c>
      <c r="DO195">
        <v>5.7949999999999999</v>
      </c>
      <c r="DP195">
        <v>7.3999999999999996E-2</v>
      </c>
      <c r="DQ195">
        <v>26.559000000000001</v>
      </c>
      <c r="DR195">
        <v>15.851000000000001</v>
      </c>
      <c r="DS195">
        <v>211.91200000000001</v>
      </c>
      <c r="DT195">
        <v>394.57</v>
      </c>
      <c r="DU195">
        <v>9.7420000000000009</v>
      </c>
      <c r="DV195">
        <v>0.38900000000000001</v>
      </c>
      <c r="DX195">
        <v>5.7750000000000004</v>
      </c>
      <c r="DY195">
        <v>6.6000000000000003E-2</v>
      </c>
      <c r="DZ195">
        <v>6595.8180000000002</v>
      </c>
      <c r="EC195">
        <v>7.7969999999999997</v>
      </c>
      <c r="EE195">
        <v>50.738999999999997</v>
      </c>
      <c r="EF195">
        <v>5.9690000000000003</v>
      </c>
      <c r="EH195">
        <v>0.70599999999999996</v>
      </c>
      <c r="EK195">
        <v>6515.6</v>
      </c>
      <c r="EL195" t="s">
        <v>284</v>
      </c>
      <c r="EN195">
        <v>6.806</v>
      </c>
      <c r="EO195">
        <v>0.99399999999999999</v>
      </c>
      <c r="EP195">
        <v>1.7050000000000001</v>
      </c>
      <c r="EQ195">
        <v>228.55500000000001</v>
      </c>
      <c r="ET195">
        <v>187.51</v>
      </c>
      <c r="EU195">
        <v>185.21899999999999</v>
      </c>
      <c r="EV195">
        <v>2189.0079999999998</v>
      </c>
      <c r="FA195">
        <v>0.19900000000000001</v>
      </c>
      <c r="FB195">
        <v>237.42500000000001</v>
      </c>
      <c r="FC195">
        <v>620.16899999999998</v>
      </c>
      <c r="FD195">
        <v>80.347999999999999</v>
      </c>
      <c r="FE195">
        <v>1401.7660000000001</v>
      </c>
      <c r="FF195">
        <v>0.38600000000000001</v>
      </c>
      <c r="FG195">
        <v>191.87299999999999</v>
      </c>
      <c r="FH195">
        <v>557.33600000000001</v>
      </c>
      <c r="FI195">
        <v>1010.458</v>
      </c>
      <c r="FJ195">
        <v>427.423</v>
      </c>
      <c r="FN195">
        <v>0.625</v>
      </c>
      <c r="FQ195">
        <v>233466.47500000001</v>
      </c>
      <c r="FR195">
        <v>12.885999999999999</v>
      </c>
      <c r="FS195">
        <v>1063.3440000000001</v>
      </c>
      <c r="FT195" t="s">
        <v>284</v>
      </c>
      <c r="FU195">
        <v>0.25</v>
      </c>
      <c r="FW195">
        <v>51844.535000000003</v>
      </c>
      <c r="FY195">
        <v>30.475000000000001</v>
      </c>
      <c r="FZ195">
        <v>31.640999999999998</v>
      </c>
      <c r="GB195">
        <v>64.861000000000004</v>
      </c>
      <c r="GC195">
        <v>126.628</v>
      </c>
      <c r="GD195">
        <v>2554.0259999999998</v>
      </c>
      <c r="GE195">
        <v>194.38399999999999</v>
      </c>
      <c r="GG195" t="s">
        <v>284</v>
      </c>
      <c r="GI195">
        <v>121.812</v>
      </c>
      <c r="GJ195">
        <v>51.161000000000001</v>
      </c>
      <c r="GK195">
        <v>2302.3319999999999</v>
      </c>
      <c r="GL195">
        <v>350.12400000000002</v>
      </c>
      <c r="GM195">
        <v>17158.776999999998</v>
      </c>
      <c r="GN195">
        <v>41.896000000000001</v>
      </c>
      <c r="GO195">
        <v>24006.401000000002</v>
      </c>
      <c r="GP195">
        <v>22.638999999999999</v>
      </c>
      <c r="GR195">
        <v>1.8049999999999999</v>
      </c>
      <c r="GV195">
        <v>9438.0750000000007</v>
      </c>
      <c r="GW195">
        <v>6626.1949999999997</v>
      </c>
      <c r="HA195">
        <v>1135.261</v>
      </c>
      <c r="HB195">
        <v>150.886</v>
      </c>
      <c r="HC195">
        <v>1162911.2069999999</v>
      </c>
      <c r="HD195">
        <v>6522.48</v>
      </c>
      <c r="HE195">
        <v>36.341000000000001</v>
      </c>
      <c r="HF195">
        <v>7121.4989999999998</v>
      </c>
      <c r="HG195">
        <v>0.52300000000000002</v>
      </c>
      <c r="HJ195">
        <v>210.024</v>
      </c>
      <c r="HK195">
        <v>763.96299999999997</v>
      </c>
      <c r="HN195">
        <v>15476.933000000001</v>
      </c>
      <c r="HO195">
        <v>291.69299999999998</v>
      </c>
      <c r="HP195">
        <v>3.6869999999999998</v>
      </c>
    </row>
    <row r="196" spans="2:224" x14ac:dyDescent="0.2">
      <c r="B196" t="s">
        <v>198</v>
      </c>
      <c r="C196">
        <v>32.188000000000002</v>
      </c>
      <c r="D196">
        <v>9.5809999999999995</v>
      </c>
      <c r="J196">
        <v>467.41300000000001</v>
      </c>
      <c r="K196">
        <v>4384.0439999999999</v>
      </c>
      <c r="L196">
        <v>6.7000000000000004E-2</v>
      </c>
      <c r="M196">
        <v>967.41700000000003</v>
      </c>
      <c r="N196">
        <v>425.76400000000001</v>
      </c>
      <c r="O196">
        <v>170.51</v>
      </c>
      <c r="Q196">
        <v>59.25</v>
      </c>
      <c r="R196">
        <v>32.25</v>
      </c>
      <c r="T196">
        <v>96980.706000000006</v>
      </c>
      <c r="U196">
        <v>1.49</v>
      </c>
      <c r="V196">
        <v>339932.59600000002</v>
      </c>
      <c r="W196">
        <v>521.94799999999998</v>
      </c>
      <c r="AA196">
        <v>64.078999999999994</v>
      </c>
      <c r="AD196">
        <v>1.167</v>
      </c>
      <c r="AE196">
        <v>2521.8040000000001</v>
      </c>
      <c r="AH196">
        <v>12.869</v>
      </c>
      <c r="AJ196">
        <v>0.27900000000000003</v>
      </c>
      <c r="AM196">
        <v>437162.32</v>
      </c>
      <c r="AP196">
        <v>107.58199999999999</v>
      </c>
      <c r="AR196">
        <v>2.008</v>
      </c>
      <c r="AS196">
        <v>19884.43</v>
      </c>
      <c r="AT196">
        <v>4839.6610000000001</v>
      </c>
      <c r="AV196">
        <v>3463.8090000000002</v>
      </c>
      <c r="AW196">
        <v>301.17</v>
      </c>
      <c r="BA196">
        <v>43.795000000000002</v>
      </c>
      <c r="BB196">
        <v>4.5999999999999999E-2</v>
      </c>
      <c r="BC196">
        <v>7.2759999999999998</v>
      </c>
      <c r="BD196">
        <v>185.45500000000001</v>
      </c>
      <c r="BF196">
        <v>1497.4469999999999</v>
      </c>
      <c r="BG196">
        <v>0.112</v>
      </c>
      <c r="BH196">
        <v>1752.134</v>
      </c>
      <c r="BJ196">
        <v>88.766000000000005</v>
      </c>
      <c r="BK196">
        <v>77.486999999999995</v>
      </c>
      <c r="BL196">
        <v>1803.38</v>
      </c>
      <c r="BM196">
        <v>410.923</v>
      </c>
      <c r="BQ196">
        <v>9.6000000000000002E-2</v>
      </c>
      <c r="BU196">
        <v>0.23699999999999999</v>
      </c>
      <c r="BV196">
        <v>0.625</v>
      </c>
      <c r="BW196">
        <v>74586.051999999996</v>
      </c>
      <c r="BX196">
        <v>0.50900000000000001</v>
      </c>
      <c r="BZ196">
        <v>8.8239999999999998</v>
      </c>
      <c r="CB196">
        <v>4203.5190000000002</v>
      </c>
      <c r="CC196">
        <v>17258.509999999998</v>
      </c>
      <c r="CE196">
        <v>15.007999999999999</v>
      </c>
      <c r="CF196">
        <v>3.42</v>
      </c>
      <c r="CG196">
        <v>94.811999999999998</v>
      </c>
      <c r="CI196">
        <v>24.757999999999999</v>
      </c>
      <c r="CL196">
        <v>128899.662</v>
      </c>
      <c r="CM196">
        <v>2826.8829999999998</v>
      </c>
      <c r="CO196">
        <v>5.4480000000000004</v>
      </c>
      <c r="CP196">
        <v>25228.944</v>
      </c>
      <c r="CQ196">
        <v>4062.9960000000001</v>
      </c>
      <c r="CR196">
        <v>3280.0720000000001</v>
      </c>
      <c r="CS196" t="s">
        <v>284</v>
      </c>
      <c r="CV196">
        <v>37.42</v>
      </c>
      <c r="CW196">
        <v>31.172999999999998</v>
      </c>
      <c r="CX196">
        <v>691.23</v>
      </c>
      <c r="CY196">
        <v>49359.159</v>
      </c>
      <c r="CZ196">
        <v>6836.4089999999997</v>
      </c>
      <c r="DB196">
        <v>3.0369999999999999</v>
      </c>
      <c r="DE196">
        <v>316.245</v>
      </c>
      <c r="DF196">
        <v>709.73699999999997</v>
      </c>
      <c r="DK196">
        <v>12.384</v>
      </c>
      <c r="DP196">
        <v>7.82</v>
      </c>
      <c r="DQ196">
        <v>0.125</v>
      </c>
      <c r="DS196">
        <v>3655.239</v>
      </c>
      <c r="DU196">
        <v>39.462000000000003</v>
      </c>
      <c r="DV196">
        <v>14.335000000000001</v>
      </c>
      <c r="DX196">
        <v>5.1520000000000001</v>
      </c>
      <c r="DZ196">
        <v>2241.9180000000001</v>
      </c>
      <c r="EB196">
        <v>0.69899999999999995</v>
      </c>
      <c r="EC196">
        <v>0.28699999999999998</v>
      </c>
      <c r="EF196">
        <v>21.053000000000001</v>
      </c>
      <c r="EH196">
        <v>8.6159999999999997</v>
      </c>
      <c r="EK196">
        <v>59130.957999999999</v>
      </c>
      <c r="EL196" t="s">
        <v>284</v>
      </c>
      <c r="EM196">
        <v>1.4410000000000001</v>
      </c>
      <c r="EN196">
        <v>222.44300000000001</v>
      </c>
      <c r="EO196">
        <v>7.024</v>
      </c>
      <c r="EP196">
        <v>13.603</v>
      </c>
      <c r="EQ196">
        <v>40.387</v>
      </c>
      <c r="ET196">
        <v>120974.539</v>
      </c>
      <c r="EU196">
        <v>0.40200000000000002</v>
      </c>
      <c r="EV196">
        <v>106.023</v>
      </c>
      <c r="EX196">
        <v>382.98099999999999</v>
      </c>
      <c r="EZ196">
        <v>18.478999999999999</v>
      </c>
      <c r="FA196">
        <v>229.57400000000001</v>
      </c>
      <c r="FB196">
        <v>50.758000000000003</v>
      </c>
      <c r="FC196">
        <v>2062.0479999999998</v>
      </c>
      <c r="FD196">
        <v>3004.2820000000002</v>
      </c>
      <c r="FF196">
        <v>5.9260000000000002</v>
      </c>
      <c r="FH196">
        <v>174.77099999999999</v>
      </c>
      <c r="FK196">
        <v>46.375999999999998</v>
      </c>
      <c r="FL196">
        <v>245.19200000000001</v>
      </c>
      <c r="FN196">
        <v>239.12200000000001</v>
      </c>
      <c r="FQ196">
        <v>81.712000000000003</v>
      </c>
      <c r="FR196">
        <v>4.2229999999999999</v>
      </c>
      <c r="FS196">
        <v>330.81599999999997</v>
      </c>
      <c r="FT196" t="s">
        <v>284</v>
      </c>
      <c r="FW196">
        <v>3092.953</v>
      </c>
      <c r="FY196">
        <v>1450.423</v>
      </c>
      <c r="FZ196">
        <v>6654.027</v>
      </c>
      <c r="GC196">
        <v>63.664000000000001</v>
      </c>
      <c r="GD196">
        <v>5796.41</v>
      </c>
      <c r="GG196" t="s">
        <v>284</v>
      </c>
      <c r="GH196">
        <v>1550.5250000000001</v>
      </c>
      <c r="GK196">
        <v>295.971</v>
      </c>
      <c r="GL196">
        <v>81080.906000000003</v>
      </c>
      <c r="GO196">
        <v>357.66899999999998</v>
      </c>
      <c r="GP196">
        <v>21.803000000000001</v>
      </c>
      <c r="GU196">
        <v>46021.771999999997</v>
      </c>
      <c r="GV196">
        <v>11.805999999999999</v>
      </c>
      <c r="GW196">
        <v>286.14699999999999</v>
      </c>
      <c r="HA196">
        <v>7.4130000000000003</v>
      </c>
      <c r="HB196">
        <v>11.643000000000001</v>
      </c>
      <c r="HC196">
        <v>413433.32500000001</v>
      </c>
      <c r="HD196">
        <v>908.35599999999999</v>
      </c>
      <c r="HE196">
        <v>81.799000000000007</v>
      </c>
      <c r="HF196">
        <v>448395.99200000003</v>
      </c>
      <c r="HG196">
        <v>11.819000000000001</v>
      </c>
      <c r="HJ196">
        <v>2729.6129999999998</v>
      </c>
      <c r="HK196">
        <v>484.39</v>
      </c>
      <c r="HP196">
        <v>0.23699999999999999</v>
      </c>
    </row>
    <row r="197" spans="2:224" x14ac:dyDescent="0.2">
      <c r="B197" t="s">
        <v>199</v>
      </c>
      <c r="D197">
        <v>465.19900000000001</v>
      </c>
      <c r="E197">
        <v>2649.9929999999999</v>
      </c>
      <c r="J197">
        <v>47.325000000000003</v>
      </c>
      <c r="K197">
        <v>108.468</v>
      </c>
      <c r="L197">
        <v>5.7000000000000002E-2</v>
      </c>
      <c r="N197">
        <v>61346.150999999998</v>
      </c>
      <c r="O197">
        <v>50.511000000000003</v>
      </c>
      <c r="R197">
        <v>58514.402000000002</v>
      </c>
      <c r="T197">
        <v>136.72800000000001</v>
      </c>
      <c r="U197">
        <v>111.90900000000001</v>
      </c>
      <c r="V197">
        <v>2925.9259999999999</v>
      </c>
      <c r="Y197">
        <v>144.53399999999999</v>
      </c>
      <c r="Z197">
        <v>3.7919999999999998</v>
      </c>
      <c r="AA197">
        <v>313.13299999999998</v>
      </c>
      <c r="AC197">
        <v>118.056</v>
      </c>
      <c r="AD197">
        <v>5092.4470000000001</v>
      </c>
      <c r="AE197">
        <v>41319.271000000001</v>
      </c>
      <c r="AI197">
        <v>116.233</v>
      </c>
      <c r="AJ197">
        <v>1775.3530000000001</v>
      </c>
      <c r="AK197">
        <v>832.25800000000004</v>
      </c>
      <c r="AL197">
        <v>345.26600000000002</v>
      </c>
      <c r="AM197">
        <v>4379.1570000000002</v>
      </c>
      <c r="AN197">
        <v>106.789</v>
      </c>
      <c r="AP197">
        <v>470.59199999999998</v>
      </c>
      <c r="AR197">
        <v>2.7629999999999999</v>
      </c>
      <c r="AS197">
        <v>816.85400000000004</v>
      </c>
      <c r="AT197">
        <v>2530.3339999999998</v>
      </c>
      <c r="AV197">
        <v>316.93</v>
      </c>
      <c r="AW197">
        <v>367.64299999999997</v>
      </c>
      <c r="BA197">
        <v>215.49</v>
      </c>
      <c r="BB197">
        <v>230.452</v>
      </c>
      <c r="BC197">
        <v>119.396</v>
      </c>
      <c r="BE197">
        <v>733.50699999999995</v>
      </c>
      <c r="BF197">
        <v>562.49099999999999</v>
      </c>
      <c r="BH197">
        <v>278.59399999999999</v>
      </c>
      <c r="BK197">
        <v>7212.1959999999999</v>
      </c>
      <c r="BL197">
        <v>246.60400000000001</v>
      </c>
      <c r="BM197">
        <v>307.298</v>
      </c>
      <c r="BQ197">
        <v>5.75</v>
      </c>
      <c r="BR197">
        <v>21518.329000000002</v>
      </c>
      <c r="BU197">
        <v>3582.192</v>
      </c>
      <c r="BW197">
        <v>33645.230000000003</v>
      </c>
      <c r="BX197">
        <v>6.3369999999999997</v>
      </c>
      <c r="BZ197">
        <v>1607.7180000000001</v>
      </c>
      <c r="CB197">
        <v>41705.195</v>
      </c>
      <c r="CC197">
        <v>24.594000000000001</v>
      </c>
      <c r="CE197">
        <v>20428.117999999999</v>
      </c>
      <c r="CI197">
        <v>4987.607</v>
      </c>
      <c r="CL197">
        <v>607.50599999999997</v>
      </c>
      <c r="CQ197">
        <v>131370.38200000001</v>
      </c>
      <c r="CR197">
        <v>9171.4269999999997</v>
      </c>
      <c r="CS197" t="s">
        <v>284</v>
      </c>
      <c r="CV197">
        <v>3087.7730000000001</v>
      </c>
      <c r="CW197">
        <v>47.52</v>
      </c>
      <c r="CX197">
        <v>118663.19</v>
      </c>
      <c r="CZ197">
        <v>2828.8879999999999</v>
      </c>
      <c r="DB197">
        <v>27.585000000000001</v>
      </c>
      <c r="DF197">
        <v>18226.504000000001</v>
      </c>
      <c r="DK197">
        <v>354.92500000000001</v>
      </c>
      <c r="DO197">
        <v>96.858999999999995</v>
      </c>
      <c r="DP197">
        <v>19.960999999999999</v>
      </c>
      <c r="DQ197">
        <v>17566.956999999999</v>
      </c>
      <c r="DR197">
        <v>33107.552000000003</v>
      </c>
      <c r="DS197">
        <v>16644.137999999999</v>
      </c>
      <c r="DU197">
        <v>149.84899999999999</v>
      </c>
      <c r="DV197">
        <v>10.423</v>
      </c>
      <c r="DX197">
        <v>21771.599999999999</v>
      </c>
      <c r="DY197">
        <v>21761.231</v>
      </c>
      <c r="DZ197">
        <v>13245.187</v>
      </c>
      <c r="EC197">
        <v>72.900000000000006</v>
      </c>
      <c r="EE197">
        <v>651.51400000000001</v>
      </c>
      <c r="EF197">
        <v>41665.277999999998</v>
      </c>
      <c r="EH197">
        <v>47983.591</v>
      </c>
      <c r="EK197">
        <v>51826.341</v>
      </c>
      <c r="EL197" t="s">
        <v>284</v>
      </c>
      <c r="EM197">
        <v>566.30700000000002</v>
      </c>
      <c r="EN197">
        <v>15716.657999999999</v>
      </c>
      <c r="EO197">
        <v>98.679000000000002</v>
      </c>
      <c r="EP197">
        <v>370.464</v>
      </c>
      <c r="EQ197">
        <v>111552.101</v>
      </c>
      <c r="ET197">
        <v>9286.1299999999992</v>
      </c>
      <c r="EU197">
        <v>128.22999999999999</v>
      </c>
      <c r="EV197">
        <v>24265.821</v>
      </c>
      <c r="FA197">
        <v>903.97400000000005</v>
      </c>
      <c r="FB197">
        <v>335.89499999999998</v>
      </c>
      <c r="FC197">
        <v>79924.182000000001</v>
      </c>
      <c r="FD197">
        <v>41696.85</v>
      </c>
      <c r="FF197">
        <v>434.178</v>
      </c>
      <c r="FG197">
        <v>21888.562999999998</v>
      </c>
      <c r="FH197">
        <v>3378.9789999999998</v>
      </c>
      <c r="FI197">
        <v>2461.9029999999998</v>
      </c>
      <c r="FK197">
        <v>1.069</v>
      </c>
      <c r="FN197">
        <v>462.33300000000003</v>
      </c>
      <c r="FO197">
        <v>0.67</v>
      </c>
      <c r="FP197">
        <v>5.26</v>
      </c>
      <c r="FQ197">
        <v>3161.0160000000001</v>
      </c>
      <c r="FR197">
        <v>1033.356</v>
      </c>
      <c r="FS197">
        <v>360.97199999999998</v>
      </c>
      <c r="FT197" t="s">
        <v>284</v>
      </c>
      <c r="FW197">
        <v>8899.7729999999992</v>
      </c>
      <c r="FY197">
        <v>1560.528</v>
      </c>
      <c r="FZ197">
        <v>6019.3050000000003</v>
      </c>
      <c r="GA197">
        <v>19.321999999999999</v>
      </c>
      <c r="GC197">
        <v>202.85900000000001</v>
      </c>
      <c r="GD197">
        <v>86858.134000000005</v>
      </c>
      <c r="GE197">
        <v>3108.069</v>
      </c>
      <c r="GG197" t="s">
        <v>284</v>
      </c>
      <c r="GH197">
        <v>44041.968999999997</v>
      </c>
      <c r="GK197">
        <v>271.803</v>
      </c>
      <c r="GL197">
        <v>1015.0069999999999</v>
      </c>
      <c r="GO197">
        <v>34036.362999999998</v>
      </c>
      <c r="GP197">
        <v>2.9870000000000001</v>
      </c>
      <c r="GR197">
        <v>431.94200000000001</v>
      </c>
      <c r="GT197">
        <v>13.37</v>
      </c>
      <c r="GV197">
        <v>350.22300000000001</v>
      </c>
      <c r="GW197">
        <v>73.456000000000003</v>
      </c>
      <c r="HA197">
        <v>44317.184000000001</v>
      </c>
      <c r="HB197">
        <v>1143.597</v>
      </c>
      <c r="HD197">
        <v>51381.682000000001</v>
      </c>
      <c r="HE197">
        <v>115132.41899999999</v>
      </c>
      <c r="HF197">
        <v>220945.61799999999</v>
      </c>
      <c r="HG197">
        <v>107.22799999999999</v>
      </c>
      <c r="HI197">
        <v>182.827</v>
      </c>
      <c r="HK197">
        <v>14919.655000000001</v>
      </c>
      <c r="HN197">
        <v>17.777000000000001</v>
      </c>
      <c r="HO197">
        <v>28019.383999999998</v>
      </c>
      <c r="HP197">
        <v>55109.67</v>
      </c>
    </row>
    <row r="198" spans="2:224" x14ac:dyDescent="0.2">
      <c r="B198" t="s">
        <v>57</v>
      </c>
      <c r="C198">
        <v>17500.920999999998</v>
      </c>
      <c r="D198">
        <v>10920.478999999999</v>
      </c>
      <c r="E198">
        <v>492530.33100000001</v>
      </c>
      <c r="F198">
        <v>90.819000000000003</v>
      </c>
      <c r="G198">
        <v>964.62400000000002</v>
      </c>
      <c r="H198">
        <v>85094.28</v>
      </c>
      <c r="I198">
        <v>1198.07</v>
      </c>
      <c r="J198">
        <v>5184.3900000000003</v>
      </c>
      <c r="K198">
        <v>257777.50899999999</v>
      </c>
      <c r="L198">
        <v>23411.245999999999</v>
      </c>
      <c r="M198">
        <v>1848.143</v>
      </c>
      <c r="N198">
        <v>2357466.1869999999</v>
      </c>
      <c r="O198">
        <v>1629333.5919999999</v>
      </c>
      <c r="P198">
        <v>81951.698000000004</v>
      </c>
      <c r="Q198">
        <v>13924.905000000001</v>
      </c>
      <c r="R198">
        <v>35129.358999999997</v>
      </c>
      <c r="S198">
        <v>85928.611999999994</v>
      </c>
      <c r="T198">
        <v>27676.190999999999</v>
      </c>
      <c r="U198">
        <v>160697.44</v>
      </c>
      <c r="V198">
        <v>8003249.4040000001</v>
      </c>
      <c r="W198">
        <v>285.71699999999998</v>
      </c>
      <c r="X198">
        <v>15043.875</v>
      </c>
      <c r="Y198">
        <v>45424.436000000002</v>
      </c>
      <c r="Z198">
        <v>6770.4070000000002</v>
      </c>
      <c r="AA198">
        <v>30887.388999999999</v>
      </c>
      <c r="AC198">
        <v>52692.110999999997</v>
      </c>
      <c r="AD198">
        <v>22094.14</v>
      </c>
      <c r="AE198">
        <v>2015238.3030000001</v>
      </c>
      <c r="AF198">
        <v>18939.067999999999</v>
      </c>
      <c r="AG198">
        <v>3616.7220000000002</v>
      </c>
      <c r="AH198">
        <v>157746.05499999999</v>
      </c>
      <c r="AI198">
        <v>42452.389000000003</v>
      </c>
      <c r="AJ198">
        <v>1889.3119999999999</v>
      </c>
      <c r="AK198">
        <v>6395.1040000000003</v>
      </c>
      <c r="AL198">
        <v>11609.253000000001</v>
      </c>
      <c r="AM198">
        <v>1410811.1510000001</v>
      </c>
      <c r="AN198">
        <v>1313.56</v>
      </c>
      <c r="AO198">
        <v>5740.4059999999999</v>
      </c>
      <c r="AP198">
        <v>254.87899999999999</v>
      </c>
      <c r="AQ198">
        <v>52081.048999999999</v>
      </c>
      <c r="AR198">
        <v>419054.864</v>
      </c>
      <c r="AS198">
        <v>6061758.4079999998</v>
      </c>
      <c r="AT198">
        <v>636701.65</v>
      </c>
      <c r="AU198">
        <v>9538.7659999999996</v>
      </c>
      <c r="AV198">
        <v>571300.59</v>
      </c>
      <c r="AW198">
        <v>278840.56900000002</v>
      </c>
      <c r="AX198">
        <v>275.387</v>
      </c>
      <c r="AY198">
        <v>22729.719000000001</v>
      </c>
      <c r="BA198">
        <v>67181.513000000006</v>
      </c>
      <c r="BB198">
        <v>24448.493999999999</v>
      </c>
      <c r="BC198">
        <v>159410.247</v>
      </c>
      <c r="BD198">
        <v>24046.207999999999</v>
      </c>
      <c r="BE198">
        <v>70416.918999999994</v>
      </c>
      <c r="BF198">
        <v>1229848.902</v>
      </c>
      <c r="BG198">
        <v>104114.145</v>
      </c>
      <c r="BH198">
        <v>11446487.077</v>
      </c>
      <c r="BI198">
        <v>26400.870999999999</v>
      </c>
      <c r="BJ198">
        <v>2379.9499999999998</v>
      </c>
      <c r="BK198">
        <v>37445.165000000001</v>
      </c>
      <c r="BL198">
        <v>29845.824000000001</v>
      </c>
      <c r="BM198">
        <v>1003324.216</v>
      </c>
      <c r="BN198">
        <v>13909.023999999999</v>
      </c>
      <c r="BO198">
        <v>856.53499999999997</v>
      </c>
      <c r="BP198">
        <v>2560.355</v>
      </c>
      <c r="BQ198">
        <v>1661312.196</v>
      </c>
      <c r="BR198">
        <v>28298.816999999999</v>
      </c>
      <c r="BS198">
        <v>30030.391</v>
      </c>
      <c r="BT198">
        <v>39.011000000000003</v>
      </c>
      <c r="BU198">
        <v>246.70699999999999</v>
      </c>
      <c r="BV198">
        <v>11308287.298</v>
      </c>
      <c r="BW198">
        <v>8435600.2249999996</v>
      </c>
      <c r="BX198">
        <v>1419.027</v>
      </c>
      <c r="BY198">
        <v>18378.427</v>
      </c>
      <c r="BZ198">
        <v>3107.7350000000001</v>
      </c>
      <c r="CA198">
        <v>47495.385999999999</v>
      </c>
      <c r="CB198">
        <v>17980753.706</v>
      </c>
      <c r="CC198">
        <v>330301.30499999999</v>
      </c>
      <c r="CD198">
        <v>240719.58100000001</v>
      </c>
      <c r="CE198">
        <v>488049.98100000003</v>
      </c>
      <c r="CF198">
        <v>189263.31700000001</v>
      </c>
      <c r="CG198">
        <v>1143.6400000000001</v>
      </c>
      <c r="CH198">
        <v>94.981999999999999</v>
      </c>
      <c r="CI198">
        <v>53991.947999999997</v>
      </c>
      <c r="CJ198">
        <v>41921.815000000002</v>
      </c>
      <c r="CK198">
        <v>3315.74</v>
      </c>
      <c r="CL198">
        <v>2336.16</v>
      </c>
      <c r="CM198">
        <v>101105.4</v>
      </c>
      <c r="CN198">
        <v>21483.386999999999</v>
      </c>
      <c r="CO198">
        <v>897138.35100000002</v>
      </c>
      <c r="CP198">
        <v>240885.64600000001</v>
      </c>
      <c r="CQ198">
        <v>1909030.388</v>
      </c>
      <c r="CR198">
        <v>630904.19299999997</v>
      </c>
      <c r="CS198" t="s">
        <v>284</v>
      </c>
      <c r="CT198">
        <v>1025845.468</v>
      </c>
      <c r="CU198">
        <v>166026.307</v>
      </c>
      <c r="CV198">
        <v>830803.505</v>
      </c>
      <c r="CW198">
        <v>460473.55200000003</v>
      </c>
      <c r="CX198">
        <v>4630075.0870000003</v>
      </c>
      <c r="CY198">
        <v>19312.212</v>
      </c>
      <c r="CZ198">
        <v>2298594.2239999999</v>
      </c>
      <c r="DA198">
        <v>82543.793999999994</v>
      </c>
      <c r="DB198">
        <v>374895.88</v>
      </c>
      <c r="DC198">
        <v>119533.323</v>
      </c>
      <c r="DD198">
        <v>469.51400000000001</v>
      </c>
      <c r="DE198">
        <v>258.88799999999998</v>
      </c>
      <c r="DF198">
        <v>1353044.7420000001</v>
      </c>
      <c r="DG198">
        <v>89654.656000000003</v>
      </c>
      <c r="DH198">
        <v>4618.3519999999999</v>
      </c>
      <c r="DI198">
        <v>685.38199999999995</v>
      </c>
      <c r="DJ198">
        <v>573355.19499999995</v>
      </c>
      <c r="DK198">
        <v>111024.095</v>
      </c>
      <c r="DL198">
        <v>178.24600000000001</v>
      </c>
      <c r="DM198">
        <v>40293.396000000001</v>
      </c>
      <c r="DN198">
        <v>28454.859</v>
      </c>
      <c r="DO198">
        <v>829808.81400000001</v>
      </c>
      <c r="DP198">
        <v>147336.568</v>
      </c>
      <c r="DQ198">
        <v>6958.6750000000002</v>
      </c>
      <c r="DR198">
        <v>7951.2079999999996</v>
      </c>
      <c r="DS198">
        <v>559173.098</v>
      </c>
      <c r="DT198">
        <v>3629.52</v>
      </c>
      <c r="DU198">
        <v>11398.165000000001</v>
      </c>
      <c r="DV198">
        <v>38340.249000000003</v>
      </c>
      <c r="DW198">
        <v>4.3170000000000002</v>
      </c>
      <c r="DX198">
        <v>8273.3140000000003</v>
      </c>
      <c r="DY198">
        <v>6355.9390000000003</v>
      </c>
      <c r="DZ198">
        <v>833109.44299999997</v>
      </c>
      <c r="EA198">
        <v>1.542</v>
      </c>
      <c r="EB198">
        <v>22226.128000000001</v>
      </c>
      <c r="EC198">
        <v>9500.0640000000003</v>
      </c>
      <c r="ED198">
        <v>51.654000000000003</v>
      </c>
      <c r="EE198">
        <v>439155.61300000001</v>
      </c>
      <c r="EF198">
        <v>15313.710999999999</v>
      </c>
      <c r="EG198">
        <v>9139.5640000000003</v>
      </c>
      <c r="EH198">
        <v>8112.1840000000002</v>
      </c>
      <c r="EI198">
        <v>2.1589999999999998</v>
      </c>
      <c r="EJ198">
        <v>1022.6</v>
      </c>
      <c r="EK198">
        <v>9026857.0859999992</v>
      </c>
      <c r="EL198" t="s">
        <v>284</v>
      </c>
      <c r="EM198">
        <v>7510.99</v>
      </c>
      <c r="EN198">
        <v>150291.65299999999</v>
      </c>
      <c r="EO198">
        <v>23557.266</v>
      </c>
      <c r="EP198">
        <v>39856.724999999999</v>
      </c>
      <c r="EQ198">
        <v>879111.17299999995</v>
      </c>
      <c r="ER198">
        <v>12.49</v>
      </c>
      <c r="ES198">
        <v>28.370999999999999</v>
      </c>
      <c r="ET198">
        <v>17519874.013</v>
      </c>
      <c r="EU198">
        <v>110924.48699999999</v>
      </c>
      <c r="EV198">
        <v>304017.46600000001</v>
      </c>
      <c r="EW198">
        <v>1.85</v>
      </c>
      <c r="EX198">
        <v>161041.90400000001</v>
      </c>
      <c r="EY198">
        <v>18096.718000000001</v>
      </c>
      <c r="EZ198">
        <v>14314.394</v>
      </c>
      <c r="FA198">
        <v>318940.76299999998</v>
      </c>
      <c r="FB198">
        <v>168974.609</v>
      </c>
      <c r="FC198">
        <v>4818282.4989999998</v>
      </c>
      <c r="FD198">
        <v>889087.53599999996</v>
      </c>
      <c r="FE198">
        <v>258045.80300000001</v>
      </c>
      <c r="FF198">
        <v>28974.948</v>
      </c>
      <c r="FG198">
        <v>355442.429</v>
      </c>
      <c r="FH198">
        <v>4099192.7889999999</v>
      </c>
      <c r="FI198">
        <v>22557.178</v>
      </c>
      <c r="FJ198">
        <v>60.752000000000002</v>
      </c>
      <c r="FK198">
        <v>5766.4639999999999</v>
      </c>
      <c r="FL198">
        <v>1018.899</v>
      </c>
      <c r="FM198">
        <v>5.3970000000000002</v>
      </c>
      <c r="FN198">
        <v>1225.3620000000001</v>
      </c>
      <c r="FO198">
        <v>2274.7910000000002</v>
      </c>
      <c r="FP198">
        <v>31.454999999999998</v>
      </c>
      <c r="FQ198">
        <v>1792261.415</v>
      </c>
      <c r="FR198">
        <v>18579.03</v>
      </c>
      <c r="FS198">
        <v>140812.86799999999</v>
      </c>
      <c r="FT198" t="s">
        <v>284</v>
      </c>
      <c r="FU198">
        <v>4244.4369999999999</v>
      </c>
      <c r="FV198">
        <v>24301.241000000002</v>
      </c>
      <c r="FW198">
        <v>1122769.4950000001</v>
      </c>
      <c r="FY198">
        <v>381093.61900000001</v>
      </c>
      <c r="FZ198">
        <v>156670.25899999999</v>
      </c>
      <c r="GA198">
        <v>427.57400000000001</v>
      </c>
      <c r="GB198">
        <v>390.41399999999999</v>
      </c>
      <c r="GC198">
        <v>1355557.297</v>
      </c>
      <c r="GD198">
        <v>3396122.5249999999</v>
      </c>
      <c r="GE198">
        <v>55673.563000000002</v>
      </c>
      <c r="GF198">
        <v>12156.325999999999</v>
      </c>
      <c r="GG198" t="s">
        <v>284</v>
      </c>
      <c r="GH198">
        <v>307154.652</v>
      </c>
      <c r="GI198">
        <v>4581.6549999999997</v>
      </c>
      <c r="GJ198">
        <v>995.92499999999995</v>
      </c>
      <c r="GL198">
        <v>1785606.0360000001</v>
      </c>
      <c r="GM198">
        <v>193864.86199999999</v>
      </c>
      <c r="GN198">
        <v>1239.085</v>
      </c>
      <c r="GO198">
        <v>884287.23699999996</v>
      </c>
      <c r="GP198">
        <v>14250.558000000001</v>
      </c>
      <c r="GR198">
        <v>32247.823</v>
      </c>
      <c r="GS198">
        <v>977.26800000000003</v>
      </c>
      <c r="GT198">
        <v>64.760999999999996</v>
      </c>
      <c r="GU198">
        <v>19163.109</v>
      </c>
      <c r="GV198">
        <v>296677.62800000003</v>
      </c>
      <c r="GW198">
        <v>2391028.1869999999</v>
      </c>
      <c r="GX198">
        <v>4521.2110000000002</v>
      </c>
      <c r="GY198">
        <v>712.36599999999999</v>
      </c>
      <c r="GZ198">
        <v>16.190000000000001</v>
      </c>
      <c r="HA198">
        <v>104970.834</v>
      </c>
      <c r="HB198">
        <v>540788.50399999996</v>
      </c>
      <c r="HC198">
        <v>686641.59199999995</v>
      </c>
      <c r="HD198">
        <v>12799811.986</v>
      </c>
      <c r="HE198">
        <v>274752.48200000002</v>
      </c>
      <c r="HF198">
        <v>11130959.195</v>
      </c>
      <c r="HG198">
        <v>46418.819000000003</v>
      </c>
      <c r="HH198">
        <v>25312.431</v>
      </c>
      <c r="HI198">
        <v>122.89100000000001</v>
      </c>
      <c r="HJ198">
        <v>116270.008</v>
      </c>
      <c r="HK198">
        <v>140470.253</v>
      </c>
      <c r="HL198">
        <v>17.577999999999999</v>
      </c>
      <c r="HN198">
        <v>26121.012999999999</v>
      </c>
      <c r="HO198">
        <v>76827.904999999999</v>
      </c>
      <c r="HP198">
        <v>35831.394</v>
      </c>
    </row>
    <row r="199" spans="2:224" x14ac:dyDescent="0.2">
      <c r="B199" t="s">
        <v>58</v>
      </c>
      <c r="C199">
        <v>10802.994000000001</v>
      </c>
      <c r="D199">
        <v>40591.127</v>
      </c>
      <c r="E199">
        <v>525203.022</v>
      </c>
      <c r="F199">
        <v>19.774000000000001</v>
      </c>
      <c r="G199">
        <v>6570.8419999999996</v>
      </c>
      <c r="H199">
        <v>25976</v>
      </c>
      <c r="I199">
        <v>25.135000000000002</v>
      </c>
      <c r="J199">
        <v>2510.7130000000002</v>
      </c>
      <c r="K199">
        <v>514163.90299999999</v>
      </c>
      <c r="L199">
        <v>29150.471000000001</v>
      </c>
      <c r="M199">
        <v>12360.227999999999</v>
      </c>
      <c r="N199">
        <v>2818059.2519999999</v>
      </c>
      <c r="O199">
        <v>7473518.3870000001</v>
      </c>
      <c r="P199">
        <v>236538.495</v>
      </c>
      <c r="Q199">
        <v>181093.932</v>
      </c>
      <c r="R199">
        <v>264482.46999999997</v>
      </c>
      <c r="S199">
        <v>135610.95600000001</v>
      </c>
      <c r="T199">
        <v>10721.691999999999</v>
      </c>
      <c r="U199">
        <v>195098.31</v>
      </c>
      <c r="V199">
        <v>4764392.1540000001</v>
      </c>
      <c r="W199">
        <v>14582.209000000001</v>
      </c>
      <c r="X199">
        <v>33224.417999999998</v>
      </c>
      <c r="Y199">
        <v>4867.6989999999996</v>
      </c>
      <c r="Z199">
        <v>10262.657999999999</v>
      </c>
      <c r="AA199">
        <v>17510.166000000001</v>
      </c>
      <c r="AC199">
        <v>64549.625999999997</v>
      </c>
      <c r="AD199">
        <v>2931.4630000000002</v>
      </c>
      <c r="AE199">
        <v>2513052.4079999998</v>
      </c>
      <c r="AF199">
        <v>117383.614</v>
      </c>
      <c r="AG199">
        <v>2967.94</v>
      </c>
      <c r="AH199">
        <v>300841.43099999998</v>
      </c>
      <c r="AI199">
        <v>3251.1770000000001</v>
      </c>
      <c r="AJ199">
        <v>1627.972</v>
      </c>
      <c r="AK199">
        <v>5509.9939999999997</v>
      </c>
      <c r="AL199">
        <v>23144.835999999999</v>
      </c>
      <c r="AM199">
        <v>3126479.4180000001</v>
      </c>
      <c r="AN199">
        <v>2709.0990000000002</v>
      </c>
      <c r="AO199">
        <v>34022.631000000001</v>
      </c>
      <c r="AP199">
        <v>319.73899999999998</v>
      </c>
      <c r="AQ199">
        <v>1594.6420000000001</v>
      </c>
      <c r="AR199">
        <v>311076.891</v>
      </c>
      <c r="AS199">
        <v>9971193.0050000008</v>
      </c>
      <c r="AT199">
        <v>8940196.3190000001</v>
      </c>
      <c r="AU199">
        <v>55855.330999999998</v>
      </c>
      <c r="AV199">
        <v>2039581.5279999999</v>
      </c>
      <c r="AW199">
        <v>388515.54399999999</v>
      </c>
      <c r="AX199">
        <v>57.41</v>
      </c>
      <c r="AY199">
        <v>12067.528</v>
      </c>
      <c r="AZ199">
        <v>36.302</v>
      </c>
      <c r="BA199">
        <v>75708.368000000002</v>
      </c>
      <c r="BB199">
        <v>41003.642999999996</v>
      </c>
      <c r="BC199">
        <v>229945.84299999999</v>
      </c>
      <c r="BD199">
        <v>17735.259999999998</v>
      </c>
      <c r="BE199">
        <v>79732.164000000004</v>
      </c>
      <c r="BF199">
        <v>1768425.9380000001</v>
      </c>
      <c r="BG199">
        <v>5959.973</v>
      </c>
      <c r="BH199">
        <v>1131387.7420000001</v>
      </c>
      <c r="BI199">
        <v>868.48</v>
      </c>
      <c r="BJ199">
        <v>347.52</v>
      </c>
      <c r="BK199">
        <v>26564.041000000001</v>
      </c>
      <c r="BL199">
        <v>132749.85800000001</v>
      </c>
      <c r="BM199">
        <v>669113.16</v>
      </c>
      <c r="BN199">
        <v>14275.694</v>
      </c>
      <c r="BO199">
        <v>986.05100000000004</v>
      </c>
      <c r="BP199">
        <v>298.80900000000003</v>
      </c>
      <c r="BQ199">
        <v>114937.61500000001</v>
      </c>
      <c r="BR199">
        <v>27282.268</v>
      </c>
      <c r="BS199">
        <v>923.64800000000002</v>
      </c>
      <c r="BT199">
        <v>56.902000000000001</v>
      </c>
      <c r="BU199">
        <v>2874.1570000000002</v>
      </c>
      <c r="BV199">
        <v>988615.01300000004</v>
      </c>
      <c r="BW199">
        <v>16823254.995000001</v>
      </c>
      <c r="BX199">
        <v>1199.0709999999999</v>
      </c>
      <c r="BY199">
        <v>6012.9679999999998</v>
      </c>
      <c r="BZ199">
        <v>1711.1790000000001</v>
      </c>
      <c r="CA199">
        <v>33581.917000000001</v>
      </c>
      <c r="CB199">
        <v>47320036.774999999</v>
      </c>
      <c r="CC199">
        <v>42491.623</v>
      </c>
      <c r="CD199">
        <v>6299.3630000000003</v>
      </c>
      <c r="CE199">
        <v>1239547.3799999999</v>
      </c>
      <c r="CF199">
        <v>637.36599999999999</v>
      </c>
      <c r="CG199">
        <v>86.094999999999999</v>
      </c>
      <c r="CH199">
        <v>11958.793</v>
      </c>
      <c r="CI199">
        <v>32928.457999999999</v>
      </c>
      <c r="CJ199">
        <v>10160.989</v>
      </c>
      <c r="CK199">
        <v>1412.597</v>
      </c>
      <c r="CL199">
        <v>801.39099999999996</v>
      </c>
      <c r="CM199">
        <v>3372.6280000000002</v>
      </c>
      <c r="CN199">
        <v>18574.876</v>
      </c>
      <c r="CO199">
        <v>1064818.8659999999</v>
      </c>
      <c r="CP199">
        <v>34680.718000000001</v>
      </c>
      <c r="CQ199">
        <v>3364764.3930000002</v>
      </c>
      <c r="CR199">
        <v>496010.11</v>
      </c>
      <c r="CS199" t="s">
        <v>284</v>
      </c>
      <c r="CT199">
        <v>761474.75800000003</v>
      </c>
      <c r="CU199">
        <v>229841.16399999999</v>
      </c>
      <c r="CV199">
        <v>991764.78300000005</v>
      </c>
      <c r="CW199">
        <v>1078417.757</v>
      </c>
      <c r="CX199">
        <v>18372055.147999998</v>
      </c>
      <c r="CY199">
        <v>14090.276</v>
      </c>
      <c r="CZ199">
        <v>7509215.3839999996</v>
      </c>
      <c r="DA199">
        <v>234323.95800000001</v>
      </c>
      <c r="DB199">
        <v>318079.67</v>
      </c>
      <c r="DC199">
        <v>61433.775000000001</v>
      </c>
      <c r="DD199">
        <v>67.350999999999999</v>
      </c>
      <c r="DE199">
        <v>265.97199999999998</v>
      </c>
      <c r="DF199">
        <v>2620358.7050000001</v>
      </c>
      <c r="DG199">
        <v>358559.91800000001</v>
      </c>
      <c r="DH199">
        <v>9034.0869999999995</v>
      </c>
      <c r="DI199">
        <v>1218.586</v>
      </c>
      <c r="DJ199">
        <v>226295.48</v>
      </c>
      <c r="DK199">
        <v>475702.52600000001</v>
      </c>
      <c r="DL199">
        <v>276.17099999999999</v>
      </c>
      <c r="DM199">
        <v>26364.129000000001</v>
      </c>
      <c r="DN199">
        <v>109848.391</v>
      </c>
      <c r="DO199">
        <v>150222.77100000001</v>
      </c>
      <c r="DP199">
        <v>365051.69799999997</v>
      </c>
      <c r="DQ199">
        <v>3659.5619999999999</v>
      </c>
      <c r="DR199">
        <v>7283.81</v>
      </c>
      <c r="DS199">
        <v>810202.63600000006</v>
      </c>
      <c r="DT199">
        <v>3897.9650000000001</v>
      </c>
      <c r="DU199">
        <v>9355.0709999999999</v>
      </c>
      <c r="DV199">
        <v>67870.581000000006</v>
      </c>
      <c r="DW199">
        <v>738.42499999999995</v>
      </c>
      <c r="DX199">
        <v>3008.277</v>
      </c>
      <c r="DY199">
        <v>49946.324000000001</v>
      </c>
      <c r="DZ199">
        <v>1482794.7779999999</v>
      </c>
      <c r="EA199">
        <v>78.141999999999996</v>
      </c>
      <c r="EB199">
        <v>9931.6910000000007</v>
      </c>
      <c r="EC199">
        <v>12167.727999999999</v>
      </c>
      <c r="ED199">
        <v>76.468999999999994</v>
      </c>
      <c r="EE199">
        <v>328095.609</v>
      </c>
      <c r="EF199">
        <v>13080.986999999999</v>
      </c>
      <c r="EG199">
        <v>4532.9110000000001</v>
      </c>
      <c r="EH199">
        <v>2287.4560000000001</v>
      </c>
      <c r="EJ199">
        <v>16803.065999999999</v>
      </c>
      <c r="EK199">
        <v>5809448.9570000004</v>
      </c>
      <c r="EL199" t="s">
        <v>284</v>
      </c>
      <c r="EM199">
        <v>3878.5839999999998</v>
      </c>
      <c r="EN199">
        <v>224278.367</v>
      </c>
      <c r="EO199">
        <v>5142.0129999999999</v>
      </c>
      <c r="EP199">
        <v>25927.655999999999</v>
      </c>
      <c r="EQ199">
        <v>253712.682</v>
      </c>
      <c r="ES199">
        <v>33.137</v>
      </c>
      <c r="ET199">
        <v>961622.08900000004</v>
      </c>
      <c r="EU199">
        <v>190161.85699999999</v>
      </c>
      <c r="EV199">
        <v>315441.92599999998</v>
      </c>
      <c r="EX199">
        <v>207014.58799999999</v>
      </c>
      <c r="EY199">
        <v>3169.029</v>
      </c>
      <c r="EZ199">
        <v>19395.789000000001</v>
      </c>
      <c r="FA199">
        <v>128708.17</v>
      </c>
      <c r="FB199">
        <v>300571.90999999997</v>
      </c>
      <c r="FC199">
        <v>2228530.7119999998</v>
      </c>
      <c r="FD199">
        <v>993693.40899999999</v>
      </c>
      <c r="FE199">
        <v>435069.36200000002</v>
      </c>
      <c r="FF199">
        <v>24657.116000000002</v>
      </c>
      <c r="FG199">
        <v>859759.25800000003</v>
      </c>
      <c r="FH199">
        <v>3396476.9070000001</v>
      </c>
      <c r="FI199">
        <v>2332.7759999999998</v>
      </c>
      <c r="FJ199">
        <v>4.0229999999999997</v>
      </c>
      <c r="FK199">
        <v>853.495</v>
      </c>
      <c r="FL199">
        <v>1468.7660000000001</v>
      </c>
      <c r="FM199">
        <v>155.029</v>
      </c>
      <c r="FN199">
        <v>4432.38</v>
      </c>
      <c r="FO199">
        <v>5.3840000000000003</v>
      </c>
      <c r="FP199">
        <v>280.50799999999998</v>
      </c>
      <c r="FQ199">
        <v>1846816.1610000001</v>
      </c>
      <c r="FR199">
        <v>25122.073</v>
      </c>
      <c r="FS199">
        <v>199095.723</v>
      </c>
      <c r="FT199" t="s">
        <v>284</v>
      </c>
      <c r="FU199">
        <v>3526.5070000000001</v>
      </c>
      <c r="FV199">
        <v>2018.365</v>
      </c>
      <c r="FW199">
        <v>3555686.8859999999</v>
      </c>
      <c r="FY199">
        <v>560369.81599999999</v>
      </c>
      <c r="FZ199">
        <v>356771.73700000002</v>
      </c>
      <c r="GA199">
        <v>550.51</v>
      </c>
      <c r="GB199">
        <v>274.66500000000002</v>
      </c>
      <c r="GC199">
        <v>895098.554</v>
      </c>
      <c r="GD199">
        <v>6552194.7920000004</v>
      </c>
      <c r="GE199">
        <v>104103.111</v>
      </c>
      <c r="GF199">
        <v>31932.524000000001</v>
      </c>
      <c r="GG199" t="s">
        <v>284</v>
      </c>
      <c r="GH199">
        <v>52026.47</v>
      </c>
      <c r="GI199">
        <v>2061.4789999999998</v>
      </c>
      <c r="GJ199">
        <v>2405.9520000000002</v>
      </c>
      <c r="GK199">
        <v>1808076.1629999999</v>
      </c>
      <c r="GM199">
        <v>280259.43199999997</v>
      </c>
      <c r="GN199">
        <v>4254.4070000000002</v>
      </c>
      <c r="GO199">
        <v>1279279.4779999999</v>
      </c>
      <c r="GP199">
        <v>57384.802000000003</v>
      </c>
      <c r="GQ199">
        <v>215.131</v>
      </c>
      <c r="GR199">
        <v>18484.37</v>
      </c>
      <c r="GS199">
        <v>268.45100000000002</v>
      </c>
      <c r="GT199">
        <v>6.1310000000000002</v>
      </c>
      <c r="GU199">
        <v>6227.4080000000004</v>
      </c>
      <c r="GV199">
        <v>258356.97200000001</v>
      </c>
      <c r="GW199">
        <v>2421711.7170000002</v>
      </c>
      <c r="GX199">
        <v>23644.952000000001</v>
      </c>
      <c r="GY199">
        <v>3071.5050000000001</v>
      </c>
      <c r="GZ199">
        <v>0.26100000000000001</v>
      </c>
      <c r="HA199">
        <v>12800.718000000001</v>
      </c>
      <c r="HB199">
        <v>690327.94499999995</v>
      </c>
      <c r="HC199">
        <v>3142038.7549999999</v>
      </c>
      <c r="HD199">
        <v>11225867.677999999</v>
      </c>
      <c r="HE199">
        <v>29944.720000000001</v>
      </c>
      <c r="HF199">
        <v>24091991.807999998</v>
      </c>
      <c r="HG199">
        <v>149333.93400000001</v>
      </c>
      <c r="HH199">
        <v>100467.739</v>
      </c>
      <c r="HI199">
        <v>102.348</v>
      </c>
      <c r="HJ199">
        <v>422135.55</v>
      </c>
      <c r="HK199">
        <v>289090.78899999999</v>
      </c>
      <c r="HN199">
        <v>24023.016</v>
      </c>
      <c r="HO199">
        <v>9779.9549999999999</v>
      </c>
      <c r="HP199">
        <v>7107.4539999999997</v>
      </c>
    </row>
    <row r="200" spans="2:224" x14ac:dyDescent="0.2">
      <c r="B200" t="s">
        <v>200</v>
      </c>
      <c r="D200">
        <v>1338.0830000000001</v>
      </c>
      <c r="E200">
        <v>50788.722000000002</v>
      </c>
      <c r="K200">
        <v>1357.2829999999999</v>
      </c>
      <c r="L200">
        <v>3696.1460000000002</v>
      </c>
      <c r="N200">
        <v>1091.664</v>
      </c>
      <c r="O200">
        <v>105659.618</v>
      </c>
      <c r="P200">
        <v>781.35299999999995</v>
      </c>
      <c r="Q200">
        <v>0.38600000000000001</v>
      </c>
      <c r="R200">
        <v>29307.091</v>
      </c>
      <c r="S200">
        <v>6514.3770000000004</v>
      </c>
      <c r="T200">
        <v>2.383</v>
      </c>
      <c r="U200">
        <v>12179.195</v>
      </c>
      <c r="V200">
        <v>24639.805</v>
      </c>
      <c r="X200">
        <v>67.436000000000007</v>
      </c>
      <c r="Y200">
        <v>0.13300000000000001</v>
      </c>
      <c r="AA200">
        <v>213.244</v>
      </c>
      <c r="AE200">
        <v>31497.144</v>
      </c>
      <c r="AH200">
        <v>34075.347000000002</v>
      </c>
      <c r="AI200">
        <v>17.727</v>
      </c>
      <c r="AK200">
        <v>5.9820000000000002</v>
      </c>
      <c r="AL200">
        <v>80.867000000000004</v>
      </c>
      <c r="AM200">
        <v>27555.97</v>
      </c>
      <c r="AN200">
        <v>162.70599999999999</v>
      </c>
      <c r="AP200">
        <v>3.0880000000000001</v>
      </c>
      <c r="AR200">
        <v>396.22300000000001</v>
      </c>
      <c r="AS200">
        <v>17234.359</v>
      </c>
      <c r="AT200">
        <v>7737.1670000000004</v>
      </c>
      <c r="AV200">
        <v>78812.884999999995</v>
      </c>
      <c r="AW200">
        <v>777.00400000000002</v>
      </c>
      <c r="AY200">
        <v>355.86</v>
      </c>
      <c r="BA200">
        <v>10.298999999999999</v>
      </c>
      <c r="BB200">
        <v>1328.953</v>
      </c>
      <c r="BC200">
        <v>2213.8989999999999</v>
      </c>
      <c r="BD200">
        <v>521.36699999999996</v>
      </c>
      <c r="BE200">
        <v>4854.393</v>
      </c>
      <c r="BF200">
        <v>749.59900000000005</v>
      </c>
      <c r="BH200">
        <v>1479.1780000000001</v>
      </c>
      <c r="BK200">
        <v>523.923</v>
      </c>
      <c r="BL200">
        <v>954.81399999999996</v>
      </c>
      <c r="BM200">
        <v>254440.20699999999</v>
      </c>
      <c r="BQ200">
        <v>58.783000000000001</v>
      </c>
      <c r="BR200">
        <v>356.73500000000001</v>
      </c>
      <c r="BV200">
        <v>1010.7</v>
      </c>
      <c r="BW200">
        <v>354792.09499999997</v>
      </c>
      <c r="BZ200">
        <v>1.262</v>
      </c>
      <c r="CA200">
        <v>1492.316</v>
      </c>
      <c r="CB200">
        <v>889512.55200000003</v>
      </c>
      <c r="CC200">
        <v>3866.1880000000001</v>
      </c>
      <c r="CE200">
        <v>52612.152000000002</v>
      </c>
      <c r="CF200">
        <v>8.9999999999999993E-3</v>
      </c>
      <c r="CG200">
        <v>8.24</v>
      </c>
      <c r="CI200">
        <v>43.398000000000003</v>
      </c>
      <c r="CL200">
        <v>8.3699999999999992</v>
      </c>
      <c r="CN200">
        <v>295.411</v>
      </c>
      <c r="CO200">
        <v>933.45500000000004</v>
      </c>
      <c r="CP200">
        <v>14.176</v>
      </c>
      <c r="CQ200">
        <v>70286.320999999996</v>
      </c>
      <c r="CR200">
        <v>3637.951</v>
      </c>
      <c r="CS200" t="s">
        <v>284</v>
      </c>
      <c r="CT200">
        <v>23169.75</v>
      </c>
      <c r="CU200">
        <v>3205571.037</v>
      </c>
      <c r="CV200">
        <v>386.464</v>
      </c>
      <c r="CX200">
        <v>885873.81200000003</v>
      </c>
      <c r="CZ200">
        <v>144694.255</v>
      </c>
      <c r="DA200">
        <v>248699.37599999999</v>
      </c>
      <c r="DB200">
        <v>1781.74</v>
      </c>
      <c r="DC200">
        <v>879.04600000000005</v>
      </c>
      <c r="DF200">
        <v>41770.413</v>
      </c>
      <c r="DG200">
        <v>482171.30300000001</v>
      </c>
      <c r="DH200">
        <v>1188.653</v>
      </c>
      <c r="DJ200">
        <v>117.744</v>
      </c>
      <c r="DK200">
        <v>204352.15599999999</v>
      </c>
      <c r="DN200">
        <v>237630.32699999999</v>
      </c>
      <c r="DO200">
        <v>251.65100000000001</v>
      </c>
      <c r="DP200">
        <v>9.2840000000000007</v>
      </c>
      <c r="DQ200">
        <v>203.154</v>
      </c>
      <c r="DS200">
        <v>1544.3869999999999</v>
      </c>
      <c r="DU200">
        <v>8.8710000000000004</v>
      </c>
      <c r="DV200">
        <v>231.55600000000001</v>
      </c>
      <c r="DX200">
        <v>9884.3209999999999</v>
      </c>
      <c r="DY200">
        <v>25.224</v>
      </c>
      <c r="DZ200">
        <v>491.267</v>
      </c>
      <c r="EC200">
        <v>41.469000000000001</v>
      </c>
      <c r="EE200">
        <v>48842.783000000003</v>
      </c>
      <c r="EF200">
        <v>22.09</v>
      </c>
      <c r="EK200">
        <v>336154.88900000002</v>
      </c>
      <c r="EL200" t="s">
        <v>284</v>
      </c>
      <c r="EM200">
        <v>10.929</v>
      </c>
      <c r="EN200">
        <v>79.834999999999994</v>
      </c>
      <c r="EO200">
        <v>3.3000000000000002E-2</v>
      </c>
      <c r="EP200">
        <v>247.423</v>
      </c>
      <c r="EQ200">
        <v>3000.288</v>
      </c>
      <c r="ET200">
        <v>594.99</v>
      </c>
      <c r="EU200">
        <v>15338.689</v>
      </c>
      <c r="EV200">
        <v>1227.8879999999999</v>
      </c>
      <c r="EX200">
        <v>9.0999999999999998E-2</v>
      </c>
      <c r="EY200">
        <v>4.2510000000000003</v>
      </c>
      <c r="EZ200">
        <v>670.58100000000002</v>
      </c>
      <c r="FA200">
        <v>111.10599999999999</v>
      </c>
      <c r="FB200">
        <v>8.8230000000000004</v>
      </c>
      <c r="FC200">
        <v>31848.314999999999</v>
      </c>
      <c r="FD200">
        <v>6426.7169999999996</v>
      </c>
      <c r="FE200">
        <v>68440.05</v>
      </c>
      <c r="FF200">
        <v>1137.68</v>
      </c>
      <c r="FG200">
        <v>3168.9070000000002</v>
      </c>
      <c r="FH200">
        <v>32632.526000000002</v>
      </c>
      <c r="FI200">
        <v>2.15</v>
      </c>
      <c r="FL200">
        <v>0.67300000000000004</v>
      </c>
      <c r="FN200">
        <v>6.9809999999999999</v>
      </c>
      <c r="FQ200">
        <v>610839.74899999995</v>
      </c>
      <c r="FR200">
        <v>2632.0529999999999</v>
      </c>
      <c r="FS200">
        <v>36315.601999999999</v>
      </c>
      <c r="FT200" t="s">
        <v>284</v>
      </c>
      <c r="FV200">
        <v>89.305999999999997</v>
      </c>
      <c r="FW200">
        <v>607.09699999999998</v>
      </c>
      <c r="FY200">
        <v>331.12700000000001</v>
      </c>
      <c r="FZ200">
        <v>1239.913</v>
      </c>
      <c r="GB200">
        <v>202.75200000000001</v>
      </c>
      <c r="GC200">
        <v>1014.453</v>
      </c>
      <c r="GD200">
        <v>180577.18100000001</v>
      </c>
      <c r="GE200">
        <v>725.23199999999997</v>
      </c>
      <c r="GG200" t="s">
        <v>284</v>
      </c>
      <c r="GH200">
        <v>34233.366999999998</v>
      </c>
      <c r="GK200">
        <v>6035.3029999999999</v>
      </c>
      <c r="GL200">
        <v>2963</v>
      </c>
      <c r="GN200">
        <v>203.08099999999999</v>
      </c>
      <c r="GO200">
        <v>559.61500000000001</v>
      </c>
      <c r="GP200">
        <v>94.150999999999996</v>
      </c>
      <c r="GR200">
        <v>14.57</v>
      </c>
      <c r="GV200">
        <v>10410.302</v>
      </c>
      <c r="GW200">
        <v>221806.72099999999</v>
      </c>
      <c r="HA200">
        <v>260.904</v>
      </c>
      <c r="HB200">
        <v>32510.524000000001</v>
      </c>
      <c r="HC200">
        <v>415143.95400000003</v>
      </c>
      <c r="HD200">
        <v>15792.759</v>
      </c>
      <c r="HE200">
        <v>1741.058</v>
      </c>
      <c r="HF200">
        <v>268577.49699999997</v>
      </c>
      <c r="HG200">
        <v>1425.86</v>
      </c>
      <c r="HJ200">
        <v>2326.607</v>
      </c>
      <c r="HK200">
        <v>364.25700000000001</v>
      </c>
      <c r="HN200">
        <v>27459.294000000002</v>
      </c>
      <c r="HO200">
        <v>140.602</v>
      </c>
      <c r="HP200">
        <v>50.164000000000001</v>
      </c>
    </row>
    <row r="201" spans="2:224" x14ac:dyDescent="0.2">
      <c r="B201" t="s">
        <v>201</v>
      </c>
      <c r="C201">
        <v>72469.755999999994</v>
      </c>
      <c r="D201">
        <v>0.29599999999999999</v>
      </c>
      <c r="E201">
        <v>40129.904999999999</v>
      </c>
      <c r="L201">
        <v>87.600999999999999</v>
      </c>
      <c r="N201">
        <v>4810.7479999999996</v>
      </c>
      <c r="O201">
        <v>452.30399999999997</v>
      </c>
      <c r="P201">
        <v>3034.7550000000001</v>
      </c>
      <c r="R201">
        <v>1.4E-2</v>
      </c>
      <c r="S201">
        <v>30025.285</v>
      </c>
      <c r="T201">
        <v>2.2570000000000001</v>
      </c>
      <c r="U201">
        <v>23955.314999999999</v>
      </c>
      <c r="V201">
        <v>3732.9029999999998</v>
      </c>
      <c r="AC201">
        <v>0.84599999999999997</v>
      </c>
      <c r="AE201">
        <v>3.8340000000000001</v>
      </c>
      <c r="AH201">
        <v>3649.3879999999999</v>
      </c>
      <c r="AM201">
        <v>4.7160000000000002</v>
      </c>
      <c r="AR201">
        <v>1.7969999999999999</v>
      </c>
      <c r="AS201">
        <v>78837.688999999998</v>
      </c>
      <c r="AT201">
        <v>358.858</v>
      </c>
      <c r="AV201">
        <v>73717.733999999997</v>
      </c>
      <c r="BA201">
        <v>74.096000000000004</v>
      </c>
      <c r="BC201">
        <v>197.05500000000001</v>
      </c>
      <c r="BF201">
        <v>4199.79</v>
      </c>
      <c r="BH201">
        <v>11.731999999999999</v>
      </c>
      <c r="BI201">
        <v>962.93899999999996</v>
      </c>
      <c r="BL201">
        <v>0.1</v>
      </c>
      <c r="BM201">
        <v>312.20299999999997</v>
      </c>
      <c r="BQ201">
        <v>0.46700000000000003</v>
      </c>
      <c r="BW201">
        <v>9279.6260000000002</v>
      </c>
      <c r="CA201">
        <v>562.476</v>
      </c>
      <c r="CB201">
        <v>2612.377</v>
      </c>
      <c r="CE201">
        <v>10284.128000000001</v>
      </c>
      <c r="CF201">
        <v>0.42299999999999999</v>
      </c>
      <c r="CO201">
        <v>295.94600000000003</v>
      </c>
      <c r="CQ201">
        <v>7657.85</v>
      </c>
      <c r="CR201">
        <v>2210.8249999999998</v>
      </c>
      <c r="CS201" t="s">
        <v>284</v>
      </c>
      <c r="CT201">
        <v>66293.733999999997</v>
      </c>
      <c r="CU201">
        <v>1642.6579999999999</v>
      </c>
      <c r="CV201">
        <v>23.05</v>
      </c>
      <c r="CW201">
        <v>2.17</v>
      </c>
      <c r="CX201">
        <v>63373.087</v>
      </c>
      <c r="CZ201">
        <v>14326.941999999999</v>
      </c>
      <c r="DB201">
        <v>54543.222999999998</v>
      </c>
      <c r="DF201">
        <v>78644.820000000007</v>
      </c>
      <c r="DH201">
        <v>7223.65</v>
      </c>
      <c r="DJ201">
        <v>62.05</v>
      </c>
      <c r="DK201">
        <v>2.8000000000000001E-2</v>
      </c>
      <c r="DO201">
        <v>23.87</v>
      </c>
      <c r="DP201">
        <v>35.99</v>
      </c>
      <c r="DS201">
        <v>0.14000000000000001</v>
      </c>
      <c r="DX201">
        <v>54.075000000000003</v>
      </c>
      <c r="DZ201">
        <v>82.370999999999995</v>
      </c>
      <c r="EB201">
        <v>1161.327</v>
      </c>
      <c r="EC201">
        <v>9.6790000000000003</v>
      </c>
      <c r="EE201">
        <v>2022.2629999999999</v>
      </c>
      <c r="EJ201">
        <v>1.4E-2</v>
      </c>
      <c r="EK201">
        <v>903.41700000000003</v>
      </c>
      <c r="EL201" t="s">
        <v>284</v>
      </c>
      <c r="EN201">
        <v>63.866999999999997</v>
      </c>
      <c r="ET201">
        <v>39337.341999999997</v>
      </c>
      <c r="EV201">
        <v>15741.47</v>
      </c>
      <c r="FA201">
        <v>7.0000000000000001E-3</v>
      </c>
      <c r="FB201">
        <v>1.4219999999999999</v>
      </c>
      <c r="FC201">
        <v>847.58699999999999</v>
      </c>
      <c r="FF201">
        <v>2447.9029999999998</v>
      </c>
      <c r="FH201">
        <v>98752.407999999996</v>
      </c>
      <c r="FS201">
        <v>1885.6369999999999</v>
      </c>
      <c r="FT201" t="s">
        <v>284</v>
      </c>
      <c r="FY201">
        <v>1.929</v>
      </c>
      <c r="FZ201">
        <v>1192.566</v>
      </c>
      <c r="GC201">
        <v>0.40100000000000002</v>
      </c>
      <c r="GD201">
        <v>442.62700000000001</v>
      </c>
      <c r="GE201">
        <v>27.556000000000001</v>
      </c>
      <c r="GG201" t="s">
        <v>284</v>
      </c>
      <c r="GK201">
        <v>0.54900000000000004</v>
      </c>
      <c r="GL201">
        <v>22.631</v>
      </c>
      <c r="GM201">
        <v>213.73099999999999</v>
      </c>
      <c r="GO201">
        <v>63.246000000000002</v>
      </c>
      <c r="GP201">
        <v>11.326000000000001</v>
      </c>
      <c r="GV201">
        <v>425.22500000000002</v>
      </c>
      <c r="GW201">
        <v>354830.739</v>
      </c>
      <c r="GX201">
        <v>1670.373</v>
      </c>
      <c r="HA201">
        <v>1.6E-2</v>
      </c>
      <c r="HB201">
        <v>14252.421</v>
      </c>
      <c r="HC201">
        <v>5625.7439999999997</v>
      </c>
      <c r="HD201">
        <v>1299.527</v>
      </c>
      <c r="HE201">
        <v>3.0000000000000001E-3</v>
      </c>
      <c r="HF201">
        <v>13688.817999999999</v>
      </c>
      <c r="HG201">
        <v>1.7999999999999999E-2</v>
      </c>
      <c r="HH201">
        <v>11679.768</v>
      </c>
      <c r="HK201">
        <v>4685.491</v>
      </c>
    </row>
    <row r="202" spans="2:224" x14ac:dyDescent="0.2">
      <c r="B202" t="s">
        <v>82</v>
      </c>
      <c r="C202">
        <v>192361.739</v>
      </c>
      <c r="D202">
        <v>5086.7860000000001</v>
      </c>
      <c r="E202">
        <v>248351.435</v>
      </c>
      <c r="F202">
        <v>469.45400000000001</v>
      </c>
      <c r="G202">
        <v>407.53399999999999</v>
      </c>
      <c r="H202">
        <v>179909.63200000001</v>
      </c>
      <c r="I202">
        <v>1.1479999999999999</v>
      </c>
      <c r="J202">
        <v>689.30399999999997</v>
      </c>
      <c r="K202">
        <v>716286.853</v>
      </c>
      <c r="L202">
        <v>12385.141</v>
      </c>
      <c r="M202">
        <v>2347.2359999999999</v>
      </c>
      <c r="N202">
        <v>7997079.2180000003</v>
      </c>
      <c r="O202">
        <v>213711.587</v>
      </c>
      <c r="P202">
        <v>6552.9049999999997</v>
      </c>
      <c r="Q202">
        <v>2008.8820000000001</v>
      </c>
      <c r="R202">
        <v>140444.72500000001</v>
      </c>
      <c r="S202">
        <v>1215509.2679999999</v>
      </c>
      <c r="T202">
        <v>9756.4889999999996</v>
      </c>
      <c r="U202">
        <v>43857.499000000003</v>
      </c>
      <c r="V202">
        <v>1776027.858</v>
      </c>
      <c r="W202">
        <v>2915.8090000000002</v>
      </c>
      <c r="X202">
        <v>132182.391</v>
      </c>
      <c r="Y202">
        <v>1772.278</v>
      </c>
      <c r="Z202">
        <v>18416.868999999999</v>
      </c>
      <c r="AA202">
        <v>24207.73</v>
      </c>
      <c r="AC202">
        <v>10407.719999999999</v>
      </c>
      <c r="AD202">
        <v>3749.7350000000001</v>
      </c>
      <c r="AE202">
        <v>2265950.3470000001</v>
      </c>
      <c r="AF202">
        <v>2198.1010000000001</v>
      </c>
      <c r="AG202">
        <v>137035.14600000001</v>
      </c>
      <c r="AH202">
        <v>38397.49</v>
      </c>
      <c r="AI202">
        <v>23733.075000000001</v>
      </c>
      <c r="AJ202">
        <v>1212.6120000000001</v>
      </c>
      <c r="AK202">
        <v>2905395.1630000002</v>
      </c>
      <c r="AL202">
        <v>136416.01199999999</v>
      </c>
      <c r="AM202">
        <v>1710620.0149999999</v>
      </c>
      <c r="AN202">
        <v>6733.22</v>
      </c>
      <c r="AO202">
        <v>415.83300000000003</v>
      </c>
      <c r="AP202">
        <v>548.12599999999998</v>
      </c>
      <c r="AQ202">
        <v>3502.59</v>
      </c>
      <c r="AR202">
        <v>517133.022</v>
      </c>
      <c r="AS202">
        <v>27402402.318999998</v>
      </c>
      <c r="AT202">
        <v>16479025.783</v>
      </c>
      <c r="AU202">
        <v>17782.526000000002</v>
      </c>
      <c r="AV202">
        <v>3871388.7880000002</v>
      </c>
      <c r="AW202">
        <v>366177.80699999997</v>
      </c>
      <c r="AX202">
        <v>3729.712</v>
      </c>
      <c r="AY202">
        <v>113799.887</v>
      </c>
      <c r="AZ202">
        <v>768.22</v>
      </c>
      <c r="BA202">
        <v>78021.505000000005</v>
      </c>
      <c r="BB202">
        <v>371005.02299999999</v>
      </c>
      <c r="BC202">
        <v>36338.389000000003</v>
      </c>
      <c r="BD202">
        <v>4311.6940000000004</v>
      </c>
      <c r="BE202">
        <v>39403.625</v>
      </c>
      <c r="BF202">
        <v>951233.26100000006</v>
      </c>
      <c r="BG202">
        <v>135.095</v>
      </c>
      <c r="BH202">
        <v>754675.60400000005</v>
      </c>
      <c r="BI202">
        <v>37822.567999999999</v>
      </c>
      <c r="BJ202">
        <v>3375.3780000000002</v>
      </c>
      <c r="BK202">
        <v>188002.35</v>
      </c>
      <c r="BL202">
        <v>267598.37699999998</v>
      </c>
      <c r="BM202">
        <v>770080.576</v>
      </c>
      <c r="BN202">
        <v>39644.567000000003</v>
      </c>
      <c r="BO202">
        <v>5777.04</v>
      </c>
      <c r="BP202">
        <v>31800.548999999999</v>
      </c>
      <c r="BQ202">
        <v>86894.323000000004</v>
      </c>
      <c r="BR202">
        <v>72083.307000000001</v>
      </c>
      <c r="BS202">
        <v>0.122</v>
      </c>
      <c r="BU202">
        <v>59159.595000000001</v>
      </c>
      <c r="BV202">
        <v>415568.33899999998</v>
      </c>
      <c r="BW202">
        <v>1959055.379</v>
      </c>
      <c r="BX202">
        <v>23996.138999999999</v>
      </c>
      <c r="BY202">
        <v>57918.468000000001</v>
      </c>
      <c r="BZ202">
        <v>17700.600999999999</v>
      </c>
      <c r="CA202">
        <v>29792.496999999999</v>
      </c>
      <c r="CB202">
        <v>3763335.5830000001</v>
      </c>
      <c r="CC202">
        <v>377603.163</v>
      </c>
      <c r="CD202">
        <v>120</v>
      </c>
      <c r="CE202">
        <v>160740.071</v>
      </c>
      <c r="CF202">
        <v>143.31800000000001</v>
      </c>
      <c r="CG202">
        <v>1640.886</v>
      </c>
      <c r="CH202">
        <v>9741.6049999999996</v>
      </c>
      <c r="CI202">
        <v>90955.365999999995</v>
      </c>
      <c r="CJ202">
        <v>30204.847000000002</v>
      </c>
      <c r="CK202">
        <v>3455.1819999999998</v>
      </c>
      <c r="CL202">
        <v>7691.9660000000003</v>
      </c>
      <c r="CM202">
        <v>23098.16</v>
      </c>
      <c r="CN202">
        <v>60938.597000000002</v>
      </c>
      <c r="CO202">
        <v>357512.31599999999</v>
      </c>
      <c r="CP202">
        <v>5933.8959999999997</v>
      </c>
      <c r="CQ202">
        <v>5181437.9239999996</v>
      </c>
      <c r="CR202">
        <v>10078023.722999999</v>
      </c>
      <c r="CS202" t="s">
        <v>284</v>
      </c>
      <c r="CT202">
        <v>985330.35499999998</v>
      </c>
      <c r="CU202">
        <v>677388.53099999996</v>
      </c>
      <c r="CV202">
        <v>295758.39</v>
      </c>
      <c r="CW202">
        <v>736749.60499999998</v>
      </c>
      <c r="CX202">
        <v>1865632.0179999999</v>
      </c>
      <c r="CY202">
        <v>34767.745000000003</v>
      </c>
      <c r="CZ202">
        <v>24070267.313999999</v>
      </c>
      <c r="DA202">
        <v>174790.212</v>
      </c>
      <c r="DB202">
        <v>60393.923999999999</v>
      </c>
      <c r="DC202">
        <v>190555.18299999999</v>
      </c>
      <c r="DD202">
        <v>2723.136</v>
      </c>
      <c r="DE202">
        <v>24120.018</v>
      </c>
      <c r="DF202">
        <v>4577340.523</v>
      </c>
      <c r="DG202">
        <v>340790.10600000003</v>
      </c>
      <c r="DH202">
        <v>598.55700000000002</v>
      </c>
      <c r="DI202">
        <v>2789524.1839999999</v>
      </c>
      <c r="DJ202">
        <v>51703.485000000001</v>
      </c>
      <c r="DK202">
        <v>156264.353</v>
      </c>
      <c r="DL202">
        <v>137.60599999999999</v>
      </c>
      <c r="DM202">
        <v>35868.732000000004</v>
      </c>
      <c r="DN202">
        <v>99375.293000000005</v>
      </c>
      <c r="DO202">
        <v>56451.300999999999</v>
      </c>
      <c r="DP202">
        <v>5094.759</v>
      </c>
      <c r="DQ202">
        <v>47854.661999999997</v>
      </c>
      <c r="DR202">
        <v>3377.808</v>
      </c>
      <c r="DS202">
        <v>12398740.116</v>
      </c>
      <c r="DT202">
        <v>68304.398000000001</v>
      </c>
      <c r="DU202">
        <v>9322.4879999999994</v>
      </c>
      <c r="DV202">
        <v>24601.705000000002</v>
      </c>
      <c r="DW202">
        <v>840.64800000000002</v>
      </c>
      <c r="DX202">
        <v>35621.044999999998</v>
      </c>
      <c r="DY202">
        <v>96070.354000000007</v>
      </c>
      <c r="DZ202">
        <v>1277096.8729999999</v>
      </c>
      <c r="EA202">
        <v>2497.0709999999999</v>
      </c>
      <c r="EB202">
        <v>12731.591</v>
      </c>
      <c r="EC202">
        <v>6818.5479999999998</v>
      </c>
      <c r="EE202">
        <v>166246.18299999999</v>
      </c>
      <c r="EF202">
        <v>158408.93599999999</v>
      </c>
      <c r="EG202">
        <v>2845829.7740000002</v>
      </c>
      <c r="EH202">
        <v>7897.1130000000003</v>
      </c>
      <c r="EI202">
        <v>16.79</v>
      </c>
      <c r="EJ202">
        <v>64447.819000000003</v>
      </c>
      <c r="EK202">
        <v>4562648.9249999998</v>
      </c>
      <c r="EL202" t="s">
        <v>284</v>
      </c>
      <c r="EM202">
        <v>53983.455000000002</v>
      </c>
      <c r="EN202">
        <v>854747.16200000001</v>
      </c>
      <c r="EO202">
        <v>30095.393</v>
      </c>
      <c r="EP202">
        <v>25699.631000000001</v>
      </c>
      <c r="EQ202">
        <v>1093116.8160000001</v>
      </c>
      <c r="ER202">
        <v>7.4429999999999996</v>
      </c>
      <c r="ES202">
        <v>1271.386</v>
      </c>
      <c r="ET202">
        <v>184298.00599999999</v>
      </c>
      <c r="EU202">
        <v>580086.12600000005</v>
      </c>
      <c r="EV202">
        <v>898412.66200000001</v>
      </c>
      <c r="EW202">
        <v>481.66899999999998</v>
      </c>
      <c r="EX202">
        <v>208814.424</v>
      </c>
      <c r="EY202">
        <v>204522.90700000001</v>
      </c>
      <c r="EZ202">
        <v>59300.392999999996</v>
      </c>
      <c r="FA202">
        <v>305437.94500000001</v>
      </c>
      <c r="FB202">
        <v>4640865.8789999997</v>
      </c>
      <c r="FC202">
        <v>651030.07799999998</v>
      </c>
      <c r="FD202">
        <v>170771.26300000001</v>
      </c>
      <c r="FE202">
        <v>286270.34000000003</v>
      </c>
      <c r="FF202">
        <v>1040.3910000000001</v>
      </c>
      <c r="FG202">
        <v>169363.46100000001</v>
      </c>
      <c r="FH202">
        <v>1149510.669</v>
      </c>
      <c r="FI202">
        <v>2877.3009999999999</v>
      </c>
      <c r="FJ202">
        <v>128.249</v>
      </c>
      <c r="FK202">
        <v>524.86900000000003</v>
      </c>
      <c r="FL202">
        <v>5220.9759999999997</v>
      </c>
      <c r="FN202">
        <v>285.26</v>
      </c>
      <c r="FO202">
        <v>7547.8040000000001</v>
      </c>
      <c r="FP202">
        <v>385.64600000000002</v>
      </c>
      <c r="FQ202">
        <v>2254563.0460000001</v>
      </c>
      <c r="FR202">
        <v>180363.386</v>
      </c>
      <c r="FS202">
        <v>17950.16</v>
      </c>
      <c r="FT202" t="s">
        <v>284</v>
      </c>
      <c r="FU202">
        <v>5905.4960000000001</v>
      </c>
      <c r="FV202">
        <v>16853.539000000001</v>
      </c>
      <c r="FW202">
        <v>11450085.835999999</v>
      </c>
      <c r="FY202">
        <v>123648.16</v>
      </c>
      <c r="FZ202">
        <v>76808.808999999994</v>
      </c>
      <c r="GA202">
        <v>10350.464</v>
      </c>
      <c r="GB202">
        <v>9214.7029999999995</v>
      </c>
      <c r="GC202">
        <v>2202104.7310000001</v>
      </c>
      <c r="GD202">
        <v>1129412.4580000001</v>
      </c>
      <c r="GE202">
        <v>486900.86800000002</v>
      </c>
      <c r="GG202" t="s">
        <v>284</v>
      </c>
      <c r="GH202">
        <v>111899.894</v>
      </c>
      <c r="GI202">
        <v>17038.580999999998</v>
      </c>
      <c r="GJ202">
        <v>21645.741999999998</v>
      </c>
      <c r="GK202">
        <v>645596.76399999997</v>
      </c>
      <c r="GL202">
        <v>4911381.7949999999</v>
      </c>
      <c r="GM202">
        <v>218874.13200000001</v>
      </c>
      <c r="GN202">
        <v>1565.586</v>
      </c>
      <c r="GP202">
        <v>3441.8710000000001</v>
      </c>
      <c r="GQ202">
        <v>16017.618</v>
      </c>
      <c r="GR202">
        <v>156535.54</v>
      </c>
      <c r="GS202">
        <v>362.69099999999997</v>
      </c>
      <c r="GT202">
        <v>3075.5210000000002</v>
      </c>
      <c r="GU202">
        <v>80692.460999999996</v>
      </c>
      <c r="GV202">
        <v>249799.95600000001</v>
      </c>
      <c r="GW202">
        <v>1249862.3689999999</v>
      </c>
      <c r="GX202">
        <v>6981.2979999999998</v>
      </c>
      <c r="GY202">
        <v>41.36</v>
      </c>
      <c r="GZ202">
        <v>188.726</v>
      </c>
      <c r="HA202">
        <v>17729.114000000001</v>
      </c>
      <c r="HB202">
        <v>175735.80499999999</v>
      </c>
      <c r="HC202">
        <v>2761608.6919999998</v>
      </c>
      <c r="HD202">
        <v>3887376.0839999998</v>
      </c>
      <c r="HE202">
        <v>95874.846999999994</v>
      </c>
      <c r="HF202">
        <v>21893128.184</v>
      </c>
      <c r="HG202">
        <v>79371.479000000007</v>
      </c>
      <c r="HH202">
        <v>8860.2350000000006</v>
      </c>
      <c r="HI202">
        <v>6483.9740000000002</v>
      </c>
      <c r="HJ202">
        <v>160657.535</v>
      </c>
      <c r="HK202">
        <v>7059187.341</v>
      </c>
      <c r="HL202">
        <v>390.7</v>
      </c>
      <c r="HM202">
        <v>508.80700000000002</v>
      </c>
      <c r="HN202">
        <v>186360.87899999999</v>
      </c>
      <c r="HO202">
        <v>7796.3559999999998</v>
      </c>
      <c r="HP202">
        <v>19927.605</v>
      </c>
    </row>
    <row r="203" spans="2:224" x14ac:dyDescent="0.2">
      <c r="B203" t="s">
        <v>257</v>
      </c>
      <c r="C203">
        <v>553.22299999999996</v>
      </c>
      <c r="D203">
        <v>87052.370999999999</v>
      </c>
      <c r="E203">
        <v>439.84899999999999</v>
      </c>
      <c r="G203">
        <v>26.791</v>
      </c>
      <c r="K203">
        <v>4722.817</v>
      </c>
      <c r="L203">
        <v>158.06399999999999</v>
      </c>
      <c r="N203">
        <v>4908.165</v>
      </c>
      <c r="O203">
        <v>38250.883000000002</v>
      </c>
      <c r="P203">
        <v>230.12299999999999</v>
      </c>
      <c r="R203">
        <v>10.945</v>
      </c>
      <c r="U203">
        <v>5101.2349999999997</v>
      </c>
      <c r="V203">
        <v>62453.493000000002</v>
      </c>
      <c r="W203">
        <v>185.49299999999999</v>
      </c>
      <c r="AC203">
        <v>93091.857000000004</v>
      </c>
      <c r="AE203">
        <v>1896.2539999999999</v>
      </c>
      <c r="AF203">
        <v>125.919</v>
      </c>
      <c r="AH203">
        <v>307680.04800000001</v>
      </c>
      <c r="AI203">
        <v>22.12</v>
      </c>
      <c r="AM203">
        <v>3755.2779999999998</v>
      </c>
      <c r="AP203">
        <v>27.788</v>
      </c>
      <c r="AR203">
        <v>3.9620000000000002</v>
      </c>
      <c r="AS203">
        <v>127460.02499999999</v>
      </c>
      <c r="AT203">
        <v>740.85699999999997</v>
      </c>
      <c r="AV203">
        <v>38450.345000000001</v>
      </c>
      <c r="AW203">
        <v>169.066</v>
      </c>
      <c r="AY203">
        <v>17.026</v>
      </c>
      <c r="BA203">
        <v>118.539</v>
      </c>
      <c r="BC203">
        <v>139622.33900000001</v>
      </c>
      <c r="BE203">
        <v>609.13199999999995</v>
      </c>
      <c r="BF203">
        <v>22671.427</v>
      </c>
      <c r="BH203">
        <v>11938.815000000001</v>
      </c>
      <c r="BK203">
        <v>4.024</v>
      </c>
      <c r="BM203">
        <v>552.95100000000002</v>
      </c>
      <c r="BN203">
        <v>2.0190000000000001</v>
      </c>
      <c r="BO203">
        <v>11.188000000000001</v>
      </c>
      <c r="BQ203">
        <v>313.10500000000002</v>
      </c>
      <c r="BR203">
        <v>24.68</v>
      </c>
      <c r="BV203">
        <v>401.565</v>
      </c>
      <c r="BW203">
        <v>20478.300999999999</v>
      </c>
      <c r="BY203">
        <v>0.38800000000000001</v>
      </c>
      <c r="BZ203">
        <v>2.9620000000000002</v>
      </c>
      <c r="CA203">
        <v>1.3009999999999999</v>
      </c>
      <c r="CB203">
        <v>1241869.635</v>
      </c>
      <c r="CC203">
        <v>78.977999999999994</v>
      </c>
      <c r="CE203">
        <v>215222.67499999999</v>
      </c>
      <c r="CI203">
        <v>115.054</v>
      </c>
      <c r="CJ203">
        <v>49.866999999999997</v>
      </c>
      <c r="CM203">
        <v>28.855</v>
      </c>
      <c r="CO203">
        <v>8354.6779999999999</v>
      </c>
      <c r="CP203">
        <v>35.774999999999999</v>
      </c>
      <c r="CQ203">
        <v>18143.455999999998</v>
      </c>
      <c r="CR203">
        <v>146.91499999999999</v>
      </c>
      <c r="CS203" t="s">
        <v>284</v>
      </c>
      <c r="CT203">
        <v>942.54499999999996</v>
      </c>
      <c r="CU203">
        <v>7919.3919999999998</v>
      </c>
      <c r="CV203">
        <v>156.79400000000001</v>
      </c>
      <c r="CW203">
        <v>1013.813</v>
      </c>
      <c r="CX203">
        <v>289745.83299999998</v>
      </c>
      <c r="CZ203">
        <v>1105.604</v>
      </c>
      <c r="DA203">
        <v>82.02</v>
      </c>
      <c r="DB203">
        <v>153.35599999999999</v>
      </c>
      <c r="DC203">
        <v>96.388999999999996</v>
      </c>
      <c r="DF203">
        <v>19417.353999999999</v>
      </c>
      <c r="DG203">
        <v>10.051</v>
      </c>
      <c r="DJ203">
        <v>2578.1469999999999</v>
      </c>
      <c r="DK203">
        <v>130.53700000000001</v>
      </c>
      <c r="DM203">
        <v>6.1520000000000001</v>
      </c>
      <c r="DN203">
        <v>152.82599999999999</v>
      </c>
      <c r="DO203">
        <v>2945.384</v>
      </c>
      <c r="DP203">
        <v>0.377</v>
      </c>
      <c r="DS203">
        <v>6.6639999999999997</v>
      </c>
      <c r="DV203">
        <v>174.50399999999999</v>
      </c>
      <c r="DY203">
        <v>2.2519999999999998</v>
      </c>
      <c r="DZ203">
        <v>160.98099999999999</v>
      </c>
      <c r="EC203">
        <v>34240.322999999997</v>
      </c>
      <c r="EE203">
        <v>132.126</v>
      </c>
      <c r="EK203">
        <v>87514.263999999996</v>
      </c>
      <c r="EL203" t="s">
        <v>284</v>
      </c>
      <c r="EN203">
        <v>44.948999999999998</v>
      </c>
      <c r="EP203">
        <v>27.582999999999998</v>
      </c>
      <c r="EQ203">
        <v>330.25400000000002</v>
      </c>
      <c r="ET203">
        <v>764.30700000000002</v>
      </c>
      <c r="EU203">
        <v>14.826000000000001</v>
      </c>
      <c r="EX203">
        <v>193.09100000000001</v>
      </c>
      <c r="FC203">
        <v>25324.072</v>
      </c>
      <c r="FD203">
        <v>19579.812999999998</v>
      </c>
      <c r="FE203">
        <v>13.584</v>
      </c>
      <c r="FF203">
        <v>1083.097</v>
      </c>
      <c r="FG203">
        <v>46218.188999999998</v>
      </c>
      <c r="FH203">
        <v>39642.258000000002</v>
      </c>
      <c r="FQ203">
        <v>115.08</v>
      </c>
      <c r="FS203">
        <v>874218.41099999996</v>
      </c>
      <c r="FT203" t="s">
        <v>284</v>
      </c>
      <c r="FV203">
        <v>29.327000000000002</v>
      </c>
      <c r="FW203">
        <v>274.238</v>
      </c>
      <c r="FY203">
        <v>67664.532000000007</v>
      </c>
      <c r="FZ203">
        <v>88201.72</v>
      </c>
      <c r="GC203">
        <v>1166.0450000000001</v>
      </c>
      <c r="GD203">
        <v>66365.573000000004</v>
      </c>
      <c r="GG203" t="s">
        <v>284</v>
      </c>
      <c r="GH203">
        <v>105.426</v>
      </c>
      <c r="GI203">
        <v>33.305999999999997</v>
      </c>
      <c r="GK203">
        <v>17422.486000000001</v>
      </c>
      <c r="GL203">
        <v>31487.65</v>
      </c>
      <c r="GM203">
        <v>135.30799999999999</v>
      </c>
      <c r="GN203">
        <v>1.7969999999999999</v>
      </c>
      <c r="GO203">
        <v>14.023999999999999</v>
      </c>
      <c r="GR203">
        <v>46.223999999999997</v>
      </c>
      <c r="GU203">
        <v>4.4109999999999996</v>
      </c>
      <c r="GV203">
        <v>1510.0309999999999</v>
      </c>
      <c r="GW203">
        <v>73343.751999999993</v>
      </c>
      <c r="GX203">
        <v>126.32599999999999</v>
      </c>
      <c r="HB203">
        <v>95833.896999999997</v>
      </c>
      <c r="HC203">
        <v>6546.027</v>
      </c>
      <c r="HD203">
        <v>54214.853999999999</v>
      </c>
      <c r="HF203">
        <v>36031.417999999998</v>
      </c>
      <c r="HK203">
        <v>101.223</v>
      </c>
      <c r="HN203">
        <v>111.745</v>
      </c>
      <c r="HO203">
        <v>5.08</v>
      </c>
    </row>
    <row r="204" spans="2:224" x14ac:dyDescent="0.2">
      <c r="B204" t="s">
        <v>202</v>
      </c>
      <c r="N204">
        <v>100.565</v>
      </c>
      <c r="U204">
        <v>1.9650000000000001</v>
      </c>
      <c r="AE204">
        <v>1.5569999999999999</v>
      </c>
      <c r="AM204">
        <v>33.378999999999998</v>
      </c>
      <c r="AN204">
        <v>3.76</v>
      </c>
      <c r="AS204">
        <v>140.90299999999999</v>
      </c>
      <c r="AU204">
        <v>0.31</v>
      </c>
      <c r="BB204">
        <v>6.0000000000000001E-3</v>
      </c>
      <c r="BC204">
        <v>6.9000000000000006E-2</v>
      </c>
      <c r="BH204">
        <v>2.1080000000000001</v>
      </c>
      <c r="CB204">
        <v>1384.8340000000001</v>
      </c>
      <c r="CQ204">
        <v>1880.287</v>
      </c>
      <c r="CR204">
        <v>114.15300000000001</v>
      </c>
      <c r="CS204" t="s">
        <v>284</v>
      </c>
      <c r="CZ204">
        <v>1136.6189999999999</v>
      </c>
      <c r="DF204">
        <v>3210.498</v>
      </c>
      <c r="DQ204">
        <v>4.0000000000000001E-3</v>
      </c>
      <c r="DS204">
        <v>16.690999999999999</v>
      </c>
      <c r="EE204">
        <v>1.141</v>
      </c>
      <c r="EF204">
        <v>4.0529999999999999</v>
      </c>
      <c r="EL204" t="s">
        <v>284</v>
      </c>
      <c r="EN204">
        <v>6.992</v>
      </c>
      <c r="FA204">
        <v>4.0000000000000001E-3</v>
      </c>
      <c r="FC204">
        <v>4.1000000000000002E-2</v>
      </c>
      <c r="FH204">
        <v>3.472</v>
      </c>
      <c r="FR204">
        <v>13.321999999999999</v>
      </c>
      <c r="FS204">
        <v>3.5999999999999997E-2</v>
      </c>
      <c r="FT204" t="s">
        <v>284</v>
      </c>
      <c r="FW204">
        <v>3907.326</v>
      </c>
      <c r="GC204">
        <v>3.8450000000000002</v>
      </c>
      <c r="GG204" t="s">
        <v>284</v>
      </c>
      <c r="GO204">
        <v>3.8769999999999998</v>
      </c>
      <c r="HA204">
        <v>0.871</v>
      </c>
      <c r="HD204">
        <v>18.484000000000002</v>
      </c>
      <c r="HF204">
        <v>1.054</v>
      </c>
      <c r="HP204">
        <v>7.7750000000000004</v>
      </c>
    </row>
    <row r="205" spans="2:224" x14ac:dyDescent="0.2">
      <c r="B205" t="s">
        <v>203</v>
      </c>
      <c r="E205">
        <v>7167.6019999999999</v>
      </c>
      <c r="H205">
        <v>2097.5239999999999</v>
      </c>
      <c r="K205">
        <v>0.13100000000000001</v>
      </c>
      <c r="N205">
        <v>39.103000000000002</v>
      </c>
      <c r="O205">
        <v>419.29899999999998</v>
      </c>
      <c r="S205">
        <v>5414.2920000000004</v>
      </c>
      <c r="T205">
        <v>12.548</v>
      </c>
      <c r="V205">
        <v>34435.614000000001</v>
      </c>
      <c r="X205">
        <v>79244.596000000005</v>
      </c>
      <c r="Y205">
        <v>0.35699999999999998</v>
      </c>
      <c r="AA205">
        <v>3.4000000000000002E-2</v>
      </c>
      <c r="AE205">
        <v>4865.6080000000002</v>
      </c>
      <c r="AI205">
        <v>79885.592999999993</v>
      </c>
      <c r="AJ205">
        <v>14.374000000000001</v>
      </c>
      <c r="AL205">
        <v>4958.9309999999996</v>
      </c>
      <c r="AM205">
        <v>8068.6980000000003</v>
      </c>
      <c r="AP205">
        <v>899.13800000000003</v>
      </c>
      <c r="AQ205">
        <v>2989.3020000000001</v>
      </c>
      <c r="AS205">
        <v>78802.78</v>
      </c>
      <c r="AT205">
        <v>6412.8630000000003</v>
      </c>
      <c r="AV205">
        <v>9409.4189999999999</v>
      </c>
      <c r="AW205">
        <v>870.19200000000001</v>
      </c>
      <c r="AY205">
        <v>2917.6709999999998</v>
      </c>
      <c r="BB205">
        <v>12310.251</v>
      </c>
      <c r="BC205">
        <v>4.1000000000000002E-2</v>
      </c>
      <c r="BF205">
        <v>138.11699999999999</v>
      </c>
      <c r="BG205">
        <v>2123.3960000000002</v>
      </c>
      <c r="BH205">
        <v>309.11900000000003</v>
      </c>
      <c r="BK205">
        <v>720.01199999999994</v>
      </c>
      <c r="BM205">
        <v>8.9239999999999995</v>
      </c>
      <c r="BO205">
        <v>2029.268</v>
      </c>
      <c r="BQ205">
        <v>2970.8910000000001</v>
      </c>
      <c r="BR205">
        <v>16.533000000000001</v>
      </c>
      <c r="BU205">
        <v>0.28699999999999998</v>
      </c>
      <c r="BV205">
        <v>33.042999999999999</v>
      </c>
      <c r="BW205">
        <v>18695.547999999999</v>
      </c>
      <c r="BY205">
        <v>4881.5420000000004</v>
      </c>
      <c r="BZ205">
        <v>285.33199999999999</v>
      </c>
      <c r="CA205">
        <v>87.903999999999996</v>
      </c>
      <c r="CB205">
        <v>101595.569</v>
      </c>
      <c r="CC205">
        <v>63247.476000000002</v>
      </c>
      <c r="CE205">
        <v>25.077999999999999</v>
      </c>
      <c r="CJ205">
        <v>1543.6759999999999</v>
      </c>
      <c r="CK205">
        <v>24.946999999999999</v>
      </c>
      <c r="CQ205">
        <v>76599.748000000007</v>
      </c>
      <c r="CR205">
        <v>30963.442999999999</v>
      </c>
      <c r="CS205" t="s">
        <v>284</v>
      </c>
      <c r="CV205">
        <v>42.106000000000002</v>
      </c>
      <c r="CW205">
        <v>4.82</v>
      </c>
      <c r="CX205">
        <v>14145.424000000001</v>
      </c>
      <c r="CZ205">
        <v>302.02800000000002</v>
      </c>
      <c r="DA205">
        <v>5.7649999999999997</v>
      </c>
      <c r="DF205">
        <v>133.29900000000001</v>
      </c>
      <c r="DJ205">
        <v>404.31799999999998</v>
      </c>
      <c r="DK205">
        <v>79619.936000000002</v>
      </c>
      <c r="DM205">
        <v>791.16200000000003</v>
      </c>
      <c r="DN205">
        <v>1.7270000000000001</v>
      </c>
      <c r="DO205">
        <v>321.54599999999999</v>
      </c>
      <c r="DP205">
        <v>0.16</v>
      </c>
      <c r="DQ205">
        <v>70.254999999999995</v>
      </c>
      <c r="DR205">
        <v>5.0750000000000002</v>
      </c>
      <c r="DS205">
        <v>32914.362999999998</v>
      </c>
      <c r="DU205">
        <v>22042.713</v>
      </c>
      <c r="DY205">
        <v>796.27300000000002</v>
      </c>
      <c r="DZ205">
        <v>8.077</v>
      </c>
      <c r="EC205">
        <v>2.1059999999999999</v>
      </c>
      <c r="EE205">
        <v>5326.835</v>
      </c>
      <c r="EF205">
        <v>78.292000000000002</v>
      </c>
      <c r="EJ205">
        <v>2.8479999999999999</v>
      </c>
      <c r="EK205">
        <v>28824.513999999999</v>
      </c>
      <c r="EL205" t="s">
        <v>284</v>
      </c>
      <c r="EN205">
        <v>2.4990000000000001</v>
      </c>
      <c r="EO205">
        <v>83.313999999999993</v>
      </c>
      <c r="EP205">
        <v>62720.589</v>
      </c>
      <c r="EQ205">
        <v>36421.021000000001</v>
      </c>
      <c r="ET205">
        <v>634.43399999999997</v>
      </c>
      <c r="EV205">
        <v>4582.1369999999997</v>
      </c>
      <c r="EX205">
        <v>4.9930000000000003</v>
      </c>
      <c r="FA205">
        <v>0.03</v>
      </c>
      <c r="FB205">
        <v>7984.9589999999998</v>
      </c>
      <c r="FC205">
        <v>16326.856</v>
      </c>
      <c r="FD205">
        <v>1219.587</v>
      </c>
      <c r="FH205">
        <v>8289.2260000000006</v>
      </c>
      <c r="FI205">
        <v>10.702999999999999</v>
      </c>
      <c r="FP205">
        <v>327.17700000000002</v>
      </c>
      <c r="FR205">
        <v>3234.2739999999999</v>
      </c>
      <c r="FS205">
        <v>128.76300000000001</v>
      </c>
      <c r="FT205" t="s">
        <v>284</v>
      </c>
      <c r="FV205">
        <v>120.875</v>
      </c>
      <c r="FW205">
        <v>3579.3989999999999</v>
      </c>
      <c r="FY205">
        <v>2.0819999999999999</v>
      </c>
      <c r="FZ205">
        <v>20.062000000000001</v>
      </c>
      <c r="GB205">
        <v>244.292</v>
      </c>
      <c r="GC205">
        <v>8711.5740000000005</v>
      </c>
      <c r="GD205">
        <v>18301.678</v>
      </c>
      <c r="GE205">
        <v>7.9980000000000002</v>
      </c>
      <c r="GG205" t="s">
        <v>284</v>
      </c>
      <c r="GH205">
        <v>17.283000000000001</v>
      </c>
      <c r="GJ205">
        <v>84.228999999999999</v>
      </c>
      <c r="GK205">
        <v>11.625999999999999</v>
      </c>
      <c r="GL205">
        <v>9191.5310000000009</v>
      </c>
      <c r="GM205">
        <v>88.114000000000004</v>
      </c>
      <c r="GO205">
        <v>10406.441999999999</v>
      </c>
      <c r="GV205">
        <v>1016.329</v>
      </c>
      <c r="GW205">
        <v>23481.462</v>
      </c>
      <c r="GY205">
        <v>660.25199999999995</v>
      </c>
      <c r="HA205">
        <v>172.04400000000001</v>
      </c>
      <c r="HB205">
        <v>53.5</v>
      </c>
      <c r="HC205">
        <v>1143.1579999999999</v>
      </c>
      <c r="HD205">
        <v>1054.0740000000001</v>
      </c>
      <c r="HE205">
        <v>628.60900000000004</v>
      </c>
      <c r="HF205">
        <v>14127.847</v>
      </c>
      <c r="HG205">
        <v>344.584</v>
      </c>
      <c r="HK205">
        <v>20611.434000000001</v>
      </c>
      <c r="HN205">
        <v>0.33400000000000002</v>
      </c>
      <c r="HO205">
        <v>13.885</v>
      </c>
    </row>
    <row r="206" spans="2:224" x14ac:dyDescent="0.2">
      <c r="B206" t="s">
        <v>258</v>
      </c>
      <c r="D206">
        <v>7.0000000000000001E-3</v>
      </c>
      <c r="O206">
        <v>8.0000000000000002E-3</v>
      </c>
      <c r="T206">
        <v>1E-3</v>
      </c>
      <c r="U206">
        <v>1E-3</v>
      </c>
      <c r="V206">
        <v>2.3170000000000002</v>
      </c>
      <c r="Y206">
        <v>1E-3</v>
      </c>
      <c r="AA206">
        <v>0.183</v>
      </c>
      <c r="AD206">
        <v>2E-3</v>
      </c>
      <c r="AE206">
        <v>0.77600000000000002</v>
      </c>
      <c r="AI206">
        <v>2E-3</v>
      </c>
      <c r="AK206">
        <v>9.9000000000000005E-2</v>
      </c>
      <c r="AT206">
        <v>8.7999999999999995E-2</v>
      </c>
      <c r="AV206">
        <v>1.0999999999999999E-2</v>
      </c>
      <c r="AW206">
        <v>3.9E-2</v>
      </c>
      <c r="BC206">
        <v>8.4000000000000005E-2</v>
      </c>
      <c r="BF206">
        <v>0.32500000000000001</v>
      </c>
      <c r="BH206">
        <v>9.7000000000000003E-2</v>
      </c>
      <c r="BL206">
        <v>1.4E-2</v>
      </c>
      <c r="BQ206">
        <v>8.0000000000000002E-3</v>
      </c>
      <c r="BU206">
        <v>1E-3</v>
      </c>
      <c r="BW206">
        <v>4.9130000000000003</v>
      </c>
      <c r="BZ206">
        <v>7.0000000000000001E-3</v>
      </c>
      <c r="CB206">
        <v>0.123</v>
      </c>
      <c r="CC206">
        <v>0</v>
      </c>
      <c r="CE206">
        <v>7.0000000000000001E-3</v>
      </c>
      <c r="CO206">
        <v>5.0000000000000001E-3</v>
      </c>
      <c r="CQ206">
        <v>1.9E-2</v>
      </c>
      <c r="CR206">
        <v>0.59699999999999998</v>
      </c>
      <c r="CS206" t="s">
        <v>284</v>
      </c>
      <c r="CV206">
        <v>1.73</v>
      </c>
      <c r="CX206">
        <v>1.7490000000000001</v>
      </c>
      <c r="CZ206">
        <v>0.317</v>
      </c>
      <c r="DF206">
        <v>1.696</v>
      </c>
      <c r="DK206">
        <v>4.2000000000000003E-2</v>
      </c>
      <c r="DO206">
        <v>1.7999999999999999E-2</v>
      </c>
      <c r="DP206">
        <v>0.23200000000000001</v>
      </c>
      <c r="DQ206">
        <v>1E-3</v>
      </c>
      <c r="DR206">
        <v>0.89</v>
      </c>
      <c r="DS206">
        <v>0.312</v>
      </c>
      <c r="DY206">
        <v>6.3E-2</v>
      </c>
      <c r="DZ206">
        <v>0.39</v>
      </c>
      <c r="EF206">
        <v>6.7000000000000004E-2</v>
      </c>
      <c r="EK206">
        <v>0.28100000000000003</v>
      </c>
      <c r="EL206" t="s">
        <v>284</v>
      </c>
      <c r="EM206">
        <v>8.9999999999999993E-3</v>
      </c>
      <c r="EN206">
        <v>0.23799999999999999</v>
      </c>
      <c r="EO206">
        <v>2.8000000000000001E-2</v>
      </c>
      <c r="EQ206">
        <v>1.9990000000000001</v>
      </c>
      <c r="EV206">
        <v>1E-3</v>
      </c>
      <c r="FA206">
        <v>0.96599999999999997</v>
      </c>
      <c r="FC206">
        <v>6.0999999999999999E-2</v>
      </c>
      <c r="FF206">
        <v>4.0000000000000001E-3</v>
      </c>
      <c r="FG206">
        <v>0.49</v>
      </c>
      <c r="FH206">
        <v>2E-3</v>
      </c>
      <c r="FS206">
        <v>4.0000000000000001E-3</v>
      </c>
      <c r="FT206" t="s">
        <v>284</v>
      </c>
      <c r="FW206">
        <v>4.2050000000000001</v>
      </c>
      <c r="FY206">
        <v>0.02</v>
      </c>
      <c r="FZ206">
        <v>0</v>
      </c>
      <c r="GA206">
        <v>2E-3</v>
      </c>
      <c r="GC206">
        <v>4.9779999999999998</v>
      </c>
      <c r="GD206">
        <v>0.59499999999999997</v>
      </c>
      <c r="GE206">
        <v>0.40500000000000003</v>
      </c>
      <c r="GG206" t="s">
        <v>284</v>
      </c>
      <c r="GH206">
        <v>0.19</v>
      </c>
      <c r="GK206">
        <v>0.60199999999999998</v>
      </c>
      <c r="GL206">
        <v>1E-3</v>
      </c>
      <c r="GO206">
        <v>1.3129999999999999</v>
      </c>
      <c r="GP206">
        <v>0</v>
      </c>
      <c r="GT206">
        <v>0</v>
      </c>
      <c r="HB206">
        <v>1E-3</v>
      </c>
      <c r="HE206">
        <v>0.10100000000000001</v>
      </c>
      <c r="HF206">
        <v>19.247</v>
      </c>
      <c r="HJ206">
        <v>68.594999999999999</v>
      </c>
      <c r="HN206">
        <v>3.0000000000000001E-3</v>
      </c>
      <c r="HO206">
        <v>4.0000000000000001E-3</v>
      </c>
      <c r="HP206">
        <v>1.4999999999999999E-2</v>
      </c>
    </row>
    <row r="207" spans="2:224" x14ac:dyDescent="0.2">
      <c r="B207" t="s">
        <v>204</v>
      </c>
      <c r="F207">
        <v>313.517</v>
      </c>
      <c r="J207">
        <v>4.9000000000000002E-2</v>
      </c>
      <c r="L207">
        <v>0.19400000000000001</v>
      </c>
      <c r="N207">
        <v>553.14</v>
      </c>
      <c r="O207">
        <v>0.89600000000000002</v>
      </c>
      <c r="V207">
        <v>0.77500000000000002</v>
      </c>
      <c r="AE207">
        <v>759.14700000000005</v>
      </c>
      <c r="AM207">
        <v>12.523999999999999</v>
      </c>
      <c r="AS207">
        <v>28.143999999999998</v>
      </c>
      <c r="AT207">
        <v>2700.6709999999998</v>
      </c>
      <c r="AV207">
        <v>719.03099999999995</v>
      </c>
      <c r="AZ207">
        <v>4.3999999999999997E-2</v>
      </c>
      <c r="BF207">
        <v>1.7999999999999999E-2</v>
      </c>
      <c r="BU207">
        <v>912.95799999999997</v>
      </c>
      <c r="BW207">
        <v>153.09700000000001</v>
      </c>
      <c r="BX207">
        <v>47.195</v>
      </c>
      <c r="CB207">
        <v>296.029</v>
      </c>
      <c r="CM207">
        <v>0.113</v>
      </c>
      <c r="CQ207">
        <v>84.234999999999999</v>
      </c>
      <c r="CS207" t="s">
        <v>284</v>
      </c>
      <c r="CV207">
        <v>2.8250000000000002</v>
      </c>
      <c r="CX207">
        <v>21.326000000000001</v>
      </c>
      <c r="CZ207">
        <v>2181.7130000000002</v>
      </c>
      <c r="DF207">
        <v>1267.069</v>
      </c>
      <c r="DK207">
        <v>0.77400000000000002</v>
      </c>
      <c r="DP207">
        <v>0.92800000000000005</v>
      </c>
      <c r="DR207">
        <v>2.5000000000000001E-2</v>
      </c>
      <c r="DS207">
        <v>138.98400000000001</v>
      </c>
      <c r="DZ207">
        <v>0.21299999999999999</v>
      </c>
      <c r="EF207">
        <v>4.0000000000000001E-3</v>
      </c>
      <c r="EL207" t="s">
        <v>284</v>
      </c>
      <c r="EN207">
        <v>1517.2139999999999</v>
      </c>
      <c r="EO207">
        <v>0.36599999999999999</v>
      </c>
      <c r="EQ207">
        <v>39.271000000000001</v>
      </c>
      <c r="ET207">
        <v>0.99</v>
      </c>
      <c r="EV207">
        <v>2.1139999999999999</v>
      </c>
      <c r="EY207">
        <v>0.08</v>
      </c>
      <c r="FA207">
        <v>0.151</v>
      </c>
      <c r="FB207">
        <v>4.7690000000000001</v>
      </c>
      <c r="FC207">
        <v>0.01</v>
      </c>
      <c r="FF207">
        <v>1.2E-2</v>
      </c>
      <c r="FO207">
        <v>657.04100000000005</v>
      </c>
      <c r="FQ207">
        <v>10.323</v>
      </c>
      <c r="FR207">
        <v>0.38900000000000001</v>
      </c>
      <c r="FT207" t="s">
        <v>284</v>
      </c>
      <c r="FW207">
        <v>8.9719999999999995</v>
      </c>
      <c r="FY207">
        <v>23.202000000000002</v>
      </c>
      <c r="GC207">
        <v>0.54600000000000004</v>
      </c>
      <c r="GD207">
        <v>108.072</v>
      </c>
      <c r="GG207" t="s">
        <v>284</v>
      </c>
      <c r="GK207">
        <v>0.99299999999999999</v>
      </c>
      <c r="GL207">
        <v>0.115</v>
      </c>
      <c r="GO207">
        <v>4.1040000000000001</v>
      </c>
      <c r="GW207">
        <v>273.50099999999998</v>
      </c>
      <c r="GZ207">
        <v>5.0000000000000001E-3</v>
      </c>
      <c r="HC207">
        <v>0.28199999999999997</v>
      </c>
      <c r="HD207">
        <v>14.696999999999999</v>
      </c>
      <c r="HF207">
        <v>1524.933</v>
      </c>
      <c r="HI207">
        <v>0.72599999999999998</v>
      </c>
      <c r="HK207">
        <v>3.5249999999999999</v>
      </c>
    </row>
    <row r="208" spans="2:224" x14ac:dyDescent="0.2">
      <c r="B208" t="s">
        <v>33</v>
      </c>
      <c r="E208">
        <v>66.900000000000006</v>
      </c>
      <c r="H208">
        <v>819.31100000000004</v>
      </c>
      <c r="I208">
        <v>10694.714</v>
      </c>
      <c r="J208">
        <v>96086.027000000002</v>
      </c>
      <c r="K208">
        <v>336382.36599999998</v>
      </c>
      <c r="L208">
        <v>3.6190000000000002</v>
      </c>
      <c r="M208">
        <v>10322.469999999999</v>
      </c>
      <c r="N208">
        <v>8498.6669999999995</v>
      </c>
      <c r="O208">
        <v>391.56400000000002</v>
      </c>
      <c r="P208">
        <v>105.69499999999999</v>
      </c>
      <c r="Q208">
        <v>66066.577999999994</v>
      </c>
      <c r="S208">
        <v>518.45100000000002</v>
      </c>
      <c r="T208">
        <v>409758.66499999998</v>
      </c>
      <c r="V208">
        <v>77519.520000000004</v>
      </c>
      <c r="W208">
        <v>23190.843000000001</v>
      </c>
      <c r="X208">
        <v>1870.05</v>
      </c>
      <c r="Y208">
        <v>9074.3529999999992</v>
      </c>
      <c r="AA208">
        <v>86.703000000000003</v>
      </c>
      <c r="AD208">
        <v>12.462</v>
      </c>
      <c r="AE208">
        <v>301883.49800000002</v>
      </c>
      <c r="AF208">
        <v>15876.557000000001</v>
      </c>
      <c r="AH208">
        <v>29.375</v>
      </c>
      <c r="AI208">
        <v>3465.529</v>
      </c>
      <c r="AL208">
        <v>654.298</v>
      </c>
      <c r="AM208">
        <v>352549.53399999999</v>
      </c>
      <c r="AN208">
        <v>690.47299999999996</v>
      </c>
      <c r="AO208">
        <v>5872.1790000000001</v>
      </c>
      <c r="AR208">
        <v>173380.93900000001</v>
      </c>
      <c r="AS208">
        <v>82768.709000000003</v>
      </c>
      <c r="AT208">
        <v>1412.85</v>
      </c>
      <c r="AU208">
        <v>2.4470000000000001</v>
      </c>
      <c r="AV208">
        <v>63940.504999999997</v>
      </c>
      <c r="AW208">
        <v>299965.33199999999</v>
      </c>
      <c r="BA208">
        <v>118622.673</v>
      </c>
      <c r="BB208">
        <v>15512.002</v>
      </c>
      <c r="BC208">
        <v>10.739000000000001</v>
      </c>
      <c r="BD208">
        <v>38219.313000000002</v>
      </c>
      <c r="BE208">
        <v>70.986000000000004</v>
      </c>
      <c r="BF208">
        <v>4950.5039999999999</v>
      </c>
      <c r="BH208">
        <v>3864.3180000000002</v>
      </c>
      <c r="BJ208">
        <v>47417.311000000002</v>
      </c>
      <c r="BK208">
        <v>301694.08500000002</v>
      </c>
      <c r="BL208">
        <v>21973.168000000001</v>
      </c>
      <c r="BM208">
        <v>56.966000000000001</v>
      </c>
      <c r="BN208">
        <v>20226.976999999999</v>
      </c>
      <c r="BO208">
        <v>8.1389999999999993</v>
      </c>
      <c r="BQ208">
        <v>21.581</v>
      </c>
      <c r="BR208">
        <v>8.7240000000000002</v>
      </c>
      <c r="BS208">
        <v>1.716</v>
      </c>
      <c r="BV208">
        <v>820.29200000000003</v>
      </c>
      <c r="BW208">
        <v>320365.64600000001</v>
      </c>
      <c r="BX208">
        <v>2.7850000000000001</v>
      </c>
      <c r="BY208">
        <v>29898.857</v>
      </c>
      <c r="CA208">
        <v>1895.4590000000001</v>
      </c>
      <c r="CB208">
        <v>79399.073999999993</v>
      </c>
      <c r="CC208">
        <v>391.46100000000001</v>
      </c>
      <c r="CE208">
        <v>17066.133999999998</v>
      </c>
      <c r="CG208">
        <v>130656.36500000001</v>
      </c>
      <c r="CI208">
        <v>18559.774000000001</v>
      </c>
      <c r="CL208">
        <v>300197.06800000003</v>
      </c>
      <c r="CM208">
        <v>15278.656000000001</v>
      </c>
      <c r="CN208">
        <v>19241.120999999999</v>
      </c>
      <c r="CO208">
        <v>11890.42</v>
      </c>
      <c r="CP208">
        <v>6.1289999999999996</v>
      </c>
      <c r="CQ208">
        <v>93242.824999999997</v>
      </c>
      <c r="CR208">
        <v>26268.280999999999</v>
      </c>
      <c r="CS208" t="s">
        <v>284</v>
      </c>
      <c r="CT208">
        <v>41.238999999999997</v>
      </c>
      <c r="CV208">
        <v>404.65100000000001</v>
      </c>
      <c r="CW208">
        <v>6.2060000000000004</v>
      </c>
      <c r="CX208">
        <v>56062.184999999998</v>
      </c>
      <c r="CY208">
        <v>801845.33799999999</v>
      </c>
      <c r="CZ208">
        <v>92516.1</v>
      </c>
      <c r="DB208">
        <v>70.822999999999993</v>
      </c>
      <c r="DE208">
        <v>6181.9430000000002</v>
      </c>
      <c r="DF208">
        <v>288556.37099999998</v>
      </c>
      <c r="DG208">
        <v>2978.9430000000002</v>
      </c>
      <c r="DK208">
        <v>20.992000000000001</v>
      </c>
      <c r="DM208">
        <v>31542.600999999999</v>
      </c>
      <c r="DP208">
        <v>1885.3710000000001</v>
      </c>
      <c r="DS208">
        <v>636.15</v>
      </c>
      <c r="DY208">
        <v>28012.064999999999</v>
      </c>
      <c r="DZ208">
        <v>278804.054</v>
      </c>
      <c r="ED208">
        <v>1577.5730000000001</v>
      </c>
      <c r="EE208">
        <v>18636.356</v>
      </c>
      <c r="EH208">
        <v>17.337</v>
      </c>
      <c r="EK208">
        <v>314691.45899999997</v>
      </c>
      <c r="EL208" t="s">
        <v>284</v>
      </c>
      <c r="EM208">
        <v>0.39</v>
      </c>
      <c r="EN208">
        <v>235.548</v>
      </c>
      <c r="EO208">
        <v>7415.152</v>
      </c>
      <c r="EQ208">
        <v>6096.0640000000003</v>
      </c>
      <c r="ET208">
        <v>3915.788</v>
      </c>
      <c r="EV208">
        <v>160.13</v>
      </c>
      <c r="EX208">
        <v>44946.072</v>
      </c>
      <c r="EZ208">
        <v>21.56</v>
      </c>
      <c r="FA208">
        <v>49205.961000000003</v>
      </c>
      <c r="FB208">
        <v>8.3620000000000001</v>
      </c>
      <c r="FC208">
        <v>291.709</v>
      </c>
      <c r="FD208">
        <v>61326.313000000002</v>
      </c>
      <c r="FG208">
        <v>7.524</v>
      </c>
      <c r="FH208">
        <v>168.13800000000001</v>
      </c>
      <c r="FK208">
        <v>49745.237000000001</v>
      </c>
      <c r="FL208">
        <v>150449.26</v>
      </c>
      <c r="FN208">
        <v>92561.436000000002</v>
      </c>
      <c r="FQ208">
        <v>413.46699999999998</v>
      </c>
      <c r="FR208">
        <v>12407.601000000001</v>
      </c>
      <c r="FS208">
        <v>18.079999999999998</v>
      </c>
      <c r="FT208" t="s">
        <v>284</v>
      </c>
      <c r="FV208">
        <v>19.908000000000001</v>
      </c>
      <c r="FW208">
        <v>1961.9459999999999</v>
      </c>
      <c r="FY208">
        <v>5.9210000000000003</v>
      </c>
      <c r="FZ208">
        <v>47.945</v>
      </c>
      <c r="GC208">
        <v>12890.981</v>
      </c>
      <c r="GD208">
        <v>937376.18599999999</v>
      </c>
      <c r="GG208" t="s">
        <v>284</v>
      </c>
      <c r="GH208">
        <v>94.242000000000004</v>
      </c>
      <c r="GI208">
        <v>179500.69899999999</v>
      </c>
      <c r="GK208">
        <v>191.92699999999999</v>
      </c>
      <c r="GL208">
        <v>10475.501</v>
      </c>
      <c r="GO208">
        <v>1448.6969999999999</v>
      </c>
      <c r="GR208">
        <v>2782.8409999999999</v>
      </c>
      <c r="GV208">
        <v>213.21299999999999</v>
      </c>
      <c r="GW208">
        <v>11704.608</v>
      </c>
      <c r="GY208">
        <v>286.58999999999997</v>
      </c>
      <c r="HA208">
        <v>0.88</v>
      </c>
      <c r="HC208">
        <v>487.07400000000001</v>
      </c>
      <c r="HD208">
        <v>427813.28899999999</v>
      </c>
      <c r="HF208">
        <v>6865269.5420000004</v>
      </c>
      <c r="HG208">
        <v>7702.692</v>
      </c>
      <c r="HJ208">
        <v>21202.453000000001</v>
      </c>
      <c r="HK208">
        <v>4442.3580000000002</v>
      </c>
      <c r="HP208">
        <v>1586.9860000000001</v>
      </c>
    </row>
    <row r="209" spans="2:224" x14ac:dyDescent="0.2">
      <c r="B209" t="s">
        <v>205</v>
      </c>
      <c r="D209">
        <v>1997.2829999999999</v>
      </c>
      <c r="E209">
        <v>466570.31300000002</v>
      </c>
      <c r="G209">
        <v>117.392</v>
      </c>
      <c r="H209">
        <v>7538.0640000000003</v>
      </c>
      <c r="J209">
        <v>468.28</v>
      </c>
      <c r="K209">
        <v>1248.3589999999999</v>
      </c>
      <c r="N209">
        <v>4246.9480000000003</v>
      </c>
      <c r="O209">
        <v>74237.875</v>
      </c>
      <c r="P209">
        <v>3029.4119999999998</v>
      </c>
      <c r="Q209">
        <v>81.975999999999999</v>
      </c>
      <c r="R209">
        <v>1015.648</v>
      </c>
      <c r="S209">
        <v>108980.06600000001</v>
      </c>
      <c r="T209">
        <v>2.4620000000000002</v>
      </c>
      <c r="V209">
        <v>336745.88900000002</v>
      </c>
      <c r="W209">
        <v>32.381999999999998</v>
      </c>
      <c r="X209">
        <v>6251.2259999999997</v>
      </c>
      <c r="AC209">
        <v>388.74700000000001</v>
      </c>
      <c r="AE209">
        <v>113686.329</v>
      </c>
      <c r="AG209">
        <v>9.6440000000000001</v>
      </c>
      <c r="AH209">
        <v>14060.977999999999</v>
      </c>
      <c r="AI209">
        <v>12037.241</v>
      </c>
      <c r="AJ209">
        <v>105.908</v>
      </c>
      <c r="AL209">
        <v>25784.474999999999</v>
      </c>
      <c r="AM209">
        <v>24821.653999999999</v>
      </c>
      <c r="AN209">
        <v>122.553</v>
      </c>
      <c r="AO209">
        <v>15.217000000000001</v>
      </c>
      <c r="AP209">
        <v>692.73199999999997</v>
      </c>
      <c r="AQ209">
        <v>1466.192</v>
      </c>
      <c r="AR209">
        <v>869.67600000000004</v>
      </c>
      <c r="AS209">
        <v>41193.798000000003</v>
      </c>
      <c r="AT209">
        <v>15767.036</v>
      </c>
      <c r="AU209">
        <v>67.343999999999994</v>
      </c>
      <c r="AV209">
        <v>2544.7660000000001</v>
      </c>
      <c r="AW209">
        <v>2458.1280000000002</v>
      </c>
      <c r="AX209">
        <v>130.52500000000001</v>
      </c>
      <c r="AY209">
        <v>15238.441000000001</v>
      </c>
      <c r="BB209">
        <v>24679.835999999999</v>
      </c>
      <c r="BC209">
        <v>2317.1529999999998</v>
      </c>
      <c r="BD209">
        <v>15.82</v>
      </c>
      <c r="BE209">
        <v>4992.46</v>
      </c>
      <c r="BF209">
        <v>46627.487999999998</v>
      </c>
      <c r="BG209">
        <v>25.706</v>
      </c>
      <c r="BH209">
        <v>6432.18</v>
      </c>
      <c r="BI209">
        <v>684.00900000000001</v>
      </c>
      <c r="BK209">
        <v>139.41200000000001</v>
      </c>
      <c r="BL209">
        <v>2062.7049999999999</v>
      </c>
      <c r="BM209">
        <v>73005.604999999996</v>
      </c>
      <c r="BO209">
        <v>5526.9939999999997</v>
      </c>
      <c r="BQ209">
        <v>3342.5659999999998</v>
      </c>
      <c r="BR209">
        <v>121052.402</v>
      </c>
      <c r="BV209">
        <v>1173.4690000000001</v>
      </c>
      <c r="BW209">
        <v>5476753.3569999998</v>
      </c>
      <c r="BX209">
        <v>338.988</v>
      </c>
      <c r="BY209">
        <v>22736.446</v>
      </c>
      <c r="BZ209">
        <v>2600.4340000000002</v>
      </c>
      <c r="CA209">
        <v>87.778999999999996</v>
      </c>
      <c r="CB209">
        <v>1615550.983</v>
      </c>
      <c r="CC209">
        <v>13171.513999999999</v>
      </c>
      <c r="CD209">
        <v>111.627</v>
      </c>
      <c r="CE209">
        <v>16047.603999999999</v>
      </c>
      <c r="CJ209">
        <v>5032.0379999999996</v>
      </c>
      <c r="CK209">
        <v>161.05699999999999</v>
      </c>
      <c r="CL209">
        <v>116.491</v>
      </c>
      <c r="CM209">
        <v>164.976</v>
      </c>
      <c r="CN209">
        <v>382.22199999999998</v>
      </c>
      <c r="CO209">
        <v>17848.527999999998</v>
      </c>
      <c r="CP209">
        <v>2725.59</v>
      </c>
      <c r="CQ209">
        <v>133982.921</v>
      </c>
      <c r="CR209">
        <v>8928.4330000000009</v>
      </c>
      <c r="CS209" t="s">
        <v>284</v>
      </c>
      <c r="CT209">
        <v>4945.143</v>
      </c>
      <c r="CU209">
        <v>10837.68</v>
      </c>
      <c r="CV209">
        <v>7467.0110000000004</v>
      </c>
      <c r="CX209">
        <v>3863825.0109999999</v>
      </c>
      <c r="CZ209">
        <v>106720.54399999999</v>
      </c>
      <c r="DA209">
        <v>11606.858</v>
      </c>
      <c r="DB209">
        <v>188.6</v>
      </c>
      <c r="DC209">
        <v>1283.8969999999999</v>
      </c>
      <c r="DE209">
        <v>7.6459999999999999</v>
      </c>
      <c r="DF209">
        <v>8530.1200000000008</v>
      </c>
      <c r="DG209">
        <v>3441.9079999999999</v>
      </c>
      <c r="DJ209">
        <v>70.381</v>
      </c>
      <c r="DK209">
        <v>13821.142</v>
      </c>
      <c r="DM209">
        <v>1467.61</v>
      </c>
      <c r="DN209">
        <v>784731.84400000004</v>
      </c>
      <c r="DO209">
        <v>221.80099999999999</v>
      </c>
      <c r="DP209">
        <v>454.173</v>
      </c>
      <c r="DQ209">
        <v>2275.1309999999999</v>
      </c>
      <c r="DR209">
        <v>945.39700000000005</v>
      </c>
      <c r="DS209">
        <v>12824.338</v>
      </c>
      <c r="DT209">
        <v>48.780999999999999</v>
      </c>
      <c r="DU209">
        <v>14949.031999999999</v>
      </c>
      <c r="DV209">
        <v>43056.194000000003</v>
      </c>
      <c r="DX209">
        <v>25725.953000000001</v>
      </c>
      <c r="DY209">
        <v>735.41499999999996</v>
      </c>
      <c r="DZ209">
        <v>2887.6309999999999</v>
      </c>
      <c r="EE209">
        <v>239453.992</v>
      </c>
      <c r="EF209">
        <v>9125.67</v>
      </c>
      <c r="EH209">
        <v>15.288</v>
      </c>
      <c r="EK209">
        <v>417636.45</v>
      </c>
      <c r="EL209" t="s">
        <v>284</v>
      </c>
      <c r="EM209">
        <v>117.94</v>
      </c>
      <c r="EN209">
        <v>132.51499999999999</v>
      </c>
      <c r="EP209">
        <v>13850.148999999999</v>
      </c>
      <c r="EQ209">
        <v>18583.145</v>
      </c>
      <c r="ET209">
        <v>9093.6880000000001</v>
      </c>
      <c r="EU209">
        <v>920.01499999999999</v>
      </c>
      <c r="EV209">
        <v>19795.002</v>
      </c>
      <c r="EX209">
        <v>3501.931</v>
      </c>
      <c r="EZ209">
        <v>27.763999999999999</v>
      </c>
      <c r="FA209">
        <v>685.06200000000001</v>
      </c>
      <c r="FB209">
        <v>158.505</v>
      </c>
      <c r="FC209">
        <v>85434.953999999998</v>
      </c>
      <c r="FD209">
        <v>65940.845000000001</v>
      </c>
      <c r="FE209">
        <v>4180.2650000000003</v>
      </c>
      <c r="FF209">
        <v>1.645</v>
      </c>
      <c r="FG209">
        <v>121709.948</v>
      </c>
      <c r="FH209">
        <v>19019.815999999999</v>
      </c>
      <c r="FI209">
        <v>26488.830999999998</v>
      </c>
      <c r="FN209">
        <v>21.085999999999999</v>
      </c>
      <c r="FP209">
        <v>1.6439999999999999</v>
      </c>
      <c r="FQ209">
        <v>14252.157999999999</v>
      </c>
      <c r="FR209">
        <v>45925.597999999998</v>
      </c>
      <c r="FS209">
        <v>152.20099999999999</v>
      </c>
      <c r="FT209" t="s">
        <v>284</v>
      </c>
      <c r="FU209">
        <v>2430.3110000000001</v>
      </c>
      <c r="FV209">
        <v>1823.6279999999999</v>
      </c>
      <c r="FW209">
        <v>3501.3530000000001</v>
      </c>
      <c r="FY209">
        <v>93864.877999999997</v>
      </c>
      <c r="FZ209">
        <v>5611.4920000000002</v>
      </c>
      <c r="GC209">
        <v>10467.941999999999</v>
      </c>
      <c r="GD209">
        <v>767722.86800000002</v>
      </c>
      <c r="GE209">
        <v>28.616</v>
      </c>
      <c r="GG209" t="s">
        <v>284</v>
      </c>
      <c r="GH209">
        <v>648.029</v>
      </c>
      <c r="GI209">
        <v>143.05500000000001</v>
      </c>
      <c r="GK209">
        <v>47472.894999999997</v>
      </c>
      <c r="GL209">
        <v>219190.31299999999</v>
      </c>
      <c r="GM209">
        <v>29323.853999999999</v>
      </c>
      <c r="GO209">
        <v>1027.4970000000001</v>
      </c>
      <c r="GP209">
        <v>403.39499999999998</v>
      </c>
      <c r="GR209">
        <v>15588.094999999999</v>
      </c>
      <c r="GW209">
        <v>164486.274</v>
      </c>
      <c r="HA209">
        <v>245.90100000000001</v>
      </c>
      <c r="HB209">
        <v>1011.48</v>
      </c>
      <c r="HC209">
        <v>109429.47199999999</v>
      </c>
      <c r="HD209">
        <v>499452.69300000003</v>
      </c>
      <c r="HE209">
        <v>293.48700000000002</v>
      </c>
      <c r="HF209">
        <v>276581.18099999998</v>
      </c>
      <c r="HG209">
        <v>115.587</v>
      </c>
      <c r="HI209">
        <v>29.600999999999999</v>
      </c>
      <c r="HJ209">
        <v>1318.405</v>
      </c>
      <c r="HK209">
        <v>175.929</v>
      </c>
      <c r="HN209">
        <v>2445.5410000000002</v>
      </c>
      <c r="HO209">
        <v>89.552999999999997</v>
      </c>
      <c r="HP209">
        <v>18.463999999999999</v>
      </c>
    </row>
    <row r="210" spans="2:224" x14ac:dyDescent="0.2">
      <c r="B210" t="s">
        <v>59</v>
      </c>
      <c r="C210">
        <v>275969.01799999998</v>
      </c>
      <c r="D210">
        <v>270628.33</v>
      </c>
      <c r="E210">
        <v>1470515.68</v>
      </c>
      <c r="F210">
        <v>52.866</v>
      </c>
      <c r="G210">
        <v>477.1</v>
      </c>
      <c r="H210">
        <v>220580.755</v>
      </c>
      <c r="I210">
        <v>113.205</v>
      </c>
      <c r="J210">
        <v>3252.4920000000002</v>
      </c>
      <c r="K210">
        <v>214104.375</v>
      </c>
      <c r="L210">
        <v>218.31800000000001</v>
      </c>
      <c r="M210">
        <v>620.32100000000003</v>
      </c>
      <c r="N210">
        <v>410549.163</v>
      </c>
      <c r="O210">
        <v>1052285.763</v>
      </c>
      <c r="P210">
        <v>2064205.247</v>
      </c>
      <c r="Q210">
        <v>7670.9669999999996</v>
      </c>
      <c r="R210">
        <v>160436.39300000001</v>
      </c>
      <c r="S210">
        <v>132199.60399999999</v>
      </c>
      <c r="T210">
        <v>4833.0069999999996</v>
      </c>
      <c r="U210">
        <v>232819.603</v>
      </c>
      <c r="V210">
        <v>2450998.1189999999</v>
      </c>
      <c r="W210">
        <v>3435.741</v>
      </c>
      <c r="X210">
        <v>86572.35</v>
      </c>
      <c r="Y210">
        <v>679.22400000000005</v>
      </c>
      <c r="Z210">
        <v>57.527000000000001</v>
      </c>
      <c r="AA210">
        <v>9570.5380000000005</v>
      </c>
      <c r="AC210">
        <v>269046.06699999998</v>
      </c>
      <c r="AD210">
        <v>1132.539</v>
      </c>
      <c r="AE210">
        <v>883471.29399999999</v>
      </c>
      <c r="AF210">
        <v>17925.728999999999</v>
      </c>
      <c r="AG210">
        <v>6615.5609999999997</v>
      </c>
      <c r="AH210">
        <v>1622917.4739999999</v>
      </c>
      <c r="AI210">
        <v>14582.791999999999</v>
      </c>
      <c r="AJ210">
        <v>5959.3280000000004</v>
      </c>
      <c r="AK210">
        <v>3915.6590000000001</v>
      </c>
      <c r="AL210">
        <v>105488.281</v>
      </c>
      <c r="AM210">
        <v>875178.37699999998</v>
      </c>
      <c r="AN210">
        <v>5580.9160000000002</v>
      </c>
      <c r="AO210">
        <v>15912.355</v>
      </c>
      <c r="AP210">
        <v>32489.543000000001</v>
      </c>
      <c r="AQ210">
        <v>5855.0010000000002</v>
      </c>
      <c r="AR210">
        <v>130618.041</v>
      </c>
      <c r="AS210">
        <v>2466626.8050000002</v>
      </c>
      <c r="AT210">
        <v>425556.48200000002</v>
      </c>
      <c r="AU210">
        <v>208.875</v>
      </c>
      <c r="AV210">
        <v>163740.37</v>
      </c>
      <c r="AW210">
        <v>111367.02099999999</v>
      </c>
      <c r="AX210">
        <v>15101.527</v>
      </c>
      <c r="AY210">
        <v>78219.593999999997</v>
      </c>
      <c r="AZ210">
        <v>2419.509</v>
      </c>
      <c r="BA210">
        <v>10195.496999999999</v>
      </c>
      <c r="BB210">
        <v>65759.134000000005</v>
      </c>
      <c r="BC210">
        <v>241817.967</v>
      </c>
      <c r="BD210">
        <v>9528.56</v>
      </c>
      <c r="BE210">
        <v>1022683.703</v>
      </c>
      <c r="BF210">
        <v>888403.97699999996</v>
      </c>
      <c r="BG210">
        <v>31777.027999999998</v>
      </c>
      <c r="BH210">
        <v>880949.36899999995</v>
      </c>
      <c r="BI210">
        <v>45491.061000000002</v>
      </c>
      <c r="BJ210">
        <v>740.40899999999999</v>
      </c>
      <c r="BK210">
        <v>42095.578999999998</v>
      </c>
      <c r="BL210">
        <v>50122.201999999997</v>
      </c>
      <c r="BM210">
        <v>2759167.7659999998</v>
      </c>
      <c r="BN210">
        <v>772.19399999999996</v>
      </c>
      <c r="BO210">
        <v>63361.262000000002</v>
      </c>
      <c r="BP210">
        <v>7029.1390000000001</v>
      </c>
      <c r="BQ210">
        <v>132004.81</v>
      </c>
      <c r="BR210">
        <v>275492.44</v>
      </c>
      <c r="BS210">
        <v>202.85400000000001</v>
      </c>
      <c r="BU210">
        <v>1218.1610000000001</v>
      </c>
      <c r="BV210">
        <v>352886.04399999999</v>
      </c>
      <c r="BW210">
        <v>6805899.4790000003</v>
      </c>
      <c r="BX210">
        <v>1308.4680000000001</v>
      </c>
      <c r="BY210">
        <v>29972.108</v>
      </c>
      <c r="BZ210">
        <v>40344.712</v>
      </c>
      <c r="CA210">
        <v>1092397.9950000001</v>
      </c>
      <c r="CB210">
        <v>13951826.132999999</v>
      </c>
      <c r="CC210">
        <v>218541.114</v>
      </c>
      <c r="CD210">
        <v>171115.19699999999</v>
      </c>
      <c r="CE210">
        <v>1554574.774</v>
      </c>
      <c r="CF210">
        <v>47.307000000000002</v>
      </c>
      <c r="CG210">
        <v>470.52199999999999</v>
      </c>
      <c r="CH210">
        <v>566.38900000000001</v>
      </c>
      <c r="CI210">
        <v>25218.397000000001</v>
      </c>
      <c r="CJ210">
        <v>39184.252</v>
      </c>
      <c r="CK210">
        <v>2459.5810000000001</v>
      </c>
      <c r="CL210">
        <v>9264.7070000000003</v>
      </c>
      <c r="CM210">
        <v>22794.915000000001</v>
      </c>
      <c r="CN210">
        <v>5467.8940000000002</v>
      </c>
      <c r="CO210">
        <v>508647.65100000001</v>
      </c>
      <c r="CP210">
        <v>13746.379000000001</v>
      </c>
      <c r="CQ210">
        <v>756069.62199999997</v>
      </c>
      <c r="CR210">
        <v>307971.26500000001</v>
      </c>
      <c r="CS210" t="s">
        <v>284</v>
      </c>
      <c r="CT210">
        <v>3589695.03</v>
      </c>
      <c r="CU210">
        <v>8311819.0889999997</v>
      </c>
      <c r="CV210">
        <v>354057.57799999998</v>
      </c>
      <c r="CW210">
        <v>2391219.0499999998</v>
      </c>
      <c r="CX210">
        <v>7851642.8679999998</v>
      </c>
      <c r="CY210">
        <v>21927.508999999998</v>
      </c>
      <c r="CZ210">
        <v>296419.61599999998</v>
      </c>
      <c r="DA210">
        <v>506894.78200000001</v>
      </c>
      <c r="DB210">
        <v>947896.42299999995</v>
      </c>
      <c r="DC210">
        <v>199203.45199999999</v>
      </c>
      <c r="DD210">
        <v>41.426000000000002</v>
      </c>
      <c r="DE210">
        <v>100.009</v>
      </c>
      <c r="DF210">
        <v>527830.29500000004</v>
      </c>
      <c r="DG210">
        <v>297207.31199999998</v>
      </c>
      <c r="DH210">
        <v>180363.69500000001</v>
      </c>
      <c r="DI210">
        <v>3996.3429999999998</v>
      </c>
      <c r="DJ210">
        <v>115955.004</v>
      </c>
      <c r="DK210">
        <v>718263.549</v>
      </c>
      <c r="DL210">
        <v>549.25099999999998</v>
      </c>
      <c r="DM210">
        <v>61253.656000000003</v>
      </c>
      <c r="DN210">
        <v>747671.44700000004</v>
      </c>
      <c r="DO210">
        <v>274217.022</v>
      </c>
      <c r="DP210">
        <v>53757.165999999997</v>
      </c>
      <c r="DQ210">
        <v>51212.976000000002</v>
      </c>
      <c r="DR210">
        <v>2220.0360000000001</v>
      </c>
      <c r="DS210">
        <v>182573.20699999999</v>
      </c>
      <c r="DT210">
        <v>7907.65</v>
      </c>
      <c r="DU210">
        <v>18086.574000000001</v>
      </c>
      <c r="DV210">
        <v>899714.50300000003</v>
      </c>
      <c r="DW210">
        <v>142244.88800000001</v>
      </c>
      <c r="DX210">
        <v>75554.682000000001</v>
      </c>
      <c r="DY210">
        <v>44542.58</v>
      </c>
      <c r="DZ210">
        <v>145159.136</v>
      </c>
      <c r="EB210">
        <v>43422.961000000003</v>
      </c>
      <c r="EC210">
        <v>26966.452000000001</v>
      </c>
      <c r="EE210">
        <v>920938.40700000001</v>
      </c>
      <c r="EF210">
        <v>102553.327</v>
      </c>
      <c r="EG210">
        <v>13293.433999999999</v>
      </c>
      <c r="EH210">
        <v>2229.08</v>
      </c>
      <c r="EJ210">
        <v>14234.620999999999</v>
      </c>
      <c r="EK210">
        <v>3243817.392</v>
      </c>
      <c r="EL210" t="s">
        <v>284</v>
      </c>
      <c r="EM210">
        <v>3991.5320000000002</v>
      </c>
      <c r="EN210">
        <v>67786.706000000006</v>
      </c>
      <c r="EO210">
        <v>6546.482</v>
      </c>
      <c r="EP210">
        <v>24473.579000000002</v>
      </c>
      <c r="EQ210">
        <v>393837.48200000002</v>
      </c>
      <c r="ET210">
        <v>379523.02100000001</v>
      </c>
      <c r="EU210">
        <v>214650.83900000001</v>
      </c>
      <c r="EV210">
        <v>213672.264</v>
      </c>
      <c r="EX210">
        <v>217071.633</v>
      </c>
      <c r="EY210">
        <v>2119.875</v>
      </c>
      <c r="EZ210">
        <v>25901.457999999999</v>
      </c>
      <c r="FA210">
        <v>286800.098</v>
      </c>
      <c r="FB210">
        <v>100612.17600000001</v>
      </c>
      <c r="FC210">
        <v>1758305.7320000001</v>
      </c>
      <c r="FD210">
        <v>445720.92300000001</v>
      </c>
      <c r="FE210">
        <v>188135.38399999999</v>
      </c>
      <c r="FF210">
        <v>208950.133</v>
      </c>
      <c r="FG210">
        <v>2878839.9249999998</v>
      </c>
      <c r="FH210">
        <v>5992714.9299999997</v>
      </c>
      <c r="FI210">
        <v>5946.18</v>
      </c>
      <c r="FJ210">
        <v>8.5370000000000008</v>
      </c>
      <c r="FK210">
        <v>5882.9560000000001</v>
      </c>
      <c r="FL210">
        <v>300.41899999999998</v>
      </c>
      <c r="FM210">
        <v>2.2629999999999999</v>
      </c>
      <c r="FN210">
        <v>8757.6759999999995</v>
      </c>
      <c r="FO210">
        <v>45.015000000000001</v>
      </c>
      <c r="FP210">
        <v>1352.3320000000001</v>
      </c>
      <c r="FQ210">
        <v>2763501.3360000001</v>
      </c>
      <c r="FR210">
        <v>155021.277</v>
      </c>
      <c r="FS210">
        <v>620455.00300000003</v>
      </c>
      <c r="FT210" t="s">
        <v>284</v>
      </c>
      <c r="FU210">
        <v>13855.755999999999</v>
      </c>
      <c r="FV210">
        <v>25641.725999999999</v>
      </c>
      <c r="FW210">
        <v>840071.85800000001</v>
      </c>
      <c r="FY210">
        <v>402207.17099999997</v>
      </c>
      <c r="FZ210">
        <v>617476.53799999994</v>
      </c>
      <c r="GB210">
        <v>39547.534</v>
      </c>
      <c r="GC210">
        <v>510523.36499999999</v>
      </c>
      <c r="GD210">
        <v>3917992.0180000002</v>
      </c>
      <c r="GE210">
        <v>42080.533000000003</v>
      </c>
      <c r="GF210">
        <v>49092.82</v>
      </c>
      <c r="GG210" t="s">
        <v>284</v>
      </c>
      <c r="GH210">
        <v>243723.07399999999</v>
      </c>
      <c r="GI210">
        <v>4821.59</v>
      </c>
      <c r="GJ210">
        <v>637.99199999999996</v>
      </c>
      <c r="GK210">
        <v>1183065.6040000001</v>
      </c>
      <c r="GL210">
        <v>1494017.2169999999</v>
      </c>
      <c r="GM210">
        <v>1610057.0349999999</v>
      </c>
      <c r="GN210">
        <v>172575.43700000001</v>
      </c>
      <c r="GO210">
        <v>125189.49800000001</v>
      </c>
      <c r="GP210">
        <v>298866.46100000001</v>
      </c>
      <c r="GQ210">
        <v>6.8550000000000004</v>
      </c>
      <c r="GR210">
        <v>60000.442000000003</v>
      </c>
      <c r="GT210">
        <v>408.858</v>
      </c>
      <c r="GU210">
        <v>24140.678</v>
      </c>
      <c r="GV210">
        <v>802677.47</v>
      </c>
      <c r="GX210">
        <v>1493446.227</v>
      </c>
      <c r="GY210">
        <v>215.715</v>
      </c>
      <c r="GZ210">
        <v>70.137</v>
      </c>
      <c r="HA210">
        <v>24192.276000000002</v>
      </c>
      <c r="HB210">
        <v>1729822.281</v>
      </c>
      <c r="HC210">
        <v>3706760.335</v>
      </c>
      <c r="HD210">
        <v>8152163.7620000001</v>
      </c>
      <c r="HE210">
        <v>170772.321</v>
      </c>
      <c r="HF210">
        <v>4585382.8109999998</v>
      </c>
      <c r="HG210">
        <v>30078.74</v>
      </c>
      <c r="HH210">
        <v>354513.24200000003</v>
      </c>
      <c r="HI210">
        <v>1074.403</v>
      </c>
      <c r="HJ210">
        <v>84232.323000000004</v>
      </c>
      <c r="HK210">
        <v>100090.076</v>
      </c>
      <c r="HL210">
        <v>11.904999999999999</v>
      </c>
      <c r="HN210">
        <v>272732.75599999999</v>
      </c>
      <c r="HO210">
        <v>6198.018</v>
      </c>
      <c r="HP210">
        <v>5379.6120000000001</v>
      </c>
    </row>
    <row r="211" spans="2:224" x14ac:dyDescent="0.2">
      <c r="B211" t="s">
        <v>60</v>
      </c>
      <c r="C211">
        <v>388035.45699999999</v>
      </c>
      <c r="D211">
        <v>57828.873</v>
      </c>
      <c r="E211">
        <v>0.67600000000000005</v>
      </c>
      <c r="J211">
        <v>2965.12</v>
      </c>
      <c r="K211">
        <v>1.472</v>
      </c>
      <c r="L211">
        <v>40519.076000000001</v>
      </c>
      <c r="N211">
        <v>5.9809999999999999</v>
      </c>
      <c r="O211">
        <v>309.95699999999999</v>
      </c>
      <c r="P211">
        <v>20551.078000000001</v>
      </c>
      <c r="Q211">
        <v>8736.8819999999996</v>
      </c>
      <c r="R211">
        <v>29.812999999999999</v>
      </c>
      <c r="S211">
        <v>229625.00599999999</v>
      </c>
      <c r="T211">
        <v>1.7000000000000001E-2</v>
      </c>
      <c r="U211">
        <v>12676.97</v>
      </c>
      <c r="V211">
        <v>4762.71</v>
      </c>
      <c r="Y211">
        <v>243569.92499999999</v>
      </c>
      <c r="AC211">
        <v>0.66700000000000004</v>
      </c>
      <c r="AE211">
        <v>581.04</v>
      </c>
      <c r="AH211">
        <v>67188.289999999994</v>
      </c>
      <c r="AM211">
        <v>1240.1369999999999</v>
      </c>
      <c r="AR211">
        <v>433.18299999999999</v>
      </c>
      <c r="AS211">
        <v>7468827.3190000001</v>
      </c>
      <c r="AT211">
        <v>428.36700000000002</v>
      </c>
      <c r="AV211">
        <v>8.0359999999999996</v>
      </c>
      <c r="AW211">
        <v>76.751000000000005</v>
      </c>
      <c r="BA211">
        <v>5.3650000000000002</v>
      </c>
      <c r="BC211">
        <v>273.96699999999998</v>
      </c>
      <c r="BF211">
        <v>1845.8230000000001</v>
      </c>
      <c r="BH211">
        <v>7345.3209999999999</v>
      </c>
      <c r="BL211">
        <v>0.23699999999999999</v>
      </c>
      <c r="BM211">
        <v>19654.205000000002</v>
      </c>
      <c r="BQ211">
        <v>17.707999999999998</v>
      </c>
      <c r="BV211">
        <v>13.996</v>
      </c>
      <c r="BW211">
        <v>9527.9210000000003</v>
      </c>
      <c r="CA211">
        <v>88401.532000000007</v>
      </c>
      <c r="CB211">
        <v>104572.246</v>
      </c>
      <c r="CE211">
        <v>52059.09</v>
      </c>
      <c r="CO211">
        <v>252.286</v>
      </c>
      <c r="CP211">
        <v>0.60399999999999998</v>
      </c>
      <c r="CQ211">
        <v>22327.396000000001</v>
      </c>
      <c r="CR211">
        <v>757.03099999999995</v>
      </c>
      <c r="CS211" t="s">
        <v>284</v>
      </c>
      <c r="CT211">
        <v>325782.39399999997</v>
      </c>
      <c r="CV211">
        <v>7.0739999999999998</v>
      </c>
      <c r="CW211">
        <v>1.5409999999999999</v>
      </c>
      <c r="CX211">
        <v>586875.1</v>
      </c>
      <c r="CZ211">
        <v>1092.4059999999999</v>
      </c>
      <c r="DB211">
        <v>108984.427</v>
      </c>
      <c r="DE211">
        <v>813.745</v>
      </c>
      <c r="DF211">
        <v>750.45899999999995</v>
      </c>
      <c r="DH211">
        <v>4332.0129999999999</v>
      </c>
      <c r="DJ211">
        <v>1085.479</v>
      </c>
      <c r="DK211">
        <v>255.8</v>
      </c>
      <c r="DO211">
        <v>6758.9530000000004</v>
      </c>
      <c r="DP211">
        <v>1.492</v>
      </c>
      <c r="DS211">
        <v>77.231999999999999</v>
      </c>
      <c r="DY211">
        <v>5.35</v>
      </c>
      <c r="DZ211">
        <v>1273.231</v>
      </c>
      <c r="EC211">
        <v>3.9209999999999998</v>
      </c>
      <c r="EE211">
        <v>292.45</v>
      </c>
      <c r="EK211">
        <v>13.456</v>
      </c>
      <c r="EL211" t="s">
        <v>284</v>
      </c>
      <c r="EM211">
        <v>14.888999999999999</v>
      </c>
      <c r="EN211">
        <v>3.2069999999999999</v>
      </c>
      <c r="ET211">
        <v>34.220999999999997</v>
      </c>
      <c r="EV211">
        <v>14812.266</v>
      </c>
      <c r="FA211">
        <v>96.995999999999995</v>
      </c>
      <c r="FC211">
        <v>2002.249</v>
      </c>
      <c r="FD211">
        <v>12444.558000000001</v>
      </c>
      <c r="FF211">
        <v>3969.3870000000002</v>
      </c>
      <c r="FG211">
        <v>68834.214000000007</v>
      </c>
      <c r="FH211">
        <v>229724.584</v>
      </c>
      <c r="FQ211">
        <v>210.233</v>
      </c>
      <c r="FS211">
        <v>10438.611000000001</v>
      </c>
      <c r="FT211" t="s">
        <v>284</v>
      </c>
      <c r="FU211">
        <v>1164.598</v>
      </c>
      <c r="FW211">
        <v>1367.502</v>
      </c>
      <c r="FY211">
        <v>7.1589999999999998</v>
      </c>
      <c r="FZ211">
        <v>212.24199999999999</v>
      </c>
      <c r="GC211">
        <v>0.108</v>
      </c>
      <c r="GD211">
        <v>19553.870999999999</v>
      </c>
      <c r="GG211" t="s">
        <v>284</v>
      </c>
      <c r="GK211">
        <v>40.997</v>
      </c>
      <c r="GL211">
        <v>71618.577999999994</v>
      </c>
      <c r="GM211">
        <v>69.165999999999997</v>
      </c>
      <c r="GN211">
        <v>142300.476</v>
      </c>
      <c r="GO211">
        <v>2743.4079999999999</v>
      </c>
      <c r="GP211">
        <v>3313.386</v>
      </c>
      <c r="GW211">
        <v>624971.60199999996</v>
      </c>
      <c r="HB211">
        <v>1171289.9569999999</v>
      </c>
      <c r="HC211">
        <v>546655.022</v>
      </c>
      <c r="HD211">
        <v>39131.807999999997</v>
      </c>
      <c r="HF211">
        <v>71782.574999999997</v>
      </c>
      <c r="HH211">
        <v>62414.788</v>
      </c>
      <c r="HK211">
        <v>4913.2889999999998</v>
      </c>
    </row>
    <row r="212" spans="2:224" x14ac:dyDescent="0.2">
      <c r="B212" t="s">
        <v>206</v>
      </c>
      <c r="Q212">
        <v>56.05</v>
      </c>
      <c r="CM212">
        <v>152.41300000000001</v>
      </c>
      <c r="CS212" t="s">
        <v>284</v>
      </c>
      <c r="EL212" t="s">
        <v>284</v>
      </c>
      <c r="FT212" t="s">
        <v>284</v>
      </c>
      <c r="GG212" t="s">
        <v>284</v>
      </c>
      <c r="HF212">
        <v>19791.537</v>
      </c>
    </row>
    <row r="213" spans="2:224" x14ac:dyDescent="0.2">
      <c r="B213" t="s">
        <v>207</v>
      </c>
      <c r="N213">
        <v>11.483000000000001</v>
      </c>
      <c r="V213">
        <v>1.421</v>
      </c>
      <c r="X213">
        <v>3.5000000000000003E-2</v>
      </c>
      <c r="AE213">
        <v>2E-3</v>
      </c>
      <c r="AS213">
        <v>0</v>
      </c>
      <c r="AV213">
        <v>4.0000000000000001E-3</v>
      </c>
      <c r="BC213">
        <v>0.20799999999999999</v>
      </c>
      <c r="BF213">
        <v>0.27700000000000002</v>
      </c>
      <c r="BU213">
        <v>15.58</v>
      </c>
      <c r="BV213">
        <v>2.5000000000000001E-2</v>
      </c>
      <c r="BW213">
        <v>4.7919999999999998</v>
      </c>
      <c r="CB213">
        <v>3.7999999999999999E-2</v>
      </c>
      <c r="CC213">
        <v>3.8330000000000002</v>
      </c>
      <c r="CS213" t="s">
        <v>284</v>
      </c>
      <c r="CV213">
        <v>3.7999999999999999E-2</v>
      </c>
      <c r="CX213">
        <v>2.3839999999999999</v>
      </c>
      <c r="CZ213">
        <v>206.42</v>
      </c>
      <c r="DF213">
        <v>0.14299999999999999</v>
      </c>
      <c r="DO213">
        <v>0.12</v>
      </c>
      <c r="DP213">
        <v>0.19</v>
      </c>
      <c r="DZ213">
        <v>0.56200000000000006</v>
      </c>
      <c r="EK213">
        <v>0.52700000000000002</v>
      </c>
      <c r="EL213" t="s">
        <v>284</v>
      </c>
      <c r="EN213">
        <v>8.8759999999999994</v>
      </c>
      <c r="EQ213">
        <v>11.922000000000001</v>
      </c>
      <c r="EU213">
        <v>0.12</v>
      </c>
      <c r="EY213">
        <v>0.51100000000000001</v>
      </c>
      <c r="FA213">
        <v>1.2E-2</v>
      </c>
      <c r="FC213">
        <v>1.0549999999999999</v>
      </c>
      <c r="FF213">
        <v>1.0999999999999999E-2</v>
      </c>
      <c r="FS213">
        <v>0.64700000000000002</v>
      </c>
      <c r="FT213" t="s">
        <v>284</v>
      </c>
      <c r="FY213">
        <v>9.5000000000000001E-2</v>
      </c>
      <c r="FZ213">
        <v>4.2000000000000003E-2</v>
      </c>
      <c r="GC213">
        <v>5.0000000000000001E-3</v>
      </c>
      <c r="GD213">
        <v>0.13600000000000001</v>
      </c>
      <c r="GE213">
        <v>1E-3</v>
      </c>
      <c r="GG213" t="s">
        <v>284</v>
      </c>
      <c r="GK213">
        <v>0.41199999999999998</v>
      </c>
      <c r="GL213">
        <v>18.178000000000001</v>
      </c>
      <c r="GP213">
        <v>6.3860000000000001</v>
      </c>
      <c r="HD213">
        <v>0.73599999999999999</v>
      </c>
      <c r="HE213">
        <v>1E-3</v>
      </c>
      <c r="HF213">
        <v>6.4000000000000001E-2</v>
      </c>
    </row>
    <row r="214" spans="2:224" x14ac:dyDescent="0.2">
      <c r="B214" t="s">
        <v>208</v>
      </c>
      <c r="D214">
        <v>57.719000000000001</v>
      </c>
      <c r="E214">
        <v>4426.2920000000004</v>
      </c>
      <c r="H214">
        <v>907.44299999999998</v>
      </c>
      <c r="K214">
        <v>26.315000000000001</v>
      </c>
      <c r="L214">
        <v>5475.0140000000001</v>
      </c>
      <c r="N214">
        <v>4283.4139999999998</v>
      </c>
      <c r="O214">
        <v>1259.2260000000001</v>
      </c>
      <c r="R214">
        <v>1866.4939999999999</v>
      </c>
      <c r="S214">
        <v>16422.45</v>
      </c>
      <c r="T214">
        <v>2.12</v>
      </c>
      <c r="U214">
        <v>2753.835</v>
      </c>
      <c r="V214">
        <v>95244.646999999997</v>
      </c>
      <c r="W214">
        <v>11.571999999999999</v>
      </c>
      <c r="X214">
        <v>0.81599999999999995</v>
      </c>
      <c r="AA214">
        <v>5.0590000000000002</v>
      </c>
      <c r="AD214">
        <v>42.201000000000001</v>
      </c>
      <c r="AE214">
        <v>429.51499999999999</v>
      </c>
      <c r="AH214">
        <v>767.79300000000001</v>
      </c>
      <c r="AI214">
        <v>3.07</v>
      </c>
      <c r="AJ214">
        <v>50966.476999999999</v>
      </c>
      <c r="AK214">
        <v>18.201000000000001</v>
      </c>
      <c r="AL214">
        <v>48.618000000000002</v>
      </c>
      <c r="AM214">
        <v>4266.08</v>
      </c>
      <c r="AP214">
        <v>874.42</v>
      </c>
      <c r="AQ214">
        <v>0.65300000000000002</v>
      </c>
      <c r="AR214">
        <v>77.813000000000002</v>
      </c>
      <c r="AS214">
        <v>41811.245999999999</v>
      </c>
      <c r="AT214">
        <v>21207.712</v>
      </c>
      <c r="AV214">
        <v>1370.0619999999999</v>
      </c>
      <c r="AW214">
        <v>18.893999999999998</v>
      </c>
      <c r="BA214">
        <v>0.42699999999999999</v>
      </c>
      <c r="BB214">
        <v>2326.5929999999998</v>
      </c>
      <c r="BC214">
        <v>237.43700000000001</v>
      </c>
      <c r="BD214">
        <v>153.685</v>
      </c>
      <c r="BE214">
        <v>521.77499999999998</v>
      </c>
      <c r="BF214">
        <v>292.036</v>
      </c>
      <c r="BG214">
        <v>198618.18900000001</v>
      </c>
      <c r="BH214">
        <v>10714.790999999999</v>
      </c>
      <c r="BI214">
        <v>0.34599999999999997</v>
      </c>
      <c r="BJ214">
        <v>20.869</v>
      </c>
      <c r="BK214">
        <v>43.052</v>
      </c>
      <c r="BL214">
        <v>218.53800000000001</v>
      </c>
      <c r="BM214">
        <v>7513.8329999999996</v>
      </c>
      <c r="BN214">
        <v>367.40100000000001</v>
      </c>
      <c r="BO214">
        <v>157.46</v>
      </c>
      <c r="BP214">
        <v>438.64600000000002</v>
      </c>
      <c r="BQ214">
        <v>163.09200000000001</v>
      </c>
      <c r="BR214">
        <v>2003.15</v>
      </c>
      <c r="BU214">
        <v>1.248</v>
      </c>
      <c r="BV214">
        <v>1969.5309999999999</v>
      </c>
      <c r="BW214">
        <v>21393.159</v>
      </c>
      <c r="BY214">
        <v>29.431999999999999</v>
      </c>
      <c r="CA214">
        <v>266.78100000000001</v>
      </c>
      <c r="CB214">
        <v>138635.24400000001</v>
      </c>
      <c r="CC214">
        <v>150.852</v>
      </c>
      <c r="CE214">
        <v>5493.7969999999996</v>
      </c>
      <c r="CI214">
        <v>5.1999999999999998E-2</v>
      </c>
      <c r="CJ214">
        <v>77.995000000000005</v>
      </c>
      <c r="CL214">
        <v>1.337</v>
      </c>
      <c r="CN214">
        <v>717.78899999999999</v>
      </c>
      <c r="CO214">
        <v>592.28700000000003</v>
      </c>
      <c r="CP214">
        <v>38.411000000000001</v>
      </c>
      <c r="CQ214">
        <v>20061.371999999999</v>
      </c>
      <c r="CR214">
        <v>14892.442999999999</v>
      </c>
      <c r="CS214" t="s">
        <v>284</v>
      </c>
      <c r="CT214">
        <v>292.44200000000001</v>
      </c>
      <c r="CU214">
        <v>13.46</v>
      </c>
      <c r="CV214">
        <v>124.67700000000001</v>
      </c>
      <c r="CW214">
        <v>6124.6170000000002</v>
      </c>
      <c r="CX214">
        <v>82458.433000000005</v>
      </c>
      <c r="CY214">
        <v>41.960999999999999</v>
      </c>
      <c r="CZ214">
        <v>5037.3900000000003</v>
      </c>
      <c r="DA214">
        <v>1651.204</v>
      </c>
      <c r="DB214">
        <v>13.231</v>
      </c>
      <c r="DC214">
        <v>255628.50599999999</v>
      </c>
      <c r="DE214">
        <v>298.16899999999998</v>
      </c>
      <c r="DF214">
        <v>10909.868</v>
      </c>
      <c r="DG214">
        <v>27.251999999999999</v>
      </c>
      <c r="DH214">
        <v>0.36799999999999999</v>
      </c>
      <c r="DJ214">
        <v>1.556</v>
      </c>
      <c r="DK214">
        <v>1229.42</v>
      </c>
      <c r="DM214">
        <v>110.26900000000001</v>
      </c>
      <c r="DO214">
        <v>0.56899999999999995</v>
      </c>
      <c r="DP214">
        <v>82.637</v>
      </c>
      <c r="DQ214">
        <v>19.715</v>
      </c>
      <c r="DR214">
        <v>165.07</v>
      </c>
      <c r="DS214">
        <v>6630.6130000000003</v>
      </c>
      <c r="DU214">
        <v>84.965999999999994</v>
      </c>
      <c r="DV214">
        <v>349.85899999999998</v>
      </c>
      <c r="DX214">
        <v>0.58399999999999996</v>
      </c>
      <c r="DY214">
        <v>6205.2039999999997</v>
      </c>
      <c r="DZ214">
        <v>323.97300000000001</v>
      </c>
      <c r="EC214">
        <v>0.70599999999999996</v>
      </c>
      <c r="EE214">
        <v>5650.5360000000001</v>
      </c>
      <c r="EF214">
        <v>300.24900000000002</v>
      </c>
      <c r="EG214">
        <v>0.39</v>
      </c>
      <c r="EH214">
        <v>50.508000000000003</v>
      </c>
      <c r="EJ214">
        <v>28.771999999999998</v>
      </c>
      <c r="EK214">
        <v>138664.93299999999</v>
      </c>
      <c r="EL214" t="s">
        <v>284</v>
      </c>
      <c r="EM214">
        <v>1.0999999999999999E-2</v>
      </c>
      <c r="EN214">
        <v>547.08299999999997</v>
      </c>
      <c r="EO214">
        <v>1.6559999999999999</v>
      </c>
      <c r="EP214">
        <v>456.37799999999999</v>
      </c>
      <c r="EQ214">
        <v>527.44799999999998</v>
      </c>
      <c r="ET214">
        <v>1184.8119999999999</v>
      </c>
      <c r="EU214">
        <v>457.07</v>
      </c>
      <c r="EV214">
        <v>14399.388999999999</v>
      </c>
      <c r="EX214">
        <v>288.54700000000003</v>
      </c>
      <c r="EY214">
        <v>30.724</v>
      </c>
      <c r="EZ214">
        <v>2.1999999999999999E-2</v>
      </c>
      <c r="FA214">
        <v>1.5489999999999999</v>
      </c>
      <c r="FB214">
        <v>84.123000000000005</v>
      </c>
      <c r="FC214">
        <v>15281.714</v>
      </c>
      <c r="FD214">
        <v>31268.544999999998</v>
      </c>
      <c r="FE214">
        <v>1.65</v>
      </c>
      <c r="FF214">
        <v>0.36799999999999999</v>
      </c>
      <c r="FG214">
        <v>9059.3539999999994</v>
      </c>
      <c r="FH214">
        <v>20411.532999999999</v>
      </c>
      <c r="FI214">
        <v>222042.886</v>
      </c>
      <c r="FN214">
        <v>1.355</v>
      </c>
      <c r="FQ214">
        <v>2031.7249999999999</v>
      </c>
      <c r="FR214">
        <v>222.96600000000001</v>
      </c>
      <c r="FS214">
        <v>2267.7730000000001</v>
      </c>
      <c r="FT214" t="s">
        <v>284</v>
      </c>
      <c r="FU214">
        <v>92.917000000000002</v>
      </c>
      <c r="FV214">
        <v>24.382999999999999</v>
      </c>
      <c r="FW214">
        <v>21767.751</v>
      </c>
      <c r="FY214">
        <v>8.2040000000000006</v>
      </c>
      <c r="FZ214">
        <v>1043.309</v>
      </c>
      <c r="GB214">
        <v>3394.4349999999999</v>
      </c>
      <c r="GC214">
        <v>8675.1440000000002</v>
      </c>
      <c r="GD214">
        <v>74925.945000000007</v>
      </c>
      <c r="GE214">
        <v>456.85300000000001</v>
      </c>
      <c r="GG214" t="s">
        <v>284</v>
      </c>
      <c r="GH214">
        <v>126782.683</v>
      </c>
      <c r="GI214">
        <v>0.11700000000000001</v>
      </c>
      <c r="GJ214">
        <v>685.52800000000002</v>
      </c>
      <c r="GK214">
        <v>4041.0279999999998</v>
      </c>
      <c r="GL214">
        <v>38249.991000000002</v>
      </c>
      <c r="GM214">
        <v>1606.5219999999999</v>
      </c>
      <c r="GO214">
        <v>2198.0050000000001</v>
      </c>
      <c r="GP214">
        <v>571.88900000000001</v>
      </c>
      <c r="GQ214">
        <v>6.2E-2</v>
      </c>
      <c r="GR214">
        <v>11.765000000000001</v>
      </c>
      <c r="GU214">
        <v>694.24699999999996</v>
      </c>
      <c r="GV214">
        <v>5598.2550000000001</v>
      </c>
      <c r="GW214">
        <v>7446.3530000000001</v>
      </c>
      <c r="HB214">
        <v>1977.6669999999999</v>
      </c>
      <c r="HC214">
        <v>186012.12599999999</v>
      </c>
      <c r="HD214">
        <v>36715.605000000003</v>
      </c>
      <c r="HE214">
        <v>46182.023000000001</v>
      </c>
      <c r="HF214">
        <v>51445.22</v>
      </c>
      <c r="HH214">
        <v>450.28899999999999</v>
      </c>
      <c r="HK214">
        <v>9321.598</v>
      </c>
      <c r="HO214">
        <v>399.49900000000002</v>
      </c>
      <c r="HP214">
        <v>2448.89</v>
      </c>
    </row>
    <row r="215" spans="2:224" x14ac:dyDescent="0.2">
      <c r="B215" t="s">
        <v>61</v>
      </c>
      <c r="C215">
        <v>14096.793</v>
      </c>
      <c r="D215">
        <v>58463.862000000001</v>
      </c>
      <c r="E215">
        <v>244883.52299999999</v>
      </c>
      <c r="G215">
        <v>16.923999999999999</v>
      </c>
      <c r="H215">
        <v>12665.895</v>
      </c>
      <c r="I215">
        <v>14.504</v>
      </c>
      <c r="J215">
        <v>200.58699999999999</v>
      </c>
      <c r="K215">
        <v>20917.598000000002</v>
      </c>
      <c r="L215">
        <v>227556.41099999999</v>
      </c>
      <c r="M215">
        <v>1556.2349999999999</v>
      </c>
      <c r="N215">
        <v>23448.504000000001</v>
      </c>
      <c r="O215">
        <v>588682.80900000001</v>
      </c>
      <c r="P215">
        <v>708321.00300000003</v>
      </c>
      <c r="Q215">
        <v>22.861000000000001</v>
      </c>
      <c r="R215">
        <v>3294.6570000000002</v>
      </c>
      <c r="S215">
        <v>51516.216</v>
      </c>
      <c r="T215">
        <v>263.387</v>
      </c>
      <c r="U215">
        <v>1922320.14</v>
      </c>
      <c r="V215">
        <v>399467.61499999999</v>
      </c>
      <c r="W215">
        <v>7524.4849999999997</v>
      </c>
      <c r="X215">
        <v>40629.635000000002</v>
      </c>
      <c r="Y215">
        <v>26.259</v>
      </c>
      <c r="AA215">
        <v>58.201000000000001</v>
      </c>
      <c r="AC215">
        <v>45438.495000000003</v>
      </c>
      <c r="AD215">
        <v>43.869</v>
      </c>
      <c r="AE215">
        <v>472608.74200000003</v>
      </c>
      <c r="AF215">
        <v>152362.38399999999</v>
      </c>
      <c r="AG215">
        <v>113.901</v>
      </c>
      <c r="AH215">
        <v>755413.72</v>
      </c>
      <c r="AI215">
        <v>17007.464</v>
      </c>
      <c r="AK215">
        <v>623.46600000000001</v>
      </c>
      <c r="AL215">
        <v>22162.473999999998</v>
      </c>
      <c r="AM215">
        <v>122596.91099999999</v>
      </c>
      <c r="AN215">
        <v>1.766</v>
      </c>
      <c r="AO215">
        <v>66.081000000000003</v>
      </c>
      <c r="AP215">
        <v>930.13599999999997</v>
      </c>
      <c r="AQ215">
        <v>5056.1499999999996</v>
      </c>
      <c r="AR215">
        <v>27540.935000000001</v>
      </c>
      <c r="AS215">
        <v>2180034.3539999998</v>
      </c>
      <c r="AT215">
        <v>30767.968000000001</v>
      </c>
      <c r="AU215">
        <v>1.1659999999999999</v>
      </c>
      <c r="AV215">
        <v>129178.064</v>
      </c>
      <c r="AW215">
        <v>73216.728000000003</v>
      </c>
      <c r="AX215">
        <v>70.69</v>
      </c>
      <c r="AY215">
        <v>6926.4480000000003</v>
      </c>
      <c r="AZ215">
        <v>0.52400000000000002</v>
      </c>
      <c r="BA215">
        <v>25017.075000000001</v>
      </c>
      <c r="BB215">
        <v>74582.868000000002</v>
      </c>
      <c r="BC215">
        <v>51502.220999999998</v>
      </c>
      <c r="BD215">
        <v>24775.404999999999</v>
      </c>
      <c r="BE215">
        <v>174413.90400000001</v>
      </c>
      <c r="BF215">
        <v>842431.28200000001</v>
      </c>
      <c r="BG215">
        <v>561.91999999999996</v>
      </c>
      <c r="BH215">
        <v>163781.03</v>
      </c>
      <c r="BI215">
        <v>59862.09</v>
      </c>
      <c r="BJ215">
        <v>37.438000000000002</v>
      </c>
      <c r="BK215">
        <v>8231.0390000000007</v>
      </c>
      <c r="BL215">
        <v>36897.207000000002</v>
      </c>
      <c r="BM215">
        <v>1335647.0549999999</v>
      </c>
      <c r="BN215">
        <v>1282.732</v>
      </c>
      <c r="BO215">
        <v>9345.6209999999992</v>
      </c>
      <c r="BQ215">
        <v>150364.554</v>
      </c>
      <c r="BR215">
        <v>91517.115999999995</v>
      </c>
      <c r="BU215">
        <v>63.566000000000003</v>
      </c>
      <c r="BV215">
        <v>52840.625</v>
      </c>
      <c r="BW215">
        <v>571116.86499999999</v>
      </c>
      <c r="BX215">
        <v>38.167000000000002</v>
      </c>
      <c r="BY215">
        <v>3222.915</v>
      </c>
      <c r="BZ215">
        <v>2197.5410000000002</v>
      </c>
      <c r="CA215">
        <v>657499.20900000003</v>
      </c>
      <c r="CB215">
        <v>1763907.0060000001</v>
      </c>
      <c r="CC215">
        <v>112612.652</v>
      </c>
      <c r="CD215">
        <v>174.203</v>
      </c>
      <c r="CE215">
        <v>291231.56800000003</v>
      </c>
      <c r="CF215">
        <v>35.603000000000002</v>
      </c>
      <c r="CI215">
        <v>13753.278</v>
      </c>
      <c r="CJ215">
        <v>10693.982</v>
      </c>
      <c r="CK215">
        <v>128.15899999999999</v>
      </c>
      <c r="CL215">
        <v>303.41000000000003</v>
      </c>
      <c r="CM215">
        <v>5.6790000000000003</v>
      </c>
      <c r="CN215">
        <v>4306.4570000000003</v>
      </c>
      <c r="CO215">
        <v>1340723.196</v>
      </c>
      <c r="CP215">
        <v>161.57</v>
      </c>
      <c r="CQ215">
        <v>2265303.1800000002</v>
      </c>
      <c r="CR215">
        <v>540244.196</v>
      </c>
      <c r="CS215" t="s">
        <v>284</v>
      </c>
      <c r="CT215">
        <v>1127374.5859999999</v>
      </c>
      <c r="CU215">
        <v>609595.91200000001</v>
      </c>
      <c r="CV215">
        <v>14660.236000000001</v>
      </c>
      <c r="CW215">
        <v>510216.96500000003</v>
      </c>
      <c r="CX215">
        <v>3039540.628</v>
      </c>
      <c r="CZ215">
        <v>152522.739</v>
      </c>
      <c r="DA215">
        <v>448580.98200000002</v>
      </c>
      <c r="DB215">
        <v>1857546.0460000001</v>
      </c>
      <c r="DC215">
        <v>37078.072999999997</v>
      </c>
      <c r="DD215">
        <v>0.34100000000000003</v>
      </c>
      <c r="DE215">
        <v>3315.1509999999998</v>
      </c>
      <c r="DF215">
        <v>467579.73200000002</v>
      </c>
      <c r="DG215">
        <v>2775.0509999999999</v>
      </c>
      <c r="DH215">
        <v>111282.59299999999</v>
      </c>
      <c r="DI215">
        <v>48.738999999999997</v>
      </c>
      <c r="DJ215">
        <v>221472.88800000001</v>
      </c>
      <c r="DK215">
        <v>1362224.537</v>
      </c>
      <c r="DM215">
        <v>3704.2109999999998</v>
      </c>
      <c r="DN215">
        <v>107604.451</v>
      </c>
      <c r="DO215">
        <v>317105.77299999999</v>
      </c>
      <c r="DP215">
        <v>7020.5789999999997</v>
      </c>
      <c r="DQ215">
        <v>162.351</v>
      </c>
      <c r="DR215">
        <v>1.59</v>
      </c>
      <c r="DS215">
        <v>164989.728</v>
      </c>
      <c r="DT215">
        <v>1.8380000000000001</v>
      </c>
      <c r="DU215">
        <v>16795.842000000001</v>
      </c>
      <c r="DV215">
        <v>120274.364</v>
      </c>
      <c r="DW215">
        <v>1264.633</v>
      </c>
      <c r="DX215">
        <v>10004.366</v>
      </c>
      <c r="DY215">
        <v>44.408999999999999</v>
      </c>
      <c r="DZ215">
        <v>351979.609</v>
      </c>
      <c r="EB215">
        <v>45271.625999999997</v>
      </c>
      <c r="EC215">
        <v>2639.0279999999998</v>
      </c>
      <c r="EE215">
        <v>234098.291</v>
      </c>
      <c r="EF215">
        <v>7243.1480000000001</v>
      </c>
      <c r="EG215">
        <v>3206.7849999999999</v>
      </c>
      <c r="EH215">
        <v>23.61</v>
      </c>
      <c r="EJ215">
        <v>4428.5550000000003</v>
      </c>
      <c r="EK215">
        <v>833394.88899999997</v>
      </c>
      <c r="EL215" t="s">
        <v>284</v>
      </c>
      <c r="EM215">
        <v>45.640999999999998</v>
      </c>
      <c r="EN215">
        <v>3526.0059999999999</v>
      </c>
      <c r="EO215">
        <v>6032.8959999999997</v>
      </c>
      <c r="EP215">
        <v>334.83100000000002</v>
      </c>
      <c r="EQ215">
        <v>213159.46299999999</v>
      </c>
      <c r="ET215">
        <v>61375.525000000001</v>
      </c>
      <c r="EU215">
        <v>20062.734</v>
      </c>
      <c r="EV215">
        <v>183731.375</v>
      </c>
      <c r="EX215">
        <v>22499.796999999999</v>
      </c>
      <c r="EY215">
        <v>5.9210000000000003</v>
      </c>
      <c r="EZ215">
        <v>3537.143</v>
      </c>
      <c r="FA215">
        <v>32385.463</v>
      </c>
      <c r="FB215">
        <v>6832.3010000000004</v>
      </c>
      <c r="FC215">
        <v>2794084.818</v>
      </c>
      <c r="FD215">
        <v>192267.34599999999</v>
      </c>
      <c r="FE215">
        <v>24690.806</v>
      </c>
      <c r="FF215">
        <v>874396.18900000001</v>
      </c>
      <c r="FG215">
        <v>950690.56099999999</v>
      </c>
      <c r="FH215">
        <v>19819713.34</v>
      </c>
      <c r="FI215">
        <v>551.37400000000002</v>
      </c>
      <c r="FK215">
        <v>5746.9870000000001</v>
      </c>
      <c r="FL215">
        <v>3.2309999999999999</v>
      </c>
      <c r="FN215">
        <v>125.182</v>
      </c>
      <c r="FO215">
        <v>1195.374</v>
      </c>
      <c r="FQ215">
        <v>816959.57200000004</v>
      </c>
      <c r="FR215">
        <v>91824.482000000004</v>
      </c>
      <c r="FS215">
        <v>273645.14199999999</v>
      </c>
      <c r="FT215" t="s">
        <v>284</v>
      </c>
      <c r="FU215">
        <v>1536.702</v>
      </c>
      <c r="FV215">
        <v>768.49900000000002</v>
      </c>
      <c r="FW215">
        <v>218272.182</v>
      </c>
      <c r="FY215">
        <v>842968.62899999996</v>
      </c>
      <c r="FZ215">
        <v>10733.531000000001</v>
      </c>
      <c r="GC215">
        <v>83632.474000000002</v>
      </c>
      <c r="GD215">
        <v>970612.48400000005</v>
      </c>
      <c r="GE215">
        <v>13543.944</v>
      </c>
      <c r="GF215">
        <v>1708.84</v>
      </c>
      <c r="GG215" t="s">
        <v>284</v>
      </c>
      <c r="GH215">
        <v>136967.141</v>
      </c>
      <c r="GI215">
        <v>327.20499999999998</v>
      </c>
      <c r="GK215">
        <v>74155.399999999994</v>
      </c>
      <c r="GL215">
        <v>69420.09</v>
      </c>
      <c r="GM215">
        <v>920640.98800000001</v>
      </c>
      <c r="GN215">
        <v>60246.775000000001</v>
      </c>
      <c r="GO215">
        <v>312822.63099999999</v>
      </c>
      <c r="GP215">
        <v>81811.596000000005</v>
      </c>
      <c r="GR215">
        <v>14821.848</v>
      </c>
      <c r="GU215">
        <v>2668.5830000000001</v>
      </c>
      <c r="GV215">
        <v>266734.11700000003</v>
      </c>
      <c r="GW215">
        <v>3748621.642</v>
      </c>
      <c r="GX215">
        <v>241899.83900000001</v>
      </c>
      <c r="GY215">
        <v>587.69500000000005</v>
      </c>
      <c r="GZ215">
        <v>2.8420000000000001</v>
      </c>
      <c r="HA215">
        <v>54528.368999999999</v>
      </c>
      <c r="HC215">
        <v>394325.06</v>
      </c>
      <c r="HD215">
        <v>485742.315</v>
      </c>
      <c r="HE215">
        <v>11815.727000000001</v>
      </c>
      <c r="HF215">
        <v>1114029.5660000001</v>
      </c>
      <c r="HG215">
        <v>47.835000000000001</v>
      </c>
      <c r="HH215">
        <v>353756.91700000002</v>
      </c>
      <c r="HI215">
        <v>188.69800000000001</v>
      </c>
      <c r="HJ215">
        <v>18654.474999999999</v>
      </c>
      <c r="HK215">
        <v>109334.137</v>
      </c>
      <c r="HN215">
        <v>17156.499</v>
      </c>
      <c r="HO215">
        <v>5.8150000000000004</v>
      </c>
      <c r="HP215">
        <v>28.617000000000001</v>
      </c>
    </row>
    <row r="216" spans="2:224" x14ac:dyDescent="0.2">
      <c r="B216" t="s">
        <v>68</v>
      </c>
      <c r="C216">
        <v>259602.35200000001</v>
      </c>
      <c r="D216">
        <v>3961.319</v>
      </c>
      <c r="E216">
        <v>387311.06199999998</v>
      </c>
      <c r="G216">
        <v>5939.8860000000004</v>
      </c>
      <c r="H216">
        <v>611351.223</v>
      </c>
      <c r="I216">
        <v>457.37400000000002</v>
      </c>
      <c r="J216">
        <v>107.851</v>
      </c>
      <c r="K216">
        <v>44294.567999999999</v>
      </c>
      <c r="L216">
        <v>66218.19</v>
      </c>
      <c r="M216">
        <v>245.08</v>
      </c>
      <c r="N216">
        <v>4589086.5049999999</v>
      </c>
      <c r="O216">
        <v>96043.49</v>
      </c>
      <c r="P216">
        <v>129530.273</v>
      </c>
      <c r="Q216">
        <v>1499.3309999999999</v>
      </c>
      <c r="R216">
        <v>701264.13600000006</v>
      </c>
      <c r="S216">
        <v>827282.41200000001</v>
      </c>
      <c r="T216">
        <v>328.93200000000002</v>
      </c>
      <c r="U216">
        <v>5552.8559999999998</v>
      </c>
      <c r="V216">
        <v>3685412.213</v>
      </c>
      <c r="W216">
        <v>533.91099999999994</v>
      </c>
      <c r="X216">
        <v>19532.473999999998</v>
      </c>
      <c r="Y216">
        <v>34.261000000000003</v>
      </c>
      <c r="AA216">
        <v>480.38499999999999</v>
      </c>
      <c r="AC216">
        <v>3728.576</v>
      </c>
      <c r="AD216">
        <v>5677.009</v>
      </c>
      <c r="AE216">
        <v>567346.48499999999</v>
      </c>
      <c r="AG216">
        <v>10924.237999999999</v>
      </c>
      <c r="AH216">
        <v>52465.165999999997</v>
      </c>
      <c r="AI216">
        <v>2048.7510000000002</v>
      </c>
      <c r="AJ216">
        <v>6742.57</v>
      </c>
      <c r="AK216">
        <v>9140.8590000000004</v>
      </c>
      <c r="AL216">
        <v>45252.055999999997</v>
      </c>
      <c r="AM216">
        <v>891093.98800000001</v>
      </c>
      <c r="AN216">
        <v>273.75599999999997</v>
      </c>
      <c r="AP216">
        <v>4311.125</v>
      </c>
      <c r="AQ216">
        <v>68416.775999999998</v>
      </c>
      <c r="AR216">
        <v>5492.241</v>
      </c>
      <c r="AS216">
        <v>8392340.8350000009</v>
      </c>
      <c r="AT216">
        <v>3846238.4350000001</v>
      </c>
      <c r="AU216">
        <v>1056.0809999999999</v>
      </c>
      <c r="AV216">
        <v>25769951.193</v>
      </c>
      <c r="AW216">
        <v>39807.538</v>
      </c>
      <c r="AX216">
        <v>42435.815000000002</v>
      </c>
      <c r="AY216">
        <v>132411.66699999999</v>
      </c>
      <c r="BA216">
        <v>2058.8110000000001</v>
      </c>
      <c r="BB216">
        <v>32409.759999999998</v>
      </c>
      <c r="BC216">
        <v>13310.313</v>
      </c>
      <c r="BD216">
        <v>291.19400000000002</v>
      </c>
      <c r="BE216">
        <v>49273.082000000002</v>
      </c>
      <c r="BF216">
        <v>46718.377999999997</v>
      </c>
      <c r="BH216">
        <v>105987.198</v>
      </c>
      <c r="BI216">
        <v>126616.55899999999</v>
      </c>
      <c r="BJ216">
        <v>20.625</v>
      </c>
      <c r="BK216">
        <v>9540.6949999999997</v>
      </c>
      <c r="BL216">
        <v>20432.955000000002</v>
      </c>
      <c r="BM216">
        <v>984006.17500000005</v>
      </c>
      <c r="BN216">
        <v>980.55399999999997</v>
      </c>
      <c r="BO216">
        <v>38199.394999999997</v>
      </c>
      <c r="BP216">
        <v>131070.186</v>
      </c>
      <c r="BQ216">
        <v>2298.3620000000001</v>
      </c>
      <c r="BR216">
        <v>227844.24</v>
      </c>
      <c r="BU216">
        <v>594.35799999999995</v>
      </c>
      <c r="BV216">
        <v>25651.127</v>
      </c>
      <c r="BW216">
        <v>1797098.9680000001</v>
      </c>
      <c r="BY216">
        <v>8492.0259999999998</v>
      </c>
      <c r="BZ216">
        <v>16648.714</v>
      </c>
      <c r="CA216">
        <v>254452.66699999999</v>
      </c>
      <c r="CB216">
        <v>1219654.348</v>
      </c>
      <c r="CC216">
        <v>72887.792000000001</v>
      </c>
      <c r="CE216">
        <v>172279.288</v>
      </c>
      <c r="CF216">
        <v>31.038</v>
      </c>
      <c r="CG216">
        <v>8.3889999999999993</v>
      </c>
      <c r="CH216">
        <v>216.83500000000001</v>
      </c>
      <c r="CI216">
        <v>6917.4660000000003</v>
      </c>
      <c r="CJ216">
        <v>37940.487000000001</v>
      </c>
      <c r="CL216">
        <v>451.233</v>
      </c>
      <c r="CM216">
        <v>1975.4670000000001</v>
      </c>
      <c r="CN216">
        <v>4050.9029999999998</v>
      </c>
      <c r="CO216">
        <v>23422.188999999998</v>
      </c>
      <c r="CP216">
        <v>556.16499999999996</v>
      </c>
      <c r="CQ216">
        <v>41858049.761</v>
      </c>
      <c r="CR216">
        <v>823013.01599999995</v>
      </c>
      <c r="CS216" t="s">
        <v>284</v>
      </c>
      <c r="CT216">
        <v>29118078.664000001</v>
      </c>
      <c r="CU216">
        <v>1041514.966</v>
      </c>
      <c r="CV216">
        <v>55576.22</v>
      </c>
      <c r="CX216">
        <v>1245180.6129999999</v>
      </c>
      <c r="CY216">
        <v>2166.3609999999999</v>
      </c>
      <c r="CZ216">
        <v>47395788.013999999</v>
      </c>
      <c r="DA216">
        <v>763286.66599999997</v>
      </c>
      <c r="DB216">
        <v>161190.93400000001</v>
      </c>
      <c r="DC216">
        <v>1929585.25</v>
      </c>
      <c r="DD216">
        <v>148.30799999999999</v>
      </c>
      <c r="DF216">
        <v>16941721.125</v>
      </c>
      <c r="DG216">
        <v>1360684.635</v>
      </c>
      <c r="DH216">
        <v>15842.647000000001</v>
      </c>
      <c r="DI216">
        <v>387.46499999999997</v>
      </c>
      <c r="DJ216">
        <v>4137.4690000000001</v>
      </c>
      <c r="DK216">
        <v>684632.38899999997</v>
      </c>
      <c r="DL216">
        <v>282.08300000000003</v>
      </c>
      <c r="DM216">
        <v>5111.308</v>
      </c>
      <c r="DN216">
        <v>217651.601</v>
      </c>
      <c r="DO216">
        <v>9978.607</v>
      </c>
      <c r="DP216">
        <v>18723.976999999999</v>
      </c>
      <c r="DQ216">
        <v>126676.183</v>
      </c>
      <c r="DR216">
        <v>69923.778000000006</v>
      </c>
      <c r="DS216">
        <v>3087847.966</v>
      </c>
      <c r="DT216">
        <v>317046.55599999998</v>
      </c>
      <c r="DU216">
        <v>11926.544</v>
      </c>
      <c r="DV216">
        <v>11086.037</v>
      </c>
      <c r="DX216">
        <v>77510.887000000002</v>
      </c>
      <c r="DY216">
        <v>71105.203999999998</v>
      </c>
      <c r="DZ216">
        <v>60407.097000000002</v>
      </c>
      <c r="EB216">
        <v>2074.683</v>
      </c>
      <c r="EC216">
        <v>688.48400000000004</v>
      </c>
      <c r="EE216">
        <v>340876.80599999998</v>
      </c>
      <c r="EF216">
        <v>112746.215</v>
      </c>
      <c r="EG216">
        <v>8556.9240000000009</v>
      </c>
      <c r="EH216">
        <v>105805.171</v>
      </c>
      <c r="EJ216">
        <v>184161.902</v>
      </c>
      <c r="EK216">
        <v>1732589.496</v>
      </c>
      <c r="EL216" t="s">
        <v>284</v>
      </c>
      <c r="EM216">
        <v>1016.458</v>
      </c>
      <c r="EN216">
        <v>686572.78599999996</v>
      </c>
      <c r="EO216">
        <v>369.262</v>
      </c>
      <c r="EP216">
        <v>11487.141</v>
      </c>
      <c r="EQ216">
        <v>1442705.8759999999</v>
      </c>
      <c r="ET216">
        <v>81635.504000000001</v>
      </c>
      <c r="EU216">
        <v>7967929.0949999997</v>
      </c>
      <c r="EV216">
        <v>6882113.75</v>
      </c>
      <c r="EX216">
        <v>4435.8190000000004</v>
      </c>
      <c r="EY216">
        <v>8030.933</v>
      </c>
      <c r="EZ216">
        <v>5973.3950000000004</v>
      </c>
      <c r="FA216">
        <v>11508.874</v>
      </c>
      <c r="FB216">
        <v>1908276.1910000001</v>
      </c>
      <c r="FC216">
        <v>92605.178</v>
      </c>
      <c r="FD216">
        <v>89910.546000000002</v>
      </c>
      <c r="FE216">
        <v>3757795.165</v>
      </c>
      <c r="FF216">
        <v>2760.2939999999999</v>
      </c>
      <c r="FG216">
        <v>81960.043000000005</v>
      </c>
      <c r="FH216">
        <v>125958.034</v>
      </c>
      <c r="FI216">
        <v>150698.17600000001</v>
      </c>
      <c r="FK216">
        <v>21.952999999999999</v>
      </c>
      <c r="FL216">
        <v>757.41</v>
      </c>
      <c r="FP216">
        <v>1963.402</v>
      </c>
      <c r="FQ216">
        <v>4735966.6969999997</v>
      </c>
      <c r="FR216">
        <v>77609.346999999994</v>
      </c>
      <c r="FS216">
        <v>12620.785</v>
      </c>
      <c r="FT216" t="s">
        <v>284</v>
      </c>
      <c r="FU216">
        <v>58840.510999999999</v>
      </c>
      <c r="FV216">
        <v>42039.675000000003</v>
      </c>
      <c r="FW216">
        <v>11867933.882999999</v>
      </c>
      <c r="FY216">
        <v>4682.1390000000001</v>
      </c>
      <c r="FZ216">
        <v>15686.373</v>
      </c>
      <c r="GB216">
        <v>145024.878</v>
      </c>
      <c r="GC216">
        <v>1133639.5430000001</v>
      </c>
      <c r="GD216">
        <v>354356.065</v>
      </c>
      <c r="GE216">
        <v>792611.40099999995</v>
      </c>
      <c r="GF216">
        <v>7476.8509999999997</v>
      </c>
      <c r="GG216" t="s">
        <v>284</v>
      </c>
      <c r="GH216">
        <v>1144536.595</v>
      </c>
      <c r="GI216">
        <v>101117.27899999999</v>
      </c>
      <c r="GJ216">
        <v>4236.2520000000004</v>
      </c>
      <c r="GK216">
        <v>66117.570000000007</v>
      </c>
      <c r="GL216">
        <v>1227709.9639999999</v>
      </c>
      <c r="GM216">
        <v>1603414.5179999999</v>
      </c>
      <c r="GN216">
        <v>92082.236999999994</v>
      </c>
      <c r="GO216">
        <v>15292726.017999999</v>
      </c>
      <c r="GP216">
        <v>1769.2049999999999</v>
      </c>
      <c r="GR216">
        <v>20250.905999999999</v>
      </c>
      <c r="GT216">
        <v>80.617999999999995</v>
      </c>
      <c r="GU216">
        <v>1467.3969999999999</v>
      </c>
      <c r="GV216">
        <v>154994.962</v>
      </c>
      <c r="GW216">
        <v>1678719.17</v>
      </c>
      <c r="GX216">
        <v>691676.23400000005</v>
      </c>
      <c r="HA216">
        <v>680094.54500000004</v>
      </c>
      <c r="HB216">
        <v>96052.486000000004</v>
      </c>
      <c r="HD216">
        <v>1631783.7579999999</v>
      </c>
      <c r="HE216">
        <v>745405.29500000004</v>
      </c>
      <c r="HF216">
        <v>2740031.83</v>
      </c>
      <c r="HG216">
        <v>3748.0929999999998</v>
      </c>
      <c r="HH216">
        <v>44393.588000000003</v>
      </c>
      <c r="HI216">
        <v>52.173000000000002</v>
      </c>
      <c r="HJ216">
        <v>37570.381000000001</v>
      </c>
      <c r="HK216">
        <v>407060.16200000001</v>
      </c>
      <c r="HN216">
        <v>1904627.7960000001</v>
      </c>
      <c r="HO216">
        <v>193600.427</v>
      </c>
      <c r="HP216">
        <v>58100.595000000001</v>
      </c>
    </row>
    <row r="217" spans="2:224" x14ac:dyDescent="0.2">
      <c r="B217" t="s">
        <v>62</v>
      </c>
      <c r="C217">
        <v>554283.05900000001</v>
      </c>
      <c r="D217">
        <v>30162.989000000001</v>
      </c>
      <c r="E217">
        <v>920548.33799999999</v>
      </c>
      <c r="F217">
        <v>158.79400000000001</v>
      </c>
      <c r="G217">
        <v>17752.714</v>
      </c>
      <c r="H217">
        <v>602544.87899999996</v>
      </c>
      <c r="I217">
        <v>961.73</v>
      </c>
      <c r="J217">
        <v>22086.920999999998</v>
      </c>
      <c r="K217">
        <v>614014.603</v>
      </c>
      <c r="L217">
        <v>31694.560000000001</v>
      </c>
      <c r="M217">
        <v>60338.148000000001</v>
      </c>
      <c r="N217">
        <v>6700669.2429999998</v>
      </c>
      <c r="O217">
        <v>2640333.5589999999</v>
      </c>
      <c r="P217">
        <v>752181.99199999997</v>
      </c>
      <c r="Q217">
        <v>27663.175999999999</v>
      </c>
      <c r="R217">
        <v>378852.91800000001</v>
      </c>
      <c r="S217">
        <v>217664.73199999999</v>
      </c>
      <c r="T217">
        <v>67862.214999999997</v>
      </c>
      <c r="U217">
        <v>199799.52100000001</v>
      </c>
      <c r="V217">
        <v>24785518.572999999</v>
      </c>
      <c r="W217">
        <v>14513.293</v>
      </c>
      <c r="X217">
        <v>702751.99</v>
      </c>
      <c r="Y217">
        <v>27983.966</v>
      </c>
      <c r="Z217">
        <v>1976.6849999999999</v>
      </c>
      <c r="AA217">
        <v>28563.824000000001</v>
      </c>
      <c r="AC217">
        <v>33877.487999999998</v>
      </c>
      <c r="AD217">
        <v>26685.334999999999</v>
      </c>
      <c r="AE217">
        <v>3722916.6230000001</v>
      </c>
      <c r="AF217">
        <v>49709.855000000003</v>
      </c>
      <c r="AG217">
        <v>91419.652000000002</v>
      </c>
      <c r="AH217">
        <v>517380.42099999997</v>
      </c>
      <c r="AI217">
        <v>25125.080999999998</v>
      </c>
      <c r="AJ217">
        <v>3685.819</v>
      </c>
      <c r="AK217">
        <v>29490.484</v>
      </c>
      <c r="AL217">
        <v>80352.777000000002</v>
      </c>
      <c r="AM217">
        <v>7772467.25</v>
      </c>
      <c r="AN217">
        <v>5985.07</v>
      </c>
      <c r="AO217">
        <v>15587.494000000001</v>
      </c>
      <c r="AP217">
        <v>1106.884</v>
      </c>
      <c r="AQ217">
        <v>9053.7139999999999</v>
      </c>
      <c r="AR217">
        <v>1185935.696</v>
      </c>
      <c r="AS217">
        <v>14065606.161</v>
      </c>
      <c r="AT217">
        <v>8116918.3360000001</v>
      </c>
      <c r="AU217">
        <v>59093.96</v>
      </c>
      <c r="AV217">
        <v>2082018.4310000001</v>
      </c>
      <c r="AW217">
        <v>470415.05900000001</v>
      </c>
      <c r="AX217">
        <v>1008.192</v>
      </c>
      <c r="AY217">
        <v>89945.964000000007</v>
      </c>
      <c r="AZ217">
        <v>37.622</v>
      </c>
      <c r="BA217">
        <v>75469.433000000005</v>
      </c>
      <c r="BB217">
        <v>75720.17</v>
      </c>
      <c r="BC217">
        <v>235076.76500000001</v>
      </c>
      <c r="BD217">
        <v>24258.955000000002</v>
      </c>
      <c r="BE217">
        <v>1082486.912</v>
      </c>
      <c r="BF217">
        <v>2991922.7990000001</v>
      </c>
      <c r="BG217">
        <v>37928.838000000003</v>
      </c>
      <c r="BH217">
        <v>4732355.6090000002</v>
      </c>
      <c r="BI217">
        <v>9031.4179999999997</v>
      </c>
      <c r="BJ217">
        <v>9101.2489999999998</v>
      </c>
      <c r="BK217">
        <v>117964.76700000001</v>
      </c>
      <c r="BL217">
        <v>115154.386</v>
      </c>
      <c r="BM217">
        <v>1665571.48</v>
      </c>
      <c r="BN217">
        <v>24331.653999999999</v>
      </c>
      <c r="BO217">
        <v>99034.672000000006</v>
      </c>
      <c r="BP217">
        <v>3748.9969999999998</v>
      </c>
      <c r="BQ217">
        <v>437282.35399999999</v>
      </c>
      <c r="BR217">
        <v>227885.21</v>
      </c>
      <c r="BS217">
        <v>20107.93</v>
      </c>
      <c r="BT217">
        <v>99941.091</v>
      </c>
      <c r="BU217">
        <v>7600.46</v>
      </c>
      <c r="BV217">
        <v>2587607.1090000002</v>
      </c>
      <c r="BW217">
        <v>37263384.446000002</v>
      </c>
      <c r="BX217">
        <v>9502.2639999999992</v>
      </c>
      <c r="BY217">
        <v>87450.040999999997</v>
      </c>
      <c r="BZ217">
        <v>29322.612000000001</v>
      </c>
      <c r="CA217">
        <v>77399.899000000005</v>
      </c>
      <c r="CB217">
        <v>53169603.806999996</v>
      </c>
      <c r="CC217">
        <v>683257.52099999995</v>
      </c>
      <c r="CD217">
        <v>848228.446</v>
      </c>
      <c r="CE217">
        <v>1810659.534</v>
      </c>
      <c r="CF217">
        <v>114889.14</v>
      </c>
      <c r="CG217">
        <v>8679.4040000000005</v>
      </c>
      <c r="CH217">
        <v>5070.5770000000002</v>
      </c>
      <c r="CI217">
        <v>47225.959000000003</v>
      </c>
      <c r="CJ217">
        <v>79685.126999999993</v>
      </c>
      <c r="CK217">
        <v>1204.0540000000001</v>
      </c>
      <c r="CL217">
        <v>50316.724000000002</v>
      </c>
      <c r="CM217">
        <v>23365.593000000001</v>
      </c>
      <c r="CN217">
        <v>14076.741</v>
      </c>
      <c r="CO217">
        <v>1855017.388</v>
      </c>
      <c r="CP217">
        <v>374652.18800000002</v>
      </c>
      <c r="CQ217">
        <v>8675210.4189999998</v>
      </c>
      <c r="CR217">
        <v>1011649.6949999999</v>
      </c>
      <c r="CS217" t="s">
        <v>284</v>
      </c>
      <c r="CT217">
        <v>288358.978</v>
      </c>
      <c r="CU217">
        <v>326564.29399999999</v>
      </c>
      <c r="CV217">
        <v>27789476.921</v>
      </c>
      <c r="CW217">
        <v>2512291.2089999998</v>
      </c>
      <c r="CX217">
        <v>15915557.592</v>
      </c>
      <c r="CY217">
        <v>119605.618</v>
      </c>
      <c r="CZ217">
        <v>7047281.5379999997</v>
      </c>
      <c r="DA217">
        <v>408231.09499999997</v>
      </c>
      <c r="DB217">
        <v>850182.28099999996</v>
      </c>
      <c r="DC217">
        <v>570808.91200000001</v>
      </c>
      <c r="DD217">
        <v>272.79199999999997</v>
      </c>
      <c r="DE217">
        <v>190.25800000000001</v>
      </c>
      <c r="DF217">
        <v>4033544.9619999998</v>
      </c>
      <c r="DG217">
        <v>812053.62399999995</v>
      </c>
      <c r="DH217">
        <v>13164.575000000001</v>
      </c>
      <c r="DI217">
        <v>21338.102999999999</v>
      </c>
      <c r="DJ217">
        <v>370239.98700000002</v>
      </c>
      <c r="DK217">
        <v>656264.06000000006</v>
      </c>
      <c r="DL217">
        <v>4162.38</v>
      </c>
      <c r="DM217">
        <v>30555.963</v>
      </c>
      <c r="DN217">
        <v>138528.82399999999</v>
      </c>
      <c r="DO217">
        <v>424647.94199999998</v>
      </c>
      <c r="DP217">
        <v>429317.39399999997</v>
      </c>
      <c r="DQ217">
        <v>31880.394</v>
      </c>
      <c r="DR217">
        <v>29395.991000000002</v>
      </c>
      <c r="DS217">
        <v>2339322.0780000002</v>
      </c>
      <c r="DT217">
        <v>13960.92</v>
      </c>
      <c r="DU217">
        <v>12960.441999999999</v>
      </c>
      <c r="DV217">
        <v>703027.66799999995</v>
      </c>
      <c r="DW217">
        <v>426.01</v>
      </c>
      <c r="DX217">
        <v>25647.562999999998</v>
      </c>
      <c r="DY217">
        <v>114615.16800000001</v>
      </c>
      <c r="DZ217">
        <v>1526157.588</v>
      </c>
      <c r="EA217">
        <v>49.890999999999998</v>
      </c>
      <c r="EB217">
        <v>31069.947</v>
      </c>
      <c r="EC217">
        <v>12221.105</v>
      </c>
      <c r="ED217">
        <v>914.43899999999996</v>
      </c>
      <c r="EE217">
        <v>875756.54500000004</v>
      </c>
      <c r="EF217">
        <v>60178.49</v>
      </c>
      <c r="EG217">
        <v>9684.4169999999995</v>
      </c>
      <c r="EH217">
        <v>59694.866000000002</v>
      </c>
      <c r="EI217">
        <v>31.364999999999998</v>
      </c>
      <c r="EJ217">
        <v>16652.59</v>
      </c>
      <c r="EK217">
        <v>36658500.601000004</v>
      </c>
      <c r="EL217" t="s">
        <v>284</v>
      </c>
      <c r="EM217">
        <v>31968.067999999999</v>
      </c>
      <c r="EN217">
        <v>813385.23300000001</v>
      </c>
      <c r="EO217">
        <v>5955.52</v>
      </c>
      <c r="EP217">
        <v>12238.484</v>
      </c>
      <c r="EQ217">
        <v>2442570.1370000001</v>
      </c>
      <c r="ER217">
        <v>209.17699999999999</v>
      </c>
      <c r="ES217">
        <v>20.539000000000001</v>
      </c>
      <c r="ET217">
        <v>5283074.1380000003</v>
      </c>
      <c r="EU217">
        <v>623893.54799999995</v>
      </c>
      <c r="EV217">
        <v>815914.48199999996</v>
      </c>
      <c r="EW217">
        <v>170.102</v>
      </c>
      <c r="EX217">
        <v>270266.34600000002</v>
      </c>
      <c r="EY217">
        <v>31062.34</v>
      </c>
      <c r="EZ217">
        <v>61516.966</v>
      </c>
      <c r="FA217">
        <v>234994.15400000001</v>
      </c>
      <c r="FB217">
        <v>457544.62099999998</v>
      </c>
      <c r="FC217">
        <v>6718565.2450000001</v>
      </c>
      <c r="FD217">
        <v>2733996.59</v>
      </c>
      <c r="FE217">
        <v>1805485.3330000001</v>
      </c>
      <c r="FF217">
        <v>73777.091</v>
      </c>
      <c r="FG217">
        <v>1498075.5260000001</v>
      </c>
      <c r="FH217">
        <v>7665958.3629999999</v>
      </c>
      <c r="FI217">
        <v>12182.868</v>
      </c>
      <c r="FJ217">
        <v>25907.102999999999</v>
      </c>
      <c r="FK217">
        <v>9436.6139999999996</v>
      </c>
      <c r="FL217">
        <v>24902.633000000002</v>
      </c>
      <c r="FM217">
        <v>56.841000000000001</v>
      </c>
      <c r="FN217">
        <v>14281.934999999999</v>
      </c>
      <c r="FO217">
        <v>1171.521</v>
      </c>
      <c r="FP217">
        <v>642.81500000000005</v>
      </c>
      <c r="FQ217">
        <v>4929817.7790000001</v>
      </c>
      <c r="FR217">
        <v>985434.82400000002</v>
      </c>
      <c r="FS217">
        <v>180085.32500000001</v>
      </c>
      <c r="FT217" t="s">
        <v>284</v>
      </c>
      <c r="FU217">
        <v>36402.665000000001</v>
      </c>
      <c r="FV217">
        <v>103758.333</v>
      </c>
      <c r="FW217">
        <v>5838160.4189999998</v>
      </c>
      <c r="FY217">
        <v>856859.09699999995</v>
      </c>
      <c r="FZ217">
        <v>379176.83199999999</v>
      </c>
      <c r="GA217">
        <v>1154.721</v>
      </c>
      <c r="GB217">
        <v>7078.6279999999997</v>
      </c>
      <c r="GC217">
        <v>5348288.6509999996</v>
      </c>
      <c r="GD217">
        <v>15229978.355</v>
      </c>
      <c r="GE217">
        <v>248651.68100000001</v>
      </c>
      <c r="GF217">
        <v>5527.1620000000003</v>
      </c>
      <c r="GG217" t="s">
        <v>284</v>
      </c>
      <c r="GH217">
        <v>194343.57800000001</v>
      </c>
      <c r="GI217">
        <v>24234.696</v>
      </c>
      <c r="GJ217">
        <v>6205.9709999999995</v>
      </c>
      <c r="GK217">
        <v>9805178.1569999997</v>
      </c>
      <c r="GL217">
        <v>8639850.398</v>
      </c>
      <c r="GM217">
        <v>136784.39799999999</v>
      </c>
      <c r="GN217">
        <v>1832.3920000000001</v>
      </c>
      <c r="GO217">
        <v>2194032.148</v>
      </c>
      <c r="GP217">
        <v>444834.08500000002</v>
      </c>
      <c r="GQ217">
        <v>2483.346</v>
      </c>
      <c r="GR217">
        <v>164355.106</v>
      </c>
      <c r="GT217">
        <v>681.75199999999995</v>
      </c>
      <c r="GU217">
        <v>189695.59099999999</v>
      </c>
      <c r="GV217">
        <v>233600.546</v>
      </c>
      <c r="GW217">
        <v>5929410.6679999996</v>
      </c>
      <c r="GX217">
        <v>94534.202999999994</v>
      </c>
      <c r="GY217">
        <v>3043.2719999999999</v>
      </c>
      <c r="HA217">
        <v>100563.439</v>
      </c>
      <c r="HB217">
        <v>870562.97900000005</v>
      </c>
      <c r="HC217">
        <v>7559317.0360000003</v>
      </c>
      <c r="HE217">
        <v>352065.92599999998</v>
      </c>
      <c r="HF217">
        <v>62677653.763999999</v>
      </c>
      <c r="HG217">
        <v>184715.666</v>
      </c>
      <c r="HH217">
        <v>61330.995000000003</v>
      </c>
      <c r="HI217">
        <v>1060.261</v>
      </c>
      <c r="HJ217">
        <v>482515.44900000002</v>
      </c>
      <c r="HK217">
        <v>521633.935</v>
      </c>
      <c r="HL217">
        <v>10.098000000000001</v>
      </c>
      <c r="HN217">
        <v>90089.134999999995</v>
      </c>
      <c r="HO217">
        <v>112215.92200000001</v>
      </c>
      <c r="HP217">
        <v>89454.282999999996</v>
      </c>
    </row>
    <row r="218" spans="2:224" x14ac:dyDescent="0.2">
      <c r="B218" t="s">
        <v>259</v>
      </c>
      <c r="D218">
        <v>12.861000000000001</v>
      </c>
      <c r="E218">
        <v>11175.856</v>
      </c>
      <c r="F218">
        <v>15.282</v>
      </c>
      <c r="H218">
        <v>18997.312999999998</v>
      </c>
      <c r="J218">
        <v>2.6429999999999998</v>
      </c>
      <c r="K218">
        <v>11.903</v>
      </c>
      <c r="L218">
        <v>13.273999999999999</v>
      </c>
      <c r="N218">
        <v>12065.415000000001</v>
      </c>
      <c r="O218">
        <v>5535.4319999999998</v>
      </c>
      <c r="P218">
        <v>359.79300000000001</v>
      </c>
      <c r="R218">
        <v>407.66300000000001</v>
      </c>
      <c r="S218">
        <v>2104.8879999999999</v>
      </c>
      <c r="T218">
        <v>9.7460000000000004</v>
      </c>
      <c r="U218">
        <v>1651.2719999999999</v>
      </c>
      <c r="V218">
        <v>94948.645999999993</v>
      </c>
      <c r="X218">
        <v>683.31200000000001</v>
      </c>
      <c r="AA218">
        <v>4.8920000000000003</v>
      </c>
      <c r="AC218">
        <v>55.53</v>
      </c>
      <c r="AD218">
        <v>646.68200000000002</v>
      </c>
      <c r="AE218">
        <v>76.847999999999999</v>
      </c>
      <c r="AG218">
        <v>218.83600000000001</v>
      </c>
      <c r="AH218">
        <v>377.959</v>
      </c>
      <c r="AI218">
        <v>23.443000000000001</v>
      </c>
      <c r="AJ218">
        <v>101631.249</v>
      </c>
      <c r="AK218">
        <v>114.35899999999999</v>
      </c>
      <c r="AL218">
        <v>323.62400000000002</v>
      </c>
      <c r="AM218">
        <v>7900.6679999999997</v>
      </c>
      <c r="AO218">
        <v>65.766000000000005</v>
      </c>
      <c r="AP218">
        <v>4.2460000000000004</v>
      </c>
      <c r="AQ218">
        <v>10.728999999999999</v>
      </c>
      <c r="AR218">
        <v>143.999</v>
      </c>
      <c r="AS218">
        <v>715885.92799999996</v>
      </c>
      <c r="AT218">
        <v>22022.111000000001</v>
      </c>
      <c r="AV218">
        <v>3792.511</v>
      </c>
      <c r="AW218">
        <v>1.631</v>
      </c>
      <c r="AX218">
        <v>1824.0129999999999</v>
      </c>
      <c r="AY218">
        <v>17676.912</v>
      </c>
      <c r="BA218">
        <v>13.311999999999999</v>
      </c>
      <c r="BB218">
        <v>2779.9540000000002</v>
      </c>
      <c r="BC218">
        <v>274.11700000000002</v>
      </c>
      <c r="BD218">
        <v>214.4</v>
      </c>
      <c r="BE218">
        <v>376.69</v>
      </c>
      <c r="BF218">
        <v>3991.8809999999999</v>
      </c>
      <c r="BG218">
        <v>122758.584</v>
      </c>
      <c r="BH218">
        <v>10926.575999999999</v>
      </c>
      <c r="BI218">
        <v>625.62199999999996</v>
      </c>
      <c r="BJ218">
        <v>78.388999999999996</v>
      </c>
      <c r="BK218">
        <v>11.055</v>
      </c>
      <c r="BL218">
        <v>34.378999999999998</v>
      </c>
      <c r="BM218">
        <v>9126.5859999999993</v>
      </c>
      <c r="BP218">
        <v>346.56200000000001</v>
      </c>
      <c r="BQ218">
        <v>193.00700000000001</v>
      </c>
      <c r="BR218">
        <v>603.94299999999998</v>
      </c>
      <c r="BV218">
        <v>14046.951999999999</v>
      </c>
      <c r="BW218">
        <v>44663.794000000002</v>
      </c>
      <c r="BY218">
        <v>202.465</v>
      </c>
      <c r="BZ218">
        <v>318.048</v>
      </c>
      <c r="CA218">
        <v>891.47799999999995</v>
      </c>
      <c r="CB218">
        <v>303120.77</v>
      </c>
      <c r="CC218">
        <v>953.71400000000006</v>
      </c>
      <c r="CE218">
        <v>9866.8220000000001</v>
      </c>
      <c r="CF218">
        <v>4.7709999999999999</v>
      </c>
      <c r="CI218">
        <v>26.059000000000001</v>
      </c>
      <c r="CJ218">
        <v>72.251000000000005</v>
      </c>
      <c r="CM218">
        <v>2042.231</v>
      </c>
      <c r="CN218">
        <v>588.81799999999998</v>
      </c>
      <c r="CO218">
        <v>502.09399999999999</v>
      </c>
      <c r="CP218">
        <v>756.86500000000001</v>
      </c>
      <c r="CQ218">
        <v>329791.63299999997</v>
      </c>
      <c r="CR218">
        <v>100390.985</v>
      </c>
      <c r="CS218" t="s">
        <v>284</v>
      </c>
      <c r="CT218">
        <v>4521.3059999999996</v>
      </c>
      <c r="CU218">
        <v>0.23799999999999999</v>
      </c>
      <c r="CV218">
        <v>1708.6210000000001</v>
      </c>
      <c r="CW218">
        <v>9735.0820000000003</v>
      </c>
      <c r="CX218">
        <v>109788.977</v>
      </c>
      <c r="CY218">
        <v>32.725000000000001</v>
      </c>
      <c r="CZ218">
        <v>380866.19900000002</v>
      </c>
      <c r="DA218">
        <v>382.12200000000001</v>
      </c>
      <c r="DB218">
        <v>3573.922</v>
      </c>
      <c r="DC218">
        <v>157972.774</v>
      </c>
      <c r="DE218">
        <v>571.34</v>
      </c>
      <c r="DF218">
        <v>46075.256999999998</v>
      </c>
      <c r="DG218">
        <v>63.466999999999999</v>
      </c>
      <c r="DH218">
        <v>1.8009999999999999</v>
      </c>
      <c r="DI218">
        <v>32.612000000000002</v>
      </c>
      <c r="DJ218">
        <v>142.87299999999999</v>
      </c>
      <c r="DK218">
        <v>1650.396</v>
      </c>
      <c r="DL218">
        <v>11.744999999999999</v>
      </c>
      <c r="DM218">
        <v>244.56800000000001</v>
      </c>
      <c r="DO218">
        <v>4794.4399999999996</v>
      </c>
      <c r="DP218">
        <v>98.188999999999993</v>
      </c>
      <c r="DQ218">
        <v>12163.884</v>
      </c>
      <c r="DR218">
        <v>101497.698</v>
      </c>
      <c r="DS218">
        <v>20573.013999999999</v>
      </c>
      <c r="DT218">
        <v>873.12400000000002</v>
      </c>
      <c r="DU218">
        <v>2699.6210000000001</v>
      </c>
      <c r="DV218">
        <v>111.124</v>
      </c>
      <c r="DX218">
        <v>921.88400000000001</v>
      </c>
      <c r="DY218">
        <v>3867.9520000000002</v>
      </c>
      <c r="DZ218">
        <v>265.82900000000001</v>
      </c>
      <c r="EC218">
        <v>10.629</v>
      </c>
      <c r="EE218">
        <v>3784.7959999999998</v>
      </c>
      <c r="EF218">
        <v>77357.649999999994</v>
      </c>
      <c r="EG218">
        <v>2341.893</v>
      </c>
      <c r="EH218">
        <v>447.00400000000002</v>
      </c>
      <c r="EJ218">
        <v>5.1040000000000001</v>
      </c>
      <c r="EK218">
        <v>152817.23300000001</v>
      </c>
      <c r="EL218" t="s">
        <v>284</v>
      </c>
      <c r="EM218">
        <v>13.194000000000001</v>
      </c>
      <c r="EN218">
        <v>3047.692</v>
      </c>
      <c r="EO218">
        <v>2.169</v>
      </c>
      <c r="EP218">
        <v>320.86200000000002</v>
      </c>
      <c r="EQ218">
        <v>11155.92</v>
      </c>
      <c r="ES218">
        <v>519.85900000000004</v>
      </c>
      <c r="ET218">
        <v>5422.82</v>
      </c>
      <c r="EU218">
        <v>9070.2819999999992</v>
      </c>
      <c r="EV218">
        <v>24020.600999999999</v>
      </c>
      <c r="EX218">
        <v>13.712999999999999</v>
      </c>
      <c r="EZ218">
        <v>311.91500000000002</v>
      </c>
      <c r="FA218">
        <v>371.34100000000001</v>
      </c>
      <c r="FB218">
        <v>730.29</v>
      </c>
      <c r="FC218">
        <v>11579.623</v>
      </c>
      <c r="FD218">
        <v>31974.706999999999</v>
      </c>
      <c r="FE218">
        <v>7657.098</v>
      </c>
      <c r="FG218">
        <v>7376.1270000000004</v>
      </c>
      <c r="FH218">
        <v>52530.966999999997</v>
      </c>
      <c r="FI218">
        <v>102531.162</v>
      </c>
      <c r="FQ218">
        <v>16502.254000000001</v>
      </c>
      <c r="FR218">
        <v>2855.5639999999999</v>
      </c>
      <c r="FS218">
        <v>1194.3510000000001</v>
      </c>
      <c r="FT218" t="s">
        <v>284</v>
      </c>
      <c r="FU218">
        <v>581.93700000000001</v>
      </c>
      <c r="FV218">
        <v>4912.9530000000004</v>
      </c>
      <c r="FW218">
        <v>33659.792999999998</v>
      </c>
      <c r="FY218">
        <v>111.52500000000001</v>
      </c>
      <c r="FZ218">
        <v>375.83600000000001</v>
      </c>
      <c r="GB218">
        <v>1890.7539999999999</v>
      </c>
      <c r="GC218">
        <v>379149.01500000001</v>
      </c>
      <c r="GD218">
        <v>38885.707999999999</v>
      </c>
      <c r="GE218">
        <v>1315.4749999999999</v>
      </c>
      <c r="GG218" t="s">
        <v>284</v>
      </c>
      <c r="GH218">
        <v>915.74900000000002</v>
      </c>
      <c r="GI218">
        <v>10.836</v>
      </c>
      <c r="GJ218">
        <v>19470.280999999999</v>
      </c>
      <c r="GK218">
        <v>5023.4309999999996</v>
      </c>
      <c r="GL218">
        <v>355311.92599999998</v>
      </c>
      <c r="GM218">
        <v>147.13900000000001</v>
      </c>
      <c r="GO218">
        <v>14996.697</v>
      </c>
      <c r="GP218">
        <v>1314.4259999999999</v>
      </c>
      <c r="GR218">
        <v>52.088000000000001</v>
      </c>
      <c r="GS218">
        <v>132.041</v>
      </c>
      <c r="GV218">
        <v>4046.8110000000001</v>
      </c>
      <c r="GW218">
        <v>22394.7</v>
      </c>
      <c r="GX218">
        <v>43.100999999999999</v>
      </c>
      <c r="HA218">
        <v>77060.899000000005</v>
      </c>
      <c r="HB218">
        <v>4784.3580000000002</v>
      </c>
      <c r="HC218">
        <v>166506.06200000001</v>
      </c>
      <c r="HD218">
        <v>52310.201000000001</v>
      </c>
      <c r="HF218">
        <v>77669.601999999999</v>
      </c>
      <c r="HG218">
        <v>13.053000000000001</v>
      </c>
      <c r="HH218">
        <v>127.124</v>
      </c>
      <c r="HJ218">
        <v>0.97399999999999998</v>
      </c>
      <c r="HK218">
        <v>16120.474</v>
      </c>
      <c r="HN218">
        <v>214.995</v>
      </c>
      <c r="HO218">
        <v>75500.053</v>
      </c>
      <c r="HP218">
        <v>7142.9489999999996</v>
      </c>
    </row>
    <row r="219" spans="2:224" x14ac:dyDescent="0.2">
      <c r="B219" t="s">
        <v>19</v>
      </c>
      <c r="C219">
        <v>2918415.1230000001</v>
      </c>
      <c r="D219">
        <v>47630.762999999999</v>
      </c>
      <c r="E219">
        <v>1590253.878</v>
      </c>
      <c r="G219">
        <v>5171.6639999999998</v>
      </c>
      <c r="H219">
        <v>1500924.3589999999</v>
      </c>
      <c r="I219">
        <v>31198.834999999999</v>
      </c>
      <c r="J219">
        <v>154819.91</v>
      </c>
      <c r="K219">
        <v>9878314.9820000008</v>
      </c>
      <c r="L219">
        <v>94378.456000000006</v>
      </c>
      <c r="M219">
        <v>713818.51100000006</v>
      </c>
      <c r="N219">
        <v>27512234.59</v>
      </c>
      <c r="O219">
        <v>2774876.443</v>
      </c>
      <c r="P219">
        <v>328354.57799999998</v>
      </c>
      <c r="Q219">
        <v>3418097.48</v>
      </c>
      <c r="R219">
        <v>1213175.4210000001</v>
      </c>
      <c r="S219">
        <v>1145590.487</v>
      </c>
      <c r="T219">
        <v>438716.614</v>
      </c>
      <c r="U219">
        <v>156263.60500000001</v>
      </c>
      <c r="V219">
        <v>29876946.101</v>
      </c>
      <c r="W219">
        <v>379432.51</v>
      </c>
      <c r="X219">
        <v>620597.06599999999</v>
      </c>
      <c r="Y219">
        <v>590337.35400000005</v>
      </c>
      <c r="Z219">
        <v>3830.6390000000001</v>
      </c>
      <c r="AA219">
        <v>666976.25800000003</v>
      </c>
      <c r="AC219">
        <v>21297.093000000001</v>
      </c>
      <c r="AD219">
        <v>43775.548999999999</v>
      </c>
      <c r="AE219">
        <v>42943393.778999999</v>
      </c>
      <c r="AF219">
        <v>151362.935</v>
      </c>
      <c r="AG219">
        <v>184324.22200000001</v>
      </c>
      <c r="AH219">
        <v>257514.95600000001</v>
      </c>
      <c r="AI219">
        <v>33519.425000000003</v>
      </c>
      <c r="AJ219">
        <v>32788.843999999997</v>
      </c>
      <c r="AK219">
        <v>185816.84</v>
      </c>
      <c r="AL219">
        <v>220830.93700000001</v>
      </c>
      <c r="AM219">
        <v>280710218.028</v>
      </c>
      <c r="AN219">
        <v>11351.205</v>
      </c>
      <c r="AO219">
        <v>616135.28099999996</v>
      </c>
      <c r="AP219">
        <v>12407.046</v>
      </c>
      <c r="AQ219">
        <v>35247.482000000004</v>
      </c>
      <c r="AR219">
        <v>15873394.301999999</v>
      </c>
      <c r="AS219">
        <v>103878414.123</v>
      </c>
      <c r="AT219">
        <v>36489190.545999996</v>
      </c>
      <c r="AU219">
        <v>290751.14500000002</v>
      </c>
      <c r="AV219">
        <v>25895727.206</v>
      </c>
      <c r="AW219">
        <v>14314594.567</v>
      </c>
      <c r="AX219">
        <v>1095.278</v>
      </c>
      <c r="AY219">
        <v>226828.73699999999</v>
      </c>
      <c r="AZ219">
        <v>4606.1400000000003</v>
      </c>
      <c r="BA219">
        <v>6118054.5580000002</v>
      </c>
      <c r="BB219">
        <v>130298.83199999999</v>
      </c>
      <c r="BC219">
        <v>511259.41200000001</v>
      </c>
      <c r="BD219">
        <v>352018.01799999998</v>
      </c>
      <c r="BE219">
        <v>97139.885999999999</v>
      </c>
      <c r="BF219">
        <v>1680246.6640000001</v>
      </c>
      <c r="BG219">
        <v>166264.715</v>
      </c>
      <c r="BH219">
        <v>2244715.2280000001</v>
      </c>
      <c r="BI219">
        <v>132835.06099999999</v>
      </c>
      <c r="BJ219">
        <v>73626.625</v>
      </c>
      <c r="BK219">
        <v>7346195.1440000003</v>
      </c>
      <c r="BL219">
        <v>6039741.5789999999</v>
      </c>
      <c r="BM219">
        <v>6182963.4589999998</v>
      </c>
      <c r="BN219">
        <v>3356996.8840000001</v>
      </c>
      <c r="BO219">
        <v>286438.39600000001</v>
      </c>
      <c r="BP219">
        <v>4250.6030000000001</v>
      </c>
      <c r="BQ219">
        <v>341047.64799999999</v>
      </c>
      <c r="BR219">
        <v>689975.16599999997</v>
      </c>
      <c r="BS219">
        <v>2966.6280000000002</v>
      </c>
      <c r="BT219">
        <v>3957.498</v>
      </c>
      <c r="BU219">
        <v>42618.631000000001</v>
      </c>
      <c r="BV219">
        <v>3159016.1179999998</v>
      </c>
      <c r="BW219">
        <v>28845745.723000001</v>
      </c>
      <c r="BX219">
        <v>126409.11900000001</v>
      </c>
      <c r="BY219">
        <v>204021.88099999999</v>
      </c>
      <c r="BZ219">
        <v>29385.896000000001</v>
      </c>
      <c r="CA219">
        <v>538732.397</v>
      </c>
      <c r="CB219">
        <v>48779199.873999998</v>
      </c>
      <c r="CC219">
        <v>1192523.7790000001</v>
      </c>
      <c r="CD219">
        <v>3335268.9849999999</v>
      </c>
      <c r="CE219">
        <v>1083440.1100000001</v>
      </c>
      <c r="CF219">
        <v>7312.585</v>
      </c>
      <c r="CG219">
        <v>81800.316000000006</v>
      </c>
      <c r="CI219">
        <v>6205289.0590000004</v>
      </c>
      <c r="CJ219">
        <v>255454.13500000001</v>
      </c>
      <c r="CK219">
        <v>11848.300999999999</v>
      </c>
      <c r="CL219">
        <v>363470.397</v>
      </c>
      <c r="CM219">
        <v>1061565.379</v>
      </c>
      <c r="CN219">
        <v>6139346.2000000002</v>
      </c>
      <c r="CO219">
        <v>1473164.175</v>
      </c>
      <c r="CP219">
        <v>628216.18900000001</v>
      </c>
      <c r="CQ219">
        <v>21627593.866999999</v>
      </c>
      <c r="CR219">
        <v>7414861.7869999995</v>
      </c>
      <c r="CS219" t="s">
        <v>284</v>
      </c>
      <c r="CT219">
        <v>229505.38399999999</v>
      </c>
      <c r="CU219">
        <v>2431158.71</v>
      </c>
      <c r="CV219">
        <v>7605823.2479999997</v>
      </c>
      <c r="CW219">
        <v>13955868.604</v>
      </c>
      <c r="CX219">
        <v>15991284.6</v>
      </c>
      <c r="CY219">
        <v>1912280.5009999999</v>
      </c>
      <c r="CZ219">
        <v>66160368.822999999</v>
      </c>
      <c r="DA219">
        <v>1454325.7069999999</v>
      </c>
      <c r="DB219">
        <v>825634.38</v>
      </c>
      <c r="DC219">
        <v>464384.28100000002</v>
      </c>
      <c r="DD219">
        <v>17682.684000000001</v>
      </c>
      <c r="DE219">
        <v>9405.8340000000007</v>
      </c>
      <c r="DF219">
        <v>43504762.490999997</v>
      </c>
      <c r="DG219">
        <v>2727324.6430000002</v>
      </c>
      <c r="DH219">
        <v>102765.24400000001</v>
      </c>
      <c r="DI219">
        <v>26075.64</v>
      </c>
      <c r="DJ219">
        <v>584866.12800000003</v>
      </c>
      <c r="DK219">
        <v>1807897.672</v>
      </c>
      <c r="DL219">
        <v>13150.166999999999</v>
      </c>
      <c r="DM219">
        <v>194798.60399999999</v>
      </c>
      <c r="DN219">
        <v>287069.136</v>
      </c>
      <c r="DO219">
        <v>1141599.3759999999</v>
      </c>
      <c r="DP219">
        <v>1585178.949</v>
      </c>
      <c r="DQ219">
        <v>56079.258000000002</v>
      </c>
      <c r="DR219">
        <v>66040.101999999999</v>
      </c>
      <c r="DS219">
        <v>14217348.195</v>
      </c>
      <c r="DT219">
        <v>44760.266000000003</v>
      </c>
      <c r="DU219">
        <v>55018.663999999997</v>
      </c>
      <c r="DV219">
        <v>706799.5</v>
      </c>
      <c r="DW219">
        <v>143419.351</v>
      </c>
      <c r="DX219">
        <v>243223.05499999999</v>
      </c>
      <c r="DY219">
        <v>45951.235000000001</v>
      </c>
      <c r="DZ219">
        <v>197543626.757</v>
      </c>
      <c r="EA219">
        <v>44056.008999999998</v>
      </c>
      <c r="EB219">
        <v>313342.288</v>
      </c>
      <c r="EC219">
        <v>17694.008999999998</v>
      </c>
      <c r="ED219">
        <v>6898.7290000000003</v>
      </c>
      <c r="EE219">
        <v>2862627.0269999998</v>
      </c>
      <c r="EF219">
        <v>452966.40299999999</v>
      </c>
      <c r="EG219">
        <v>48847.714</v>
      </c>
      <c r="EH219">
        <v>137382.29500000001</v>
      </c>
      <c r="EI219">
        <v>506.29599999999999</v>
      </c>
      <c r="EJ219">
        <v>40317.313999999998</v>
      </c>
      <c r="EK219">
        <v>42825729.931999996</v>
      </c>
      <c r="EL219" t="s">
        <v>284</v>
      </c>
      <c r="EM219">
        <v>115355.121</v>
      </c>
      <c r="EN219">
        <v>3496698.3960000002</v>
      </c>
      <c r="EO219">
        <v>1053179.446</v>
      </c>
      <c r="EP219">
        <v>44855.321000000004</v>
      </c>
      <c r="EQ219">
        <v>4814874.8130000001</v>
      </c>
      <c r="ER219">
        <v>716.16899999999998</v>
      </c>
      <c r="ET219">
        <v>3631507.4980000001</v>
      </c>
      <c r="EU219">
        <v>1433959.798</v>
      </c>
      <c r="EV219">
        <v>2003811.2420000001</v>
      </c>
      <c r="EW219">
        <v>16876.149000000001</v>
      </c>
      <c r="EX219">
        <v>8247885.5109999999</v>
      </c>
      <c r="EY219">
        <v>303970.326</v>
      </c>
      <c r="EZ219">
        <v>1970509.9450000001</v>
      </c>
      <c r="FA219">
        <v>8319149.1969999997</v>
      </c>
      <c r="FB219">
        <v>7706291.0460000001</v>
      </c>
      <c r="FC219">
        <v>3128894.38</v>
      </c>
      <c r="FD219">
        <v>1314402.226</v>
      </c>
      <c r="FE219">
        <v>2796010.605</v>
      </c>
      <c r="FF219">
        <v>39343.195</v>
      </c>
      <c r="FG219">
        <v>914086.36300000001</v>
      </c>
      <c r="FH219">
        <v>8285464.7549999999</v>
      </c>
      <c r="FI219">
        <v>119574.405</v>
      </c>
      <c r="FJ219">
        <v>1901.89</v>
      </c>
      <c r="FK219">
        <v>115880.368</v>
      </c>
      <c r="FL219">
        <v>314518.74200000003</v>
      </c>
      <c r="FM219">
        <v>118.559</v>
      </c>
      <c r="FN219">
        <v>80468.358999999997</v>
      </c>
      <c r="FO219">
        <v>23786.830999999998</v>
      </c>
      <c r="FP219">
        <v>6123.9660000000003</v>
      </c>
      <c r="FQ219">
        <v>13819521.039999999</v>
      </c>
      <c r="FR219">
        <v>262468.11700000003</v>
      </c>
      <c r="FS219">
        <v>141056.12599999999</v>
      </c>
      <c r="FT219" t="s">
        <v>284</v>
      </c>
      <c r="FU219">
        <v>13543.789000000001</v>
      </c>
      <c r="FV219">
        <v>103463.383</v>
      </c>
      <c r="FW219">
        <v>31373730.103999998</v>
      </c>
      <c r="FX219">
        <v>396018.98300000001</v>
      </c>
      <c r="FY219">
        <v>302091.63400000002</v>
      </c>
      <c r="FZ219">
        <v>573714.65399999998</v>
      </c>
      <c r="GA219">
        <v>5966.3389999999999</v>
      </c>
      <c r="GB219">
        <v>5248.7849999999999</v>
      </c>
      <c r="GC219">
        <v>7293975.5480000004</v>
      </c>
      <c r="GD219">
        <v>10651325.456</v>
      </c>
      <c r="GE219">
        <v>306427.44199999998</v>
      </c>
      <c r="GF219">
        <v>1193.1130000000001</v>
      </c>
      <c r="GG219" t="s">
        <v>284</v>
      </c>
      <c r="GH219">
        <v>80727.968999999997</v>
      </c>
      <c r="GI219">
        <v>432900.45299999998</v>
      </c>
      <c r="GJ219">
        <v>20232.988000000001</v>
      </c>
      <c r="GK219">
        <v>5258280.8990000002</v>
      </c>
      <c r="GL219">
        <v>24446491.434999999</v>
      </c>
      <c r="GM219">
        <v>249845.65599999999</v>
      </c>
      <c r="GN219">
        <v>178246.296</v>
      </c>
      <c r="GO219">
        <v>10927479.513</v>
      </c>
      <c r="GP219">
        <v>37233.224999999999</v>
      </c>
      <c r="GQ219">
        <v>8146.1980000000003</v>
      </c>
      <c r="GR219">
        <v>214060.70800000001</v>
      </c>
      <c r="GS219">
        <v>4892.7619999999997</v>
      </c>
      <c r="GT219">
        <v>19311.524000000001</v>
      </c>
      <c r="GU219">
        <v>2217743.9670000002</v>
      </c>
      <c r="GV219">
        <v>586064.97199999995</v>
      </c>
      <c r="GW219">
        <v>14631841.316</v>
      </c>
      <c r="GX219">
        <v>70831.021999999997</v>
      </c>
      <c r="GY219">
        <v>204943.647</v>
      </c>
      <c r="GZ219">
        <v>724.16099999999994</v>
      </c>
      <c r="HA219">
        <v>93976.964000000007</v>
      </c>
      <c r="HB219">
        <v>2102354.1690000002</v>
      </c>
      <c r="HC219">
        <v>15885883.345000001</v>
      </c>
      <c r="HD219">
        <v>55939446.332999997</v>
      </c>
      <c r="HE219">
        <v>257833.81599999999</v>
      </c>
      <c r="HG219">
        <v>1256366.4010000001</v>
      </c>
      <c r="HH219">
        <v>100308.128</v>
      </c>
      <c r="HI219">
        <v>5152.2749999999996</v>
      </c>
      <c r="HJ219">
        <v>12350600.926000001</v>
      </c>
      <c r="HK219">
        <v>4340666.8499999996</v>
      </c>
      <c r="HL219">
        <v>282.548</v>
      </c>
      <c r="HM219">
        <v>7.665</v>
      </c>
      <c r="HN219">
        <v>389957.21399999998</v>
      </c>
      <c r="HO219">
        <v>129127.213</v>
      </c>
      <c r="HP219">
        <v>59936.419000000002</v>
      </c>
    </row>
    <row r="220" spans="2:224" x14ac:dyDescent="0.2">
      <c r="B220" t="s">
        <v>209</v>
      </c>
      <c r="C220">
        <v>189.40600000000001</v>
      </c>
      <c r="D220">
        <v>440.23</v>
      </c>
      <c r="E220">
        <v>40745.444000000003</v>
      </c>
      <c r="H220">
        <v>11867.635</v>
      </c>
      <c r="I220">
        <v>17.870999999999999</v>
      </c>
      <c r="J220">
        <v>219.352</v>
      </c>
      <c r="K220">
        <v>588309.01399999997</v>
      </c>
      <c r="L220">
        <v>92.421000000000006</v>
      </c>
      <c r="M220">
        <v>6373.9290000000001</v>
      </c>
      <c r="N220">
        <v>1823.0150000000001</v>
      </c>
      <c r="O220">
        <v>335.20499999999998</v>
      </c>
      <c r="P220">
        <v>295.21300000000002</v>
      </c>
      <c r="Q220">
        <v>2466.0810000000001</v>
      </c>
      <c r="R220">
        <v>555.31399999999996</v>
      </c>
      <c r="S220">
        <v>180.81700000000001</v>
      </c>
      <c r="T220">
        <v>1852.269</v>
      </c>
      <c r="U220">
        <v>718.976</v>
      </c>
      <c r="V220">
        <v>34319.343999999997</v>
      </c>
      <c r="W220">
        <v>44.86</v>
      </c>
      <c r="X220">
        <v>3471.2280000000001</v>
      </c>
      <c r="Y220">
        <v>176.37299999999999</v>
      </c>
      <c r="Z220">
        <v>124.009</v>
      </c>
      <c r="AA220">
        <v>19949.21</v>
      </c>
      <c r="AC220">
        <v>1085.425</v>
      </c>
      <c r="AD220">
        <v>43.161999999999999</v>
      </c>
      <c r="AE220">
        <v>1625138.1329999999</v>
      </c>
      <c r="AG220">
        <v>609.57399999999996</v>
      </c>
      <c r="AH220">
        <v>7479.5839999999998</v>
      </c>
      <c r="AK220">
        <v>61.856000000000002</v>
      </c>
      <c r="AL220">
        <v>10570.183999999999</v>
      </c>
      <c r="AM220">
        <v>41509.623</v>
      </c>
      <c r="AN220">
        <v>4062.1970000000001</v>
      </c>
      <c r="AP220">
        <v>15.138</v>
      </c>
      <c r="AR220">
        <v>139077.89300000001</v>
      </c>
      <c r="AS220">
        <v>526145.65399999998</v>
      </c>
      <c r="AT220">
        <v>71875.990000000005</v>
      </c>
      <c r="AU220">
        <v>115.851</v>
      </c>
      <c r="AV220">
        <v>7587.6940000000004</v>
      </c>
      <c r="AW220">
        <v>32321.776999999998</v>
      </c>
      <c r="AY220">
        <v>10918.87</v>
      </c>
      <c r="BA220">
        <v>4477.0559999999996</v>
      </c>
      <c r="BB220">
        <v>3486.08</v>
      </c>
      <c r="BC220">
        <v>2176.759</v>
      </c>
      <c r="BD220">
        <v>65295.088000000003</v>
      </c>
      <c r="BE220">
        <v>1023.0890000000001</v>
      </c>
      <c r="BF220">
        <v>3432.65</v>
      </c>
      <c r="BG220">
        <v>6.6150000000000002</v>
      </c>
      <c r="BH220">
        <v>5046.3469999999998</v>
      </c>
      <c r="BJ220">
        <v>84.805000000000007</v>
      </c>
      <c r="BK220">
        <v>5028.317</v>
      </c>
      <c r="BL220">
        <v>11801.159</v>
      </c>
      <c r="BM220">
        <v>6636</v>
      </c>
      <c r="BN220">
        <v>619.13199999999995</v>
      </c>
      <c r="BO220">
        <v>1776.5229999999999</v>
      </c>
      <c r="BQ220">
        <v>2426.5259999999998</v>
      </c>
      <c r="BR220">
        <v>353.755</v>
      </c>
      <c r="BV220">
        <v>5152.8879999999999</v>
      </c>
      <c r="BW220">
        <v>41541.091</v>
      </c>
      <c r="BX220">
        <v>5976.79</v>
      </c>
      <c r="BY220">
        <v>5045.22</v>
      </c>
      <c r="BZ220">
        <v>2463.864</v>
      </c>
      <c r="CA220">
        <v>829.57100000000003</v>
      </c>
      <c r="CB220">
        <v>301804.935</v>
      </c>
      <c r="CC220">
        <v>5772.3630000000003</v>
      </c>
      <c r="CD220">
        <v>99.034999999999997</v>
      </c>
      <c r="CE220">
        <v>1021.898</v>
      </c>
      <c r="CG220">
        <v>30</v>
      </c>
      <c r="CH220">
        <v>81.424000000000007</v>
      </c>
      <c r="CI220">
        <v>4023.462</v>
      </c>
      <c r="CJ220">
        <v>2568.0079999999998</v>
      </c>
      <c r="CK220">
        <v>2490.0309999999999</v>
      </c>
      <c r="CL220">
        <v>4533.4089999999997</v>
      </c>
      <c r="CM220">
        <v>4577.9369999999999</v>
      </c>
      <c r="CN220">
        <v>1275.222</v>
      </c>
      <c r="CO220">
        <v>6864.43</v>
      </c>
      <c r="CQ220">
        <v>20741.755000000001</v>
      </c>
      <c r="CR220">
        <v>13077.982</v>
      </c>
      <c r="CS220" t="s">
        <v>284</v>
      </c>
      <c r="CT220">
        <v>56560.97</v>
      </c>
      <c r="CU220">
        <v>73736.987999999998</v>
      </c>
      <c r="CV220">
        <v>3388.3629999999998</v>
      </c>
      <c r="CW220">
        <v>118017.16099999999</v>
      </c>
      <c r="CX220">
        <v>158385.924</v>
      </c>
      <c r="CY220">
        <v>1221.8409999999999</v>
      </c>
      <c r="CZ220">
        <v>10152.081</v>
      </c>
      <c r="DA220">
        <v>10253.651</v>
      </c>
      <c r="DB220">
        <v>5676.6540000000014</v>
      </c>
      <c r="DC220">
        <v>136.55099999999999</v>
      </c>
      <c r="DE220">
        <v>607.86699999999996</v>
      </c>
      <c r="DF220">
        <v>27889.562000000002</v>
      </c>
      <c r="DG220">
        <v>2556.58</v>
      </c>
      <c r="DJ220">
        <v>152.559</v>
      </c>
      <c r="DK220">
        <v>5722.1779999999999</v>
      </c>
      <c r="DM220">
        <v>3753.5239999999999</v>
      </c>
      <c r="DN220">
        <v>509.88499999999999</v>
      </c>
      <c r="DO220">
        <v>1747.038</v>
      </c>
      <c r="DP220">
        <v>134.47200000000001</v>
      </c>
      <c r="DQ220">
        <v>78.128</v>
      </c>
      <c r="DS220">
        <v>3387.2130000000002</v>
      </c>
      <c r="DT220">
        <v>10.929</v>
      </c>
      <c r="DV220">
        <v>216.36799999999999</v>
      </c>
      <c r="DX220">
        <v>754.18799999999999</v>
      </c>
      <c r="DY220">
        <v>186.77699999999999</v>
      </c>
      <c r="DZ220">
        <v>162979.23300000001</v>
      </c>
      <c r="ED220">
        <v>13.061</v>
      </c>
      <c r="EE220">
        <v>19494.061000000002</v>
      </c>
      <c r="EF220">
        <v>8175.37</v>
      </c>
      <c r="EG220">
        <v>290.2</v>
      </c>
      <c r="EH220">
        <v>899.9</v>
      </c>
      <c r="EK220">
        <v>147669.111</v>
      </c>
      <c r="EL220" t="s">
        <v>284</v>
      </c>
      <c r="EN220">
        <v>909.68499999999995</v>
      </c>
      <c r="EO220">
        <v>1618.6990000000001</v>
      </c>
      <c r="EP220">
        <v>220.86500000000001</v>
      </c>
      <c r="EQ220">
        <v>61993.714999999997</v>
      </c>
      <c r="ET220">
        <v>45347.016000000003</v>
      </c>
      <c r="EU220">
        <v>2692.2</v>
      </c>
      <c r="EV220">
        <v>4861.643</v>
      </c>
      <c r="EX220">
        <v>4736.2879999999996</v>
      </c>
      <c r="EZ220">
        <v>191655.125</v>
      </c>
      <c r="FA220">
        <v>102422.59299999999</v>
      </c>
      <c r="FB220">
        <v>21640.161</v>
      </c>
      <c r="FC220">
        <v>8308.4159999999993</v>
      </c>
      <c r="FD220">
        <v>94086.646999999997</v>
      </c>
      <c r="FE220">
        <v>1149.539</v>
      </c>
      <c r="FF220">
        <v>285.8</v>
      </c>
      <c r="FG220">
        <v>4661.5060000000003</v>
      </c>
      <c r="FH220">
        <v>394932.10100000002</v>
      </c>
      <c r="FI220">
        <v>48.78</v>
      </c>
      <c r="FJ220">
        <v>367.96899999999999</v>
      </c>
      <c r="FL220">
        <v>380.24</v>
      </c>
      <c r="FO220">
        <v>27.486999999999998</v>
      </c>
      <c r="FQ220">
        <v>8604.9120000000003</v>
      </c>
      <c r="FR220">
        <v>27757.285</v>
      </c>
      <c r="FS220">
        <v>583.30700000000002</v>
      </c>
      <c r="FT220" t="s">
        <v>284</v>
      </c>
      <c r="FU220">
        <v>94.228999999999999</v>
      </c>
      <c r="FV220">
        <v>3304.8910000000001</v>
      </c>
      <c r="FW220">
        <v>19580.433000000001</v>
      </c>
      <c r="FY220">
        <v>3.9910000000000001</v>
      </c>
      <c r="FZ220">
        <v>437.41699999999997</v>
      </c>
      <c r="GC220">
        <v>31923.792000000001</v>
      </c>
      <c r="GD220">
        <v>200225.06099999999</v>
      </c>
      <c r="GE220">
        <v>294.90600000000001</v>
      </c>
      <c r="GG220" t="s">
        <v>284</v>
      </c>
      <c r="GH220">
        <v>739.06</v>
      </c>
      <c r="GI220">
        <v>1484.9880000000001</v>
      </c>
      <c r="GK220">
        <v>32338.161</v>
      </c>
      <c r="GL220">
        <v>109465.515</v>
      </c>
      <c r="GM220">
        <v>2357.2570000000001</v>
      </c>
      <c r="GO220">
        <v>45364.758999999998</v>
      </c>
      <c r="GP220">
        <v>544.005</v>
      </c>
      <c r="GR220">
        <v>1428.0450000000001</v>
      </c>
      <c r="GT220">
        <v>78.122</v>
      </c>
      <c r="GU220">
        <v>6756.0919999999996</v>
      </c>
      <c r="GV220">
        <v>16227.326999999999</v>
      </c>
      <c r="GW220">
        <v>154183.78400000001</v>
      </c>
      <c r="GX220">
        <v>310</v>
      </c>
      <c r="HA220">
        <v>58.154000000000003</v>
      </c>
      <c r="HB220">
        <v>4387.7309999999998</v>
      </c>
      <c r="HC220">
        <v>9385.3119999999999</v>
      </c>
      <c r="HD220">
        <v>121820.568</v>
      </c>
      <c r="HE220">
        <v>27.17</v>
      </c>
      <c r="HF220">
        <v>262048.54500000001</v>
      </c>
      <c r="HJ220">
        <v>314304.32400000002</v>
      </c>
      <c r="HK220">
        <v>35228.199000000001</v>
      </c>
      <c r="HN220">
        <v>261.65300000000002</v>
      </c>
      <c r="HO220">
        <v>69.394999999999996</v>
      </c>
      <c r="HP220">
        <v>93.03</v>
      </c>
    </row>
    <row r="221" spans="2:224" x14ac:dyDescent="0.2">
      <c r="B221" t="s">
        <v>63</v>
      </c>
      <c r="C221">
        <v>946411.94200000004</v>
      </c>
      <c r="E221">
        <v>2.5760000000000001</v>
      </c>
      <c r="J221">
        <v>3.7120000000000002</v>
      </c>
      <c r="L221">
        <v>6001.509</v>
      </c>
      <c r="N221">
        <v>2762.7710000000002</v>
      </c>
      <c r="O221">
        <v>9664.91</v>
      </c>
      <c r="P221">
        <v>105952.674</v>
      </c>
      <c r="R221">
        <v>2308.2379999999998</v>
      </c>
      <c r="T221">
        <v>4.7939999999999996</v>
      </c>
      <c r="U221">
        <v>92881.423999999999</v>
      </c>
      <c r="V221">
        <v>27165.248</v>
      </c>
      <c r="AC221">
        <v>3404.3449999999998</v>
      </c>
      <c r="AE221">
        <v>5308.0770000000002</v>
      </c>
      <c r="AH221">
        <v>9873.3919999999998</v>
      </c>
      <c r="AK221">
        <v>214.84700000000001</v>
      </c>
      <c r="AM221">
        <v>3986.2359999999999</v>
      </c>
      <c r="AR221">
        <v>820.64400000000001</v>
      </c>
      <c r="AS221">
        <v>1691958.68</v>
      </c>
      <c r="AT221">
        <v>11557.144</v>
      </c>
      <c r="AV221">
        <v>2200.6370000000002</v>
      </c>
      <c r="BA221">
        <v>0.28299999999999997</v>
      </c>
      <c r="BB221">
        <v>1989.03</v>
      </c>
      <c r="BC221">
        <v>2480.0140000000001</v>
      </c>
      <c r="BE221">
        <v>3.806</v>
      </c>
      <c r="BF221">
        <v>19717.802</v>
      </c>
      <c r="BH221">
        <v>97.671999999999997</v>
      </c>
      <c r="BK221">
        <v>5.1999999999999998E-2</v>
      </c>
      <c r="BL221">
        <v>29.683</v>
      </c>
      <c r="BM221">
        <v>25153.069</v>
      </c>
      <c r="BQ221">
        <v>1481.027</v>
      </c>
      <c r="BR221">
        <v>0.109</v>
      </c>
      <c r="BV221">
        <v>4.2839999999999998</v>
      </c>
      <c r="BW221">
        <v>331100.20799999998</v>
      </c>
      <c r="CA221">
        <v>24542.49</v>
      </c>
      <c r="CB221">
        <v>95656.186000000002</v>
      </c>
      <c r="CE221">
        <v>183.15899999999999</v>
      </c>
      <c r="CL221">
        <v>211.95699999999999</v>
      </c>
      <c r="CO221">
        <v>17336.333999999999</v>
      </c>
      <c r="CQ221">
        <v>113782.81200000001</v>
      </c>
      <c r="CR221">
        <v>4361.1880000000001</v>
      </c>
      <c r="CS221" t="s">
        <v>284</v>
      </c>
      <c r="CT221">
        <v>203023.21900000001</v>
      </c>
      <c r="CV221">
        <v>735.26599999999996</v>
      </c>
      <c r="CW221">
        <v>8498.4089999999997</v>
      </c>
      <c r="CX221">
        <v>202090.73800000001</v>
      </c>
      <c r="CZ221">
        <v>101381.467</v>
      </c>
      <c r="DA221">
        <v>1402.258</v>
      </c>
      <c r="DB221">
        <v>1767509.19</v>
      </c>
      <c r="DF221">
        <v>83459.122000000003</v>
      </c>
      <c r="DH221">
        <v>176703.01500000001</v>
      </c>
      <c r="DJ221">
        <v>20656.253000000001</v>
      </c>
      <c r="DK221">
        <v>122.331</v>
      </c>
      <c r="DO221">
        <v>9629.7659999999996</v>
      </c>
      <c r="DP221">
        <v>1.9670000000000001</v>
      </c>
      <c r="DS221">
        <v>19067.745999999999</v>
      </c>
      <c r="DZ221">
        <v>551.81600000000003</v>
      </c>
      <c r="EC221">
        <v>4.1500000000000004</v>
      </c>
      <c r="EE221">
        <v>4022.4859999999999</v>
      </c>
      <c r="EF221">
        <v>21.018000000000001</v>
      </c>
      <c r="EH221">
        <v>19.366</v>
      </c>
      <c r="EK221">
        <v>150302.21299999999</v>
      </c>
      <c r="EL221" t="s">
        <v>284</v>
      </c>
      <c r="EM221">
        <v>0.83399999999999996</v>
      </c>
      <c r="EN221">
        <v>23.373999999999999</v>
      </c>
      <c r="EO221">
        <v>6.73</v>
      </c>
      <c r="EQ221">
        <v>110.042</v>
      </c>
      <c r="ET221">
        <v>167.149</v>
      </c>
      <c r="EV221">
        <v>22408.154999999999</v>
      </c>
      <c r="FA221">
        <v>479.55799999999999</v>
      </c>
      <c r="FC221">
        <v>92696.429000000004</v>
      </c>
      <c r="FD221">
        <v>27626.741999999998</v>
      </c>
      <c r="FF221">
        <v>13597.905000000001</v>
      </c>
      <c r="FG221">
        <v>29650.361000000001</v>
      </c>
      <c r="FH221">
        <v>2983285.5380000002</v>
      </c>
      <c r="FK221">
        <v>0.245</v>
      </c>
      <c r="FQ221">
        <v>634.327</v>
      </c>
      <c r="FS221">
        <v>34173.042000000001</v>
      </c>
      <c r="FT221" t="s">
        <v>284</v>
      </c>
      <c r="FW221">
        <v>620.577</v>
      </c>
      <c r="FY221">
        <v>676.75599999999997</v>
      </c>
      <c r="FZ221">
        <v>1946.81</v>
      </c>
      <c r="GC221">
        <v>4005.806</v>
      </c>
      <c r="GD221">
        <v>9592.9619999999995</v>
      </c>
      <c r="GE221">
        <v>3765.6039999999998</v>
      </c>
      <c r="GF221">
        <v>81.150999999999996</v>
      </c>
      <c r="GG221" t="s">
        <v>284</v>
      </c>
      <c r="GH221">
        <v>519.83299999999997</v>
      </c>
      <c r="GK221">
        <v>13.895</v>
      </c>
      <c r="GL221">
        <v>19647.807000000001</v>
      </c>
      <c r="GO221">
        <v>129341.23699999999</v>
      </c>
      <c r="GP221">
        <v>203.86099999999999</v>
      </c>
      <c r="GV221">
        <v>582.798</v>
      </c>
      <c r="GW221">
        <v>1969790.155</v>
      </c>
      <c r="HB221">
        <v>1349419.5279999999</v>
      </c>
      <c r="HD221">
        <v>98921.028000000006</v>
      </c>
      <c r="HF221">
        <v>107897.709</v>
      </c>
      <c r="HG221">
        <v>1.6639999999999999</v>
      </c>
      <c r="HJ221">
        <v>40.884999999999998</v>
      </c>
      <c r="HK221">
        <v>42241.108</v>
      </c>
      <c r="HN221">
        <v>1.635</v>
      </c>
    </row>
    <row r="222" spans="2:224" x14ac:dyDescent="0.2">
      <c r="B222" t="s">
        <v>210</v>
      </c>
      <c r="G222">
        <v>3.0000000000000001E-3</v>
      </c>
      <c r="N222">
        <v>255.798</v>
      </c>
      <c r="R222">
        <v>9.2999999999999999E-2</v>
      </c>
      <c r="T222">
        <v>1.147</v>
      </c>
      <c r="V222">
        <v>0.73799999999999999</v>
      </c>
      <c r="AE222">
        <v>0.24</v>
      </c>
      <c r="AL222">
        <v>1089.75</v>
      </c>
      <c r="AM222">
        <v>12.862</v>
      </c>
      <c r="AR222">
        <v>20.748000000000001</v>
      </c>
      <c r="AS222">
        <v>501.45100000000002</v>
      </c>
      <c r="AT222">
        <v>16.149000000000001</v>
      </c>
      <c r="AV222">
        <v>270.76900000000001</v>
      </c>
      <c r="AZ222">
        <v>0.61099999999999999</v>
      </c>
      <c r="BA222">
        <v>70.075000000000003</v>
      </c>
      <c r="BC222">
        <v>0.41099999999999998</v>
      </c>
      <c r="BF222">
        <v>2.3E-2</v>
      </c>
      <c r="BH222">
        <v>6.5000000000000002E-2</v>
      </c>
      <c r="BK222">
        <v>0.16200000000000001</v>
      </c>
      <c r="BL222">
        <v>394.62799999999999</v>
      </c>
      <c r="BM222">
        <v>3.3000000000000002E-2</v>
      </c>
      <c r="BN222">
        <v>4.2000000000000003E-2</v>
      </c>
      <c r="BU222">
        <v>353.68400000000003</v>
      </c>
      <c r="BW222">
        <v>28.433</v>
      </c>
      <c r="BX222">
        <v>366.72300000000001</v>
      </c>
      <c r="BY222">
        <v>185.703</v>
      </c>
      <c r="CB222">
        <v>48.466000000000001</v>
      </c>
      <c r="CH222">
        <v>0.27600000000000002</v>
      </c>
      <c r="CO222">
        <v>0.14299999999999999</v>
      </c>
      <c r="CQ222">
        <v>2.2530000000000001</v>
      </c>
      <c r="CS222" t="s">
        <v>284</v>
      </c>
      <c r="CV222">
        <v>12.125999999999999</v>
      </c>
      <c r="CW222">
        <v>1.7000000000000001E-2</v>
      </c>
      <c r="CX222">
        <v>3.1179999999999999</v>
      </c>
      <c r="CZ222">
        <v>11417.619000000001</v>
      </c>
      <c r="DC222">
        <v>0.19600000000000001</v>
      </c>
      <c r="DD222">
        <v>63.97</v>
      </c>
      <c r="DF222">
        <v>1193.7719999999999</v>
      </c>
      <c r="DK222">
        <v>2.5000000000000001E-2</v>
      </c>
      <c r="DP222">
        <v>5.2999999999999999E-2</v>
      </c>
      <c r="DQ222">
        <v>0.129</v>
      </c>
      <c r="DS222">
        <v>1161.4590000000001</v>
      </c>
      <c r="DW222">
        <v>0</v>
      </c>
      <c r="DX222">
        <v>4.0000000000000001E-3</v>
      </c>
      <c r="DZ222">
        <v>620.61699999999996</v>
      </c>
      <c r="EA222">
        <v>0.01</v>
      </c>
      <c r="EC222">
        <v>6.9000000000000006E-2</v>
      </c>
      <c r="EE222">
        <v>6.6000000000000003E-2</v>
      </c>
      <c r="EH222">
        <v>0.108</v>
      </c>
      <c r="EI222">
        <v>0.49199999999999999</v>
      </c>
      <c r="EK222">
        <v>899.75</v>
      </c>
      <c r="EL222" t="s">
        <v>284</v>
      </c>
      <c r="EM222">
        <v>916.06200000000001</v>
      </c>
      <c r="EN222">
        <v>979.26400000000001</v>
      </c>
      <c r="EQ222">
        <v>104.495</v>
      </c>
      <c r="ET222">
        <v>3.0000000000000001E-3</v>
      </c>
      <c r="EV222">
        <v>8.25</v>
      </c>
      <c r="EY222">
        <v>745.43600000000004</v>
      </c>
      <c r="FB222">
        <v>1007.1</v>
      </c>
      <c r="FC222">
        <v>9523.8610000000008</v>
      </c>
      <c r="FH222">
        <v>0.45500000000000002</v>
      </c>
      <c r="FN222">
        <v>2E-3</v>
      </c>
      <c r="FO222">
        <v>2.3E-2</v>
      </c>
      <c r="FT222" t="s">
        <v>284</v>
      </c>
      <c r="FW222">
        <v>297.512</v>
      </c>
      <c r="FY222">
        <v>1.6819999999999999</v>
      </c>
      <c r="FZ222">
        <v>2E-3</v>
      </c>
      <c r="GA222">
        <v>204.065</v>
      </c>
      <c r="GC222">
        <v>4.8000000000000001E-2</v>
      </c>
      <c r="GD222">
        <v>2.0779999999999998</v>
      </c>
      <c r="GG222" t="s">
        <v>284</v>
      </c>
      <c r="GK222">
        <v>6.5000000000000002E-2</v>
      </c>
      <c r="GL222">
        <v>0.66700000000000004</v>
      </c>
      <c r="GO222">
        <v>30009.133999999998</v>
      </c>
      <c r="GT222">
        <v>15.516</v>
      </c>
      <c r="GV222">
        <v>0.14599999999999999</v>
      </c>
      <c r="GW222">
        <v>53.584000000000003</v>
      </c>
      <c r="HB222">
        <v>1.08</v>
      </c>
      <c r="HD222">
        <v>135.084</v>
      </c>
      <c r="HF222">
        <v>512.00099999999998</v>
      </c>
      <c r="HG222">
        <v>7.0000000000000001E-3</v>
      </c>
      <c r="HK222">
        <v>1.349</v>
      </c>
      <c r="HL222">
        <v>15.84</v>
      </c>
    </row>
    <row r="223" spans="2:224" x14ac:dyDescent="0.2">
      <c r="B223" t="s">
        <v>260</v>
      </c>
      <c r="D223">
        <v>23.266999999999999</v>
      </c>
      <c r="E223">
        <v>34.841000000000001</v>
      </c>
      <c r="H223">
        <v>20.148</v>
      </c>
      <c r="J223">
        <v>110.81399999999999</v>
      </c>
      <c r="K223">
        <v>46723.548000000003</v>
      </c>
      <c r="L223">
        <v>2.0510000000000002</v>
      </c>
      <c r="M223">
        <v>15257.228999999999</v>
      </c>
      <c r="N223">
        <v>396.459</v>
      </c>
      <c r="O223">
        <v>8844.2610000000004</v>
      </c>
      <c r="P223">
        <v>2.5680000000000001</v>
      </c>
      <c r="Q223">
        <v>111694.92</v>
      </c>
      <c r="R223">
        <v>7346.2629999999999</v>
      </c>
      <c r="S223">
        <v>0.25800000000000001</v>
      </c>
      <c r="T223">
        <v>127.08799999999999</v>
      </c>
      <c r="U223">
        <v>970834.09699999995</v>
      </c>
      <c r="V223">
        <v>607328.82999999996</v>
      </c>
      <c r="W223">
        <v>10.010999999999999</v>
      </c>
      <c r="Y223">
        <v>15262.994000000001</v>
      </c>
      <c r="AA223">
        <v>448676.05200000003</v>
      </c>
      <c r="AC223">
        <v>6331.5010000000002</v>
      </c>
      <c r="AE223">
        <v>1330579.682</v>
      </c>
      <c r="AF223">
        <v>28.981000000000002</v>
      </c>
      <c r="AG223">
        <v>13.532</v>
      </c>
      <c r="AH223">
        <v>2373.096</v>
      </c>
      <c r="AL223">
        <v>52.531999999999996</v>
      </c>
      <c r="AM223">
        <v>598842.39300000004</v>
      </c>
      <c r="AN223">
        <v>0.25900000000000001</v>
      </c>
      <c r="AR223">
        <v>230901.71799999999</v>
      </c>
      <c r="AS223">
        <v>11375335.693</v>
      </c>
      <c r="AT223">
        <v>24767.428</v>
      </c>
      <c r="AV223">
        <v>8169615.392</v>
      </c>
      <c r="AW223">
        <v>631285.66200000001</v>
      </c>
      <c r="AY223">
        <v>3.8359999999999999</v>
      </c>
      <c r="BA223">
        <v>53325.455000000002</v>
      </c>
      <c r="BC223">
        <v>349.92899999999997</v>
      </c>
      <c r="BD223">
        <v>3460843.8050000002</v>
      </c>
      <c r="BE223">
        <v>1.825</v>
      </c>
      <c r="BF223">
        <v>2526.6410000000001</v>
      </c>
      <c r="BH223">
        <v>72122.104999999996</v>
      </c>
      <c r="BJ223">
        <v>58.783999999999999</v>
      </c>
      <c r="BK223">
        <v>1185846.615</v>
      </c>
      <c r="BL223">
        <v>915253.18200000003</v>
      </c>
      <c r="BM223">
        <v>15562.184999999999</v>
      </c>
      <c r="BN223">
        <v>127952.73</v>
      </c>
      <c r="BO223">
        <v>0.77300000000000002</v>
      </c>
      <c r="BP223">
        <v>21.268000000000001</v>
      </c>
      <c r="BQ223">
        <v>384.98700000000002</v>
      </c>
      <c r="BR223">
        <v>52.256</v>
      </c>
      <c r="BU223">
        <v>0.84799999999999998</v>
      </c>
      <c r="BV223">
        <v>19034.341</v>
      </c>
      <c r="BW223">
        <v>439853.25699999998</v>
      </c>
      <c r="BX223">
        <v>0.30099999999999999</v>
      </c>
      <c r="CA223">
        <v>2.3210000000000002</v>
      </c>
      <c r="CB223">
        <v>706102.85</v>
      </c>
      <c r="CC223">
        <v>49.231999999999999</v>
      </c>
      <c r="CE223">
        <v>14686.173000000001</v>
      </c>
      <c r="CF223">
        <v>1.58</v>
      </c>
      <c r="CG223">
        <v>151.88900000000001</v>
      </c>
      <c r="CI223">
        <v>92412.081000000006</v>
      </c>
      <c r="CL223">
        <v>29026.899000000001</v>
      </c>
      <c r="CM223">
        <v>2605.998</v>
      </c>
      <c r="CN223">
        <v>5519.3220000000001</v>
      </c>
      <c r="CO223">
        <v>27.724</v>
      </c>
      <c r="CP223">
        <v>30260.688999999998</v>
      </c>
      <c r="CQ223">
        <v>5813441.6809999999</v>
      </c>
      <c r="CR223">
        <v>852.05899999999997</v>
      </c>
      <c r="CS223" t="s">
        <v>284</v>
      </c>
      <c r="CT223">
        <v>745.70600000000002</v>
      </c>
      <c r="CU223">
        <v>86.575999999999993</v>
      </c>
      <c r="CV223">
        <v>5136.8580000000002</v>
      </c>
      <c r="CW223">
        <v>80.521000000000001</v>
      </c>
      <c r="CX223">
        <v>391276.50400000002</v>
      </c>
      <c r="CY223">
        <v>912175.68400000001</v>
      </c>
      <c r="CZ223">
        <v>67036.505999999994</v>
      </c>
      <c r="DA223">
        <v>707.779</v>
      </c>
      <c r="DB223">
        <v>79.45</v>
      </c>
      <c r="DC223">
        <v>2.8210000000000002</v>
      </c>
      <c r="DE223">
        <v>9.4019999999999992</v>
      </c>
      <c r="DF223">
        <v>89556.463000000003</v>
      </c>
      <c r="DG223">
        <v>22.748999999999999</v>
      </c>
      <c r="DH223">
        <v>0.25800000000000001</v>
      </c>
      <c r="DJ223">
        <v>13.433</v>
      </c>
      <c r="DK223">
        <v>17703.123</v>
      </c>
      <c r="DO223">
        <v>1337.452</v>
      </c>
      <c r="DP223">
        <v>109.438</v>
      </c>
      <c r="DQ223">
        <v>1.079</v>
      </c>
      <c r="DR223">
        <v>3.0259999999999998</v>
      </c>
      <c r="DS223">
        <v>292173.02</v>
      </c>
      <c r="DV223">
        <v>0.79400000000000004</v>
      </c>
      <c r="DY223">
        <v>0.104</v>
      </c>
      <c r="DZ223">
        <v>340205.375</v>
      </c>
      <c r="EC223">
        <v>2.3719999999999999</v>
      </c>
      <c r="EE223">
        <v>14746.463</v>
      </c>
      <c r="EK223">
        <v>680102.25800000003</v>
      </c>
      <c r="EL223" t="s">
        <v>284</v>
      </c>
      <c r="EM223">
        <v>73.328000000000003</v>
      </c>
      <c r="EN223">
        <v>30.074999999999999</v>
      </c>
      <c r="EO223">
        <v>801335.99100000004</v>
      </c>
      <c r="EP223">
        <v>22.498000000000001</v>
      </c>
      <c r="EQ223">
        <v>98158.782000000007</v>
      </c>
      <c r="ET223">
        <v>10306.450999999999</v>
      </c>
      <c r="EU223">
        <v>11.096</v>
      </c>
      <c r="EV223">
        <v>192.31200000000001</v>
      </c>
      <c r="EX223">
        <v>58389.646999999997</v>
      </c>
      <c r="EZ223">
        <v>254215.90700000001</v>
      </c>
      <c r="FA223">
        <v>180760.02600000001</v>
      </c>
      <c r="FB223">
        <v>475.517</v>
      </c>
      <c r="FC223">
        <v>31937.45</v>
      </c>
      <c r="FD223">
        <v>56287.256999999998</v>
      </c>
      <c r="FE223">
        <v>1.502</v>
      </c>
      <c r="FF223">
        <v>352.18299999999999</v>
      </c>
      <c r="FG223">
        <v>44755.188000000002</v>
      </c>
      <c r="FH223">
        <v>343.21899999999999</v>
      </c>
      <c r="FJ223">
        <v>99.198999999999998</v>
      </c>
      <c r="FK223">
        <v>9.09</v>
      </c>
      <c r="FN223">
        <v>2290.9029999999998</v>
      </c>
      <c r="FP223">
        <v>12.416</v>
      </c>
      <c r="FQ223">
        <v>108.06100000000001</v>
      </c>
      <c r="FR223">
        <v>14676.849</v>
      </c>
      <c r="FS223">
        <v>623.28200000000004</v>
      </c>
      <c r="FT223" t="s">
        <v>284</v>
      </c>
      <c r="FW223">
        <v>3688441.8629999999</v>
      </c>
      <c r="FY223">
        <v>64.837999999999994</v>
      </c>
      <c r="FZ223">
        <v>1288.2860000000001</v>
      </c>
      <c r="GC223">
        <v>554.56700000000001</v>
      </c>
      <c r="GD223">
        <v>690793.61699999997</v>
      </c>
      <c r="GE223">
        <v>281.81599999999997</v>
      </c>
      <c r="GF223">
        <v>275.01799999999997</v>
      </c>
      <c r="GG223" t="s">
        <v>284</v>
      </c>
      <c r="GH223">
        <v>121.663</v>
      </c>
      <c r="GI223">
        <v>2266.5650000000001</v>
      </c>
      <c r="GJ223">
        <v>1.4179999999999999</v>
      </c>
      <c r="GK223">
        <v>809533.73400000005</v>
      </c>
      <c r="GL223">
        <v>12139.68</v>
      </c>
      <c r="GM223">
        <v>70973.856</v>
      </c>
      <c r="GO223">
        <v>1885.4670000000001</v>
      </c>
      <c r="GP223">
        <v>15106.771000000001</v>
      </c>
      <c r="GU223">
        <v>290232.46899999998</v>
      </c>
      <c r="GV223">
        <v>4455.7830000000004</v>
      </c>
      <c r="GW223">
        <v>125424.686</v>
      </c>
      <c r="HA223">
        <v>2.9000000000000001E-2</v>
      </c>
      <c r="HB223">
        <v>8.6690000000000005</v>
      </c>
      <c r="HC223">
        <v>20721.589</v>
      </c>
      <c r="HD223">
        <v>578967.73899999994</v>
      </c>
      <c r="HE223">
        <v>2.64</v>
      </c>
      <c r="HF223">
        <v>42551899.685999997</v>
      </c>
      <c r="HG223">
        <v>402406.07400000002</v>
      </c>
      <c r="HK223">
        <v>394.44499999999999</v>
      </c>
      <c r="HN223">
        <v>20.369</v>
      </c>
      <c r="HP223">
        <v>0.65100000000000002</v>
      </c>
    </row>
    <row r="224" spans="2:224" x14ac:dyDescent="0.2">
      <c r="B224" s="18" t="s">
        <v>261</v>
      </c>
      <c r="E224">
        <v>100412.72500000001</v>
      </c>
      <c r="H224">
        <v>68060.284</v>
      </c>
      <c r="K224">
        <v>148853.87</v>
      </c>
      <c r="N224">
        <v>2601965.2289999998</v>
      </c>
      <c r="O224">
        <v>461537.11499999999</v>
      </c>
      <c r="Q224">
        <v>6182.2870000000003</v>
      </c>
      <c r="R224">
        <v>7431.61</v>
      </c>
      <c r="S224">
        <v>445237.10600000003</v>
      </c>
      <c r="U224">
        <v>11186.644</v>
      </c>
      <c r="V224">
        <v>1199694.2819999999</v>
      </c>
      <c r="X224">
        <v>15621.992</v>
      </c>
      <c r="AE224">
        <v>597892.08799999999</v>
      </c>
      <c r="AG224">
        <v>15362.290999999999</v>
      </c>
      <c r="AH224">
        <v>26857.382000000001</v>
      </c>
      <c r="AI224">
        <v>995.6</v>
      </c>
      <c r="AK224">
        <v>2519028.736</v>
      </c>
      <c r="AL224">
        <v>78150.377999999997</v>
      </c>
      <c r="AM224">
        <v>969408.58700000006</v>
      </c>
      <c r="AR224">
        <v>137535.29699999999</v>
      </c>
      <c r="AS224">
        <v>11613323.631999999</v>
      </c>
      <c r="AT224">
        <v>2205716.0649999999</v>
      </c>
      <c r="AV224">
        <v>1843297.754</v>
      </c>
      <c r="AW224">
        <v>99775.165999999997</v>
      </c>
      <c r="AY224">
        <v>45649.692000000003</v>
      </c>
      <c r="BA224">
        <v>14882.89</v>
      </c>
      <c r="BB224">
        <v>146524.50899999999</v>
      </c>
      <c r="BC224">
        <v>14250.25</v>
      </c>
      <c r="BE224">
        <v>19332.614000000001</v>
      </c>
      <c r="BF224">
        <v>183296.63699999999</v>
      </c>
      <c r="BH224">
        <v>271457.21600000001</v>
      </c>
      <c r="BJ224">
        <v>19987.86</v>
      </c>
      <c r="BK224">
        <v>24227.294000000002</v>
      </c>
      <c r="BL224">
        <v>64097.940999999999</v>
      </c>
      <c r="BM224">
        <v>256294.22200000001</v>
      </c>
      <c r="BN224">
        <v>5689.232</v>
      </c>
      <c r="BQ224">
        <v>11412.118</v>
      </c>
      <c r="BR224">
        <v>11265.569</v>
      </c>
      <c r="BU224">
        <v>19705.968000000001</v>
      </c>
      <c r="BV224">
        <v>87020.778000000006</v>
      </c>
      <c r="BW224">
        <v>1658883.6170000001</v>
      </c>
      <c r="BY224">
        <v>7245.8639999999996</v>
      </c>
      <c r="BZ224">
        <v>7451.8379999999997</v>
      </c>
      <c r="CA224">
        <v>12642.919</v>
      </c>
      <c r="CB224">
        <v>3366900.5079999999</v>
      </c>
      <c r="CC224">
        <v>120347.946</v>
      </c>
      <c r="CE224">
        <v>132288.109</v>
      </c>
      <c r="CI224">
        <v>16186.424999999999</v>
      </c>
      <c r="CJ224">
        <v>94446.040999999997</v>
      </c>
      <c r="CK224">
        <v>7382.1090000000004</v>
      </c>
      <c r="CM224">
        <v>14400.258</v>
      </c>
      <c r="CN224">
        <v>6725.35</v>
      </c>
      <c r="CO224">
        <v>51338.114999999998</v>
      </c>
      <c r="CQ224">
        <v>1553921.2309999999</v>
      </c>
      <c r="CR224">
        <v>2358900.3689999999</v>
      </c>
      <c r="CS224" t="s">
        <v>284</v>
      </c>
      <c r="CU224">
        <v>149574.274</v>
      </c>
      <c r="CV224">
        <v>63673.661999999997</v>
      </c>
      <c r="CW224">
        <v>170750.038</v>
      </c>
      <c r="CX224">
        <v>1534325.9669999999</v>
      </c>
      <c r="CY224">
        <v>5566.9089999999997</v>
      </c>
      <c r="CZ224">
        <v>11091713.17</v>
      </c>
      <c r="DA224">
        <v>38892.307000000001</v>
      </c>
      <c r="DB224">
        <v>36257.341</v>
      </c>
      <c r="DC224">
        <v>62356.408000000003</v>
      </c>
      <c r="DF224">
        <v>4866729.3</v>
      </c>
      <c r="DG224">
        <v>28914.936000000002</v>
      </c>
      <c r="DI224">
        <v>286570.91200000001</v>
      </c>
      <c r="DJ224">
        <v>40636.705000000002</v>
      </c>
      <c r="DK224">
        <v>46204.713000000003</v>
      </c>
      <c r="DM224">
        <v>57032.434999999998</v>
      </c>
      <c r="DO224">
        <v>22597.904999999999</v>
      </c>
      <c r="DP224">
        <v>27171.398000000001</v>
      </c>
      <c r="DS224">
        <v>2770807.9849999999</v>
      </c>
      <c r="DU224">
        <v>5541.7039999999997</v>
      </c>
      <c r="DY224">
        <v>9563.7340000000004</v>
      </c>
      <c r="DZ224">
        <v>589749.21699999995</v>
      </c>
      <c r="EE224">
        <v>40488.481</v>
      </c>
      <c r="EF224">
        <v>71666.179000000004</v>
      </c>
      <c r="EG224">
        <v>82457.760999999999</v>
      </c>
      <c r="EK224">
        <v>2147980.219</v>
      </c>
      <c r="EL224" t="s">
        <v>284</v>
      </c>
      <c r="EM224">
        <v>10610.464</v>
      </c>
      <c r="EN224">
        <v>151377.389</v>
      </c>
      <c r="EO224">
        <v>11366.099</v>
      </c>
      <c r="EQ224">
        <v>70524.107000000004</v>
      </c>
      <c r="ET224">
        <v>89778.406000000003</v>
      </c>
      <c r="EU224">
        <v>18120.432000000001</v>
      </c>
      <c r="EV224">
        <v>168412.63</v>
      </c>
      <c r="EX224">
        <v>227433.484</v>
      </c>
      <c r="EY224">
        <v>24711.106</v>
      </c>
      <c r="EZ224">
        <v>13448.305</v>
      </c>
      <c r="FA224">
        <v>76249.728000000003</v>
      </c>
      <c r="FB224">
        <v>1535312.9820000001</v>
      </c>
      <c r="FC224">
        <v>445513.60499999998</v>
      </c>
      <c r="FD224">
        <v>153030.46799999999</v>
      </c>
      <c r="FE224">
        <v>17318.03</v>
      </c>
      <c r="FG224">
        <v>74434.034</v>
      </c>
      <c r="FH224">
        <v>1287323.7949999999</v>
      </c>
      <c r="FQ224">
        <v>261720.092</v>
      </c>
      <c r="FR224">
        <v>190245.59</v>
      </c>
      <c r="FT224" t="s">
        <v>284</v>
      </c>
      <c r="FV224">
        <v>38109.197</v>
      </c>
      <c r="FW224">
        <v>2149252.1940000001</v>
      </c>
      <c r="FY224">
        <v>156902.383</v>
      </c>
      <c r="FZ224">
        <v>24747.261999999999</v>
      </c>
      <c r="GC224">
        <v>1864417.044</v>
      </c>
      <c r="GD224">
        <v>1554719.7239999999</v>
      </c>
      <c r="GE224">
        <v>83606.868000000002</v>
      </c>
      <c r="GG224" t="s">
        <v>284</v>
      </c>
      <c r="GH224">
        <v>22520.145</v>
      </c>
      <c r="GJ224">
        <v>4067.5859999999998</v>
      </c>
      <c r="GK224">
        <v>427363.08299999998</v>
      </c>
      <c r="GL224">
        <v>1188502.6410000001</v>
      </c>
      <c r="GM224">
        <v>36386.252</v>
      </c>
      <c r="GN224">
        <v>1030.867</v>
      </c>
      <c r="GO224">
        <v>1938258.9350000001</v>
      </c>
      <c r="GQ224">
        <v>13016.732</v>
      </c>
      <c r="GR224">
        <v>36293.841</v>
      </c>
      <c r="GU224">
        <v>3583.3560000000002</v>
      </c>
      <c r="GV224">
        <v>22455.812000000002</v>
      </c>
      <c r="GW224">
        <v>771727.39500000002</v>
      </c>
      <c r="GX224">
        <v>6101.3389999999999</v>
      </c>
      <c r="HA224">
        <v>2751.7420000000002</v>
      </c>
      <c r="HB224">
        <v>194524.095</v>
      </c>
      <c r="HC224">
        <v>921974.81599999999</v>
      </c>
      <c r="HD224">
        <v>2398191.1230000001</v>
      </c>
      <c r="HE224">
        <v>24130.879000000001</v>
      </c>
      <c r="HF224">
        <v>16970422</v>
      </c>
      <c r="HG224">
        <v>27382.824000000001</v>
      </c>
      <c r="HH224">
        <v>5705.02</v>
      </c>
      <c r="HJ224">
        <v>27272.748</v>
      </c>
      <c r="HN224">
        <v>14603.947</v>
      </c>
      <c r="HO224">
        <v>3256.5259999999998</v>
      </c>
      <c r="HP224">
        <v>1015.317</v>
      </c>
    </row>
    <row r="225" spans="2:224" x14ac:dyDescent="0.2">
      <c r="B225" t="s">
        <v>262</v>
      </c>
      <c r="V225">
        <v>0.185</v>
      </c>
      <c r="AE225">
        <v>2.1999999999999999E-2</v>
      </c>
      <c r="AM225">
        <v>0.19900000000000001</v>
      </c>
      <c r="BC225">
        <v>3.2000000000000001E-2</v>
      </c>
      <c r="BU225">
        <v>0.192</v>
      </c>
      <c r="BV225">
        <v>1.0999999999999999E-2</v>
      </c>
      <c r="BW225">
        <v>4.8689999999999998</v>
      </c>
      <c r="CN225">
        <v>5.5E-2</v>
      </c>
      <c r="CQ225">
        <v>1.6E-2</v>
      </c>
      <c r="CS225" t="s">
        <v>284</v>
      </c>
      <c r="DP225">
        <v>1E-3</v>
      </c>
      <c r="EK225">
        <v>0.105</v>
      </c>
      <c r="EL225" t="s">
        <v>284</v>
      </c>
      <c r="EM225">
        <v>1.8879999999999999</v>
      </c>
      <c r="EQ225">
        <v>16.943000000000001</v>
      </c>
      <c r="FA225">
        <v>3.0000000000000001E-3</v>
      </c>
      <c r="FC225">
        <v>0.14099999999999999</v>
      </c>
      <c r="FT225" t="s">
        <v>284</v>
      </c>
      <c r="FZ225">
        <v>3.0000000000000001E-3</v>
      </c>
      <c r="GD225">
        <v>2.9000000000000001E-2</v>
      </c>
      <c r="GG225" t="s">
        <v>284</v>
      </c>
      <c r="GK225">
        <v>1.01</v>
      </c>
      <c r="GO225">
        <v>0.3</v>
      </c>
      <c r="HD225">
        <v>0.879</v>
      </c>
      <c r="HF225">
        <v>0.11799999999999999</v>
      </c>
    </row>
    <row r="226" spans="2:224" x14ac:dyDescent="0.2">
      <c r="B226" t="s">
        <v>263</v>
      </c>
      <c r="CS226" t="s">
        <v>284</v>
      </c>
      <c r="EL226" t="s">
        <v>284</v>
      </c>
      <c r="FT226" t="s">
        <v>284</v>
      </c>
      <c r="GG226" t="s">
        <v>284</v>
      </c>
    </row>
    <row r="227" spans="2:224" x14ac:dyDescent="0.2">
      <c r="B227" t="s">
        <v>264</v>
      </c>
      <c r="D227">
        <v>6.7000000000000004E-2</v>
      </c>
      <c r="E227">
        <v>260.03500000000003</v>
      </c>
      <c r="F227">
        <v>29.106000000000002</v>
      </c>
      <c r="G227">
        <v>28.591999999999999</v>
      </c>
      <c r="H227">
        <v>197.91300000000001</v>
      </c>
      <c r="K227">
        <v>179.102</v>
      </c>
      <c r="L227">
        <v>392.30099999999999</v>
      </c>
      <c r="M227">
        <v>59.158999999999999</v>
      </c>
      <c r="N227">
        <v>39.558999999999997</v>
      </c>
      <c r="O227">
        <v>784.16399999999999</v>
      </c>
      <c r="R227">
        <v>1040.788</v>
      </c>
      <c r="S227">
        <v>6.7969999999999997</v>
      </c>
      <c r="T227">
        <v>1.2999999999999999E-2</v>
      </c>
      <c r="V227">
        <v>149048.23199999999</v>
      </c>
      <c r="X227">
        <v>27.28</v>
      </c>
      <c r="AA227">
        <v>2.4569999999999999</v>
      </c>
      <c r="AC227">
        <v>4.8949999999999996</v>
      </c>
      <c r="AE227">
        <v>760.46199999999999</v>
      </c>
      <c r="AG227">
        <v>31.693999999999999</v>
      </c>
      <c r="AH227">
        <v>1.7999999999999999E-2</v>
      </c>
      <c r="AI227">
        <v>10.096</v>
      </c>
      <c r="AK227">
        <v>9.0030000000000001</v>
      </c>
      <c r="AL227">
        <v>661.303</v>
      </c>
      <c r="AM227">
        <v>132.15299999999999</v>
      </c>
      <c r="AP227">
        <v>9.7750000000000004</v>
      </c>
      <c r="AQ227">
        <v>29.959</v>
      </c>
      <c r="AR227">
        <v>98575.042000000001</v>
      </c>
      <c r="AS227">
        <v>3218796.8670000001</v>
      </c>
      <c r="AT227">
        <v>24180.268</v>
      </c>
      <c r="AV227">
        <v>98036.751999999993</v>
      </c>
      <c r="AW227">
        <v>184.89699999999999</v>
      </c>
      <c r="AX227">
        <v>19.491</v>
      </c>
      <c r="AY227">
        <v>8.6609999999999996</v>
      </c>
      <c r="BB227">
        <v>311.721</v>
      </c>
      <c r="BD227">
        <v>29.187000000000001</v>
      </c>
      <c r="BE227">
        <v>6.96</v>
      </c>
      <c r="BF227">
        <v>16.466999999999999</v>
      </c>
      <c r="BH227">
        <v>65.899000000000001</v>
      </c>
      <c r="BI227">
        <v>18624.169999999998</v>
      </c>
      <c r="BL227">
        <v>2.0009999999999999</v>
      </c>
      <c r="BM227">
        <v>89921.569000000003</v>
      </c>
      <c r="BP227">
        <v>10635.707</v>
      </c>
      <c r="BR227">
        <v>13738.473</v>
      </c>
      <c r="BV227">
        <v>103.384</v>
      </c>
      <c r="BW227">
        <v>87623.983999999997</v>
      </c>
      <c r="CA227">
        <v>5.202</v>
      </c>
      <c r="CB227">
        <v>3909.86</v>
      </c>
      <c r="CC227">
        <v>983.68200000000002</v>
      </c>
      <c r="CE227">
        <v>72485.600000000006</v>
      </c>
      <c r="CJ227">
        <v>408.71600000000001</v>
      </c>
      <c r="CL227">
        <v>2.319</v>
      </c>
      <c r="CO227">
        <v>21.465</v>
      </c>
      <c r="CQ227">
        <v>875436.63100000005</v>
      </c>
      <c r="CR227">
        <v>4174.732</v>
      </c>
      <c r="CS227" t="s">
        <v>284</v>
      </c>
      <c r="CT227">
        <v>2.4969999999999999</v>
      </c>
      <c r="CU227">
        <v>39292.748</v>
      </c>
      <c r="CV227">
        <v>287.93599999999998</v>
      </c>
      <c r="CX227">
        <v>18937.615000000002</v>
      </c>
      <c r="CZ227">
        <v>629903.35199999996</v>
      </c>
      <c r="DA227">
        <v>25194.606</v>
      </c>
      <c r="DC227">
        <v>931.18200000000002</v>
      </c>
      <c r="DF227">
        <v>1137943.7150000001</v>
      </c>
      <c r="DG227">
        <v>264452.12699999998</v>
      </c>
      <c r="DK227">
        <v>2131.8020000000001</v>
      </c>
      <c r="DM227">
        <v>77.188999999999993</v>
      </c>
      <c r="DN227">
        <v>1561.3219999999999</v>
      </c>
      <c r="DO227">
        <v>9.9000000000000005E-2</v>
      </c>
      <c r="DQ227">
        <v>29.893999999999998</v>
      </c>
      <c r="DS227">
        <v>5688.9459999999999</v>
      </c>
      <c r="DX227">
        <v>112.652</v>
      </c>
      <c r="DY227">
        <v>144.958</v>
      </c>
      <c r="DZ227">
        <v>11302.545</v>
      </c>
      <c r="EE227">
        <v>54.392000000000003</v>
      </c>
      <c r="EF227">
        <v>5.0069999999999997</v>
      </c>
      <c r="EJ227">
        <v>1193.3699999999999</v>
      </c>
      <c r="EK227">
        <v>10680.4</v>
      </c>
      <c r="EL227" t="s">
        <v>284</v>
      </c>
      <c r="EN227">
        <v>6.1929999999999996</v>
      </c>
      <c r="EO227">
        <v>0.53200000000000003</v>
      </c>
      <c r="EQ227">
        <v>340.721</v>
      </c>
      <c r="ET227">
        <v>75.635000000000005</v>
      </c>
      <c r="EU227">
        <v>24029.523000000001</v>
      </c>
      <c r="EV227">
        <v>1606.0440000000001</v>
      </c>
      <c r="EX227">
        <v>7.5979999999999999</v>
      </c>
      <c r="FB227">
        <v>0.83</v>
      </c>
      <c r="FC227">
        <v>1203.6389999999999</v>
      </c>
      <c r="FD227">
        <v>921.46699999999998</v>
      </c>
      <c r="FE227">
        <v>3976.1979999999999</v>
      </c>
      <c r="FF227">
        <v>1.7000000000000001E-2</v>
      </c>
      <c r="FG227">
        <v>6.2110000000000003</v>
      </c>
      <c r="FH227">
        <v>188.83199999999999</v>
      </c>
      <c r="FI227">
        <v>8.6760000000000002</v>
      </c>
      <c r="FJ227">
        <v>6.149</v>
      </c>
      <c r="FN227">
        <v>3.3000000000000002E-2</v>
      </c>
      <c r="FQ227">
        <v>317011.326</v>
      </c>
      <c r="FR227">
        <v>180.40299999999999</v>
      </c>
      <c r="FS227">
        <v>0.52700000000000002</v>
      </c>
      <c r="FT227" t="s">
        <v>284</v>
      </c>
      <c r="FU227">
        <v>103.895</v>
      </c>
      <c r="FV227">
        <v>35.299999999999997</v>
      </c>
      <c r="FW227">
        <v>335008.68800000002</v>
      </c>
      <c r="FZ227">
        <v>90.064999999999998</v>
      </c>
      <c r="GB227">
        <v>75148.123999999996</v>
      </c>
      <c r="GC227">
        <v>121906.243</v>
      </c>
      <c r="GD227">
        <v>12583.300999999999</v>
      </c>
      <c r="GE227">
        <v>3123.913</v>
      </c>
      <c r="GG227" t="s">
        <v>284</v>
      </c>
      <c r="GH227">
        <v>104810.588</v>
      </c>
      <c r="GK227">
        <v>134.375</v>
      </c>
      <c r="GL227">
        <v>2079.2190000000001</v>
      </c>
      <c r="GM227">
        <v>10526.021000000001</v>
      </c>
      <c r="GO227">
        <v>1474619.6839999999</v>
      </c>
      <c r="GR227">
        <v>458.61700000000002</v>
      </c>
      <c r="GV227">
        <v>2960.2930000000001</v>
      </c>
      <c r="GW227">
        <v>507.65899999999999</v>
      </c>
      <c r="HA227">
        <v>115.861</v>
      </c>
      <c r="HB227">
        <v>73.837999999999994</v>
      </c>
      <c r="HC227">
        <v>496269.60700000002</v>
      </c>
      <c r="HD227">
        <v>239183.83300000001</v>
      </c>
      <c r="HE227">
        <v>1444.1320000000001</v>
      </c>
      <c r="HF227">
        <v>622498.772</v>
      </c>
      <c r="HK227">
        <v>4728.2579999999998</v>
      </c>
      <c r="HO227">
        <v>46.66</v>
      </c>
      <c r="HP227">
        <v>27.37</v>
      </c>
    </row>
    <row r="228" spans="2:224" x14ac:dyDescent="0.2">
      <c r="B228" t="s">
        <v>212</v>
      </c>
      <c r="D228">
        <v>4.1000000000000002E-2</v>
      </c>
      <c r="E228">
        <v>1.018</v>
      </c>
      <c r="F228">
        <v>10.034000000000001</v>
      </c>
      <c r="H228">
        <v>3931.7579999999998</v>
      </c>
      <c r="I228">
        <v>0.24099999999999999</v>
      </c>
      <c r="J228">
        <v>125.529</v>
      </c>
      <c r="K228">
        <v>283.35300000000001</v>
      </c>
      <c r="L228">
        <v>21.135000000000002</v>
      </c>
      <c r="N228">
        <v>1374.549</v>
      </c>
      <c r="O228">
        <v>556.57100000000003</v>
      </c>
      <c r="P228">
        <v>1.0589999999999999</v>
      </c>
      <c r="Q228">
        <v>2.1000000000000001E-2</v>
      </c>
      <c r="R228">
        <v>677.20299999999997</v>
      </c>
      <c r="S228">
        <v>13792.074000000001</v>
      </c>
      <c r="U228">
        <v>5.2480000000000002</v>
      </c>
      <c r="V228">
        <v>165698.01300000001</v>
      </c>
      <c r="X228">
        <v>109.956</v>
      </c>
      <c r="Z228">
        <v>32.576000000000001</v>
      </c>
      <c r="AD228">
        <v>26380.974999999999</v>
      </c>
      <c r="AE228">
        <v>1721.6010000000001</v>
      </c>
      <c r="AF228">
        <v>3495.6509999999998</v>
      </c>
      <c r="AG228">
        <v>84.277000000000001</v>
      </c>
      <c r="AH228">
        <v>151.245</v>
      </c>
      <c r="AI228">
        <v>94.221000000000004</v>
      </c>
      <c r="AJ228">
        <v>41133.769999999997</v>
      </c>
      <c r="AL228">
        <v>4.9000000000000004</v>
      </c>
      <c r="AM228">
        <v>1490.5060000000001</v>
      </c>
      <c r="AO228">
        <v>119.751</v>
      </c>
      <c r="AR228">
        <v>12.863</v>
      </c>
      <c r="AS228">
        <v>2919777.1690000002</v>
      </c>
      <c r="AT228">
        <v>3477.9079999999999</v>
      </c>
      <c r="AV228">
        <v>79391.164999999994</v>
      </c>
      <c r="AW228">
        <v>3.83</v>
      </c>
      <c r="AY228">
        <v>511.69900000000001</v>
      </c>
      <c r="BA228">
        <v>3353.5239999999999</v>
      </c>
      <c r="BB228">
        <v>227.821</v>
      </c>
      <c r="BC228">
        <v>41.216999999999999</v>
      </c>
      <c r="BD228">
        <v>4.6870000000000003</v>
      </c>
      <c r="BE228">
        <v>9.1449999999999996</v>
      </c>
      <c r="BF228">
        <v>77.021000000000001</v>
      </c>
      <c r="BG228">
        <v>556893.25899999996</v>
      </c>
      <c r="BH228">
        <v>260.49799999999999</v>
      </c>
      <c r="BK228">
        <v>32.804000000000002</v>
      </c>
      <c r="BL228">
        <v>0.63500000000000001</v>
      </c>
      <c r="BM228">
        <v>299578.85399999999</v>
      </c>
      <c r="BQ228">
        <v>0.66400000000000003</v>
      </c>
      <c r="BR228">
        <v>262.678</v>
      </c>
      <c r="BV228">
        <v>239.21799999999999</v>
      </c>
      <c r="BW228">
        <v>13025.644</v>
      </c>
      <c r="BY228">
        <v>1.2210000000000001</v>
      </c>
      <c r="CB228">
        <v>43185.872000000003</v>
      </c>
      <c r="CC228">
        <v>194.982</v>
      </c>
      <c r="CE228">
        <v>60.747999999999998</v>
      </c>
      <c r="CF228">
        <v>0.69799999999999995</v>
      </c>
      <c r="CJ228">
        <v>21.277000000000001</v>
      </c>
      <c r="CO228">
        <v>51.893999999999998</v>
      </c>
      <c r="CP228">
        <v>49.509</v>
      </c>
      <c r="CQ228">
        <v>122139.822</v>
      </c>
      <c r="CR228">
        <v>1527.1289999999999</v>
      </c>
      <c r="CS228" t="s">
        <v>284</v>
      </c>
      <c r="CT228">
        <v>338.41199999999998</v>
      </c>
      <c r="CU228">
        <v>12.032999999999999</v>
      </c>
      <c r="CV228">
        <v>316.23599999999999</v>
      </c>
      <c r="CW228">
        <v>1197.327</v>
      </c>
      <c r="CX228">
        <v>193083.24900000001</v>
      </c>
      <c r="CY228">
        <v>0.85</v>
      </c>
      <c r="CZ228">
        <v>53496.243000000002</v>
      </c>
      <c r="DA228">
        <v>19.353999999999999</v>
      </c>
      <c r="DB228">
        <v>131.761</v>
      </c>
      <c r="DC228">
        <v>67649.752999999997</v>
      </c>
      <c r="DE228">
        <v>0.40600000000000003</v>
      </c>
      <c r="DF228">
        <v>402223.69</v>
      </c>
      <c r="DG228">
        <v>1.075</v>
      </c>
      <c r="DI228">
        <v>13.513</v>
      </c>
      <c r="DJ228">
        <v>0.107</v>
      </c>
      <c r="DK228">
        <v>129.61099999999999</v>
      </c>
      <c r="DL228">
        <v>1517.058</v>
      </c>
      <c r="DM228">
        <v>55.433</v>
      </c>
      <c r="DP228">
        <v>14159.088</v>
      </c>
      <c r="DQ228">
        <v>394.31700000000001</v>
      </c>
      <c r="DR228">
        <v>150866.02600000001</v>
      </c>
      <c r="DS228">
        <v>24798.705999999998</v>
      </c>
      <c r="DU228">
        <v>67.385000000000005</v>
      </c>
      <c r="DV228">
        <v>4.0000000000000001E-3</v>
      </c>
      <c r="DX228">
        <v>104.042</v>
      </c>
      <c r="DY228">
        <v>46209.635999999999</v>
      </c>
      <c r="DZ228">
        <v>61.506</v>
      </c>
      <c r="EC228">
        <v>12.99</v>
      </c>
      <c r="EE228">
        <v>308.18</v>
      </c>
      <c r="EF228">
        <v>34874.607000000004</v>
      </c>
      <c r="EH228">
        <v>78620.66</v>
      </c>
      <c r="EJ228">
        <v>4.3929999999999998</v>
      </c>
      <c r="EK228">
        <v>44767.137000000002</v>
      </c>
      <c r="EL228" t="s">
        <v>284</v>
      </c>
      <c r="EN228">
        <v>905.51400000000001</v>
      </c>
      <c r="EO228">
        <v>0.442</v>
      </c>
      <c r="EQ228">
        <v>348.553</v>
      </c>
      <c r="ET228">
        <v>581.48800000000006</v>
      </c>
      <c r="EU228">
        <v>811.96500000000003</v>
      </c>
      <c r="EV228">
        <v>8729.1229999999996</v>
      </c>
      <c r="FA228">
        <v>33.353999999999999</v>
      </c>
      <c r="FB228">
        <v>1850.0840000000001</v>
      </c>
      <c r="FC228">
        <v>15659.838</v>
      </c>
      <c r="FD228">
        <v>5421.6360000000004</v>
      </c>
      <c r="FE228">
        <v>1.944</v>
      </c>
      <c r="FF228">
        <v>6.1689999999999996</v>
      </c>
      <c r="FG228">
        <v>9345.9060000000009</v>
      </c>
      <c r="FH228">
        <v>12044.909</v>
      </c>
      <c r="FI228">
        <v>7720.7489999999998</v>
      </c>
      <c r="FJ228">
        <v>558.47400000000005</v>
      </c>
      <c r="FK228">
        <v>50.834000000000003</v>
      </c>
      <c r="FN228">
        <v>0.152</v>
      </c>
      <c r="FQ228">
        <v>131054.245</v>
      </c>
      <c r="FR228">
        <v>72.070999999999998</v>
      </c>
      <c r="FS228">
        <v>24.221</v>
      </c>
      <c r="FT228" t="s">
        <v>284</v>
      </c>
      <c r="FU228">
        <v>9.7650000000000006</v>
      </c>
      <c r="FV228">
        <v>0.24299999999999999</v>
      </c>
      <c r="FW228">
        <v>25964.862000000001</v>
      </c>
      <c r="FY228">
        <v>13.497999999999999</v>
      </c>
      <c r="FZ228">
        <v>2184.0340000000001</v>
      </c>
      <c r="GC228">
        <v>662595.87600000005</v>
      </c>
      <c r="GD228">
        <v>31780.949000000001</v>
      </c>
      <c r="GE228">
        <v>0.16</v>
      </c>
      <c r="GG228" t="s">
        <v>284</v>
      </c>
      <c r="GH228">
        <v>4351.3969999999999</v>
      </c>
      <c r="GJ228">
        <v>11771.066999999999</v>
      </c>
      <c r="GK228">
        <v>3194.395</v>
      </c>
      <c r="GL228">
        <v>1747908.578</v>
      </c>
      <c r="GO228">
        <v>40272.703999999998</v>
      </c>
      <c r="GP228">
        <v>0.191</v>
      </c>
      <c r="GR228">
        <v>4.1000000000000002E-2</v>
      </c>
      <c r="GS228">
        <v>100.29</v>
      </c>
      <c r="GV228">
        <v>149.233</v>
      </c>
      <c r="GW228">
        <v>90448.524999999994</v>
      </c>
      <c r="HA228">
        <v>2046.758</v>
      </c>
      <c r="HB228">
        <v>2398.8310000000001</v>
      </c>
      <c r="HC228">
        <v>227004.693</v>
      </c>
      <c r="HD228">
        <v>158719.114</v>
      </c>
      <c r="HE228">
        <v>68308.778999999995</v>
      </c>
      <c r="HF228">
        <v>42718.434000000001</v>
      </c>
      <c r="HG228">
        <v>0.31</v>
      </c>
      <c r="HK228">
        <v>18841.143</v>
      </c>
      <c r="HP228">
        <v>243478.53400000001</v>
      </c>
    </row>
    <row r="229" spans="2:224" x14ac:dyDescent="0.2">
      <c r="B229" t="s">
        <v>213</v>
      </c>
      <c r="C229">
        <v>89.072000000000003</v>
      </c>
      <c r="D229">
        <v>58.345999999999997</v>
      </c>
      <c r="E229">
        <v>13247.692999999999</v>
      </c>
      <c r="G229">
        <v>6.9000000000000006E-2</v>
      </c>
      <c r="H229">
        <v>2675.623</v>
      </c>
      <c r="J229">
        <v>0.108</v>
      </c>
      <c r="K229">
        <v>4061.7489999999998</v>
      </c>
      <c r="L229">
        <v>737.39700000000005</v>
      </c>
      <c r="N229">
        <v>7930.9</v>
      </c>
      <c r="O229">
        <v>1763.5429999999999</v>
      </c>
      <c r="P229">
        <v>960.30700000000002</v>
      </c>
      <c r="R229">
        <v>20.338999999999999</v>
      </c>
      <c r="S229">
        <v>43607.966999999997</v>
      </c>
      <c r="T229">
        <v>75.709000000000003</v>
      </c>
      <c r="U229">
        <v>2939.6039999999998</v>
      </c>
      <c r="V229">
        <v>16635.305</v>
      </c>
      <c r="W229">
        <v>0.39600000000000002</v>
      </c>
      <c r="X229">
        <v>1.077</v>
      </c>
      <c r="AA229">
        <v>1.923</v>
      </c>
      <c r="AC229">
        <v>1050.7360000000001</v>
      </c>
      <c r="AD229">
        <v>246546.59099999999</v>
      </c>
      <c r="AE229">
        <v>26233.633999999998</v>
      </c>
      <c r="AH229">
        <v>14576.339</v>
      </c>
      <c r="AI229">
        <v>19.620999999999999</v>
      </c>
      <c r="AJ229">
        <v>206.15799999999999</v>
      </c>
      <c r="AK229">
        <v>71.789000000000001</v>
      </c>
      <c r="AL229">
        <v>9.9390000000000001</v>
      </c>
      <c r="AM229">
        <v>8808.3230000000003</v>
      </c>
      <c r="AN229">
        <v>0.57399999999999995</v>
      </c>
      <c r="AR229">
        <v>69.805999999999997</v>
      </c>
      <c r="AS229">
        <v>563292.21200000006</v>
      </c>
      <c r="AT229">
        <v>67829.218999999997</v>
      </c>
      <c r="AU229">
        <v>1.4950000000000001</v>
      </c>
      <c r="AV229">
        <v>10683.124</v>
      </c>
      <c r="AW229">
        <v>575.31799999999998</v>
      </c>
      <c r="AX229">
        <v>1.325</v>
      </c>
      <c r="AY229">
        <v>2392.511</v>
      </c>
      <c r="BB229">
        <v>20.736999999999998</v>
      </c>
      <c r="BC229">
        <v>124.785</v>
      </c>
      <c r="BE229">
        <v>191.999</v>
      </c>
      <c r="BF229">
        <v>291.82100000000003</v>
      </c>
      <c r="BG229">
        <v>357991.93599999999</v>
      </c>
      <c r="BH229">
        <v>240.11600000000001</v>
      </c>
      <c r="BK229">
        <v>0.42199999999999999</v>
      </c>
      <c r="BM229">
        <v>1165.894</v>
      </c>
      <c r="BN229">
        <v>28.760999999999999</v>
      </c>
      <c r="BP229">
        <v>29.696000000000002</v>
      </c>
      <c r="BQ229">
        <v>80.054000000000002</v>
      </c>
      <c r="BR229">
        <v>69.813000000000002</v>
      </c>
      <c r="BV229">
        <v>65.590999999999994</v>
      </c>
      <c r="BW229">
        <v>30200.754000000001</v>
      </c>
      <c r="BY229">
        <v>536.55499999999995</v>
      </c>
      <c r="CA229">
        <v>6.91</v>
      </c>
      <c r="CB229">
        <v>71123.081000000006</v>
      </c>
      <c r="CC229">
        <v>15.872999999999999</v>
      </c>
      <c r="CE229">
        <v>90.718000000000004</v>
      </c>
      <c r="CF229">
        <v>0.38300000000000001</v>
      </c>
      <c r="CI229">
        <v>0.01</v>
      </c>
      <c r="CJ229">
        <v>13.067</v>
      </c>
      <c r="CL229">
        <v>5.657</v>
      </c>
      <c r="CM229">
        <v>0.996</v>
      </c>
      <c r="CN229">
        <v>1332.048</v>
      </c>
      <c r="CO229">
        <v>413.00700000000001</v>
      </c>
      <c r="CP229">
        <v>35.808999999999997</v>
      </c>
      <c r="CQ229">
        <v>11205.305</v>
      </c>
      <c r="CR229">
        <v>25607.007000000001</v>
      </c>
      <c r="CS229" t="s">
        <v>284</v>
      </c>
      <c r="CT229">
        <v>4912.6899999999996</v>
      </c>
      <c r="CU229">
        <v>14.016</v>
      </c>
      <c r="CV229">
        <v>507.82799999999997</v>
      </c>
      <c r="CW229">
        <v>2042.539</v>
      </c>
      <c r="CX229">
        <v>191904.014</v>
      </c>
      <c r="CY229">
        <v>95.450999999999993</v>
      </c>
      <c r="CZ229">
        <v>68260.146999999997</v>
      </c>
      <c r="DA229">
        <v>12467.388000000001</v>
      </c>
      <c r="DB229">
        <v>1501.4749999999999</v>
      </c>
      <c r="DC229">
        <v>3477.7620000000002</v>
      </c>
      <c r="DE229">
        <v>984.32299999999998</v>
      </c>
      <c r="DF229">
        <v>8688.8580000000002</v>
      </c>
      <c r="DG229">
        <v>11.532999999999999</v>
      </c>
      <c r="DH229">
        <v>0.65600000000000003</v>
      </c>
      <c r="DI229">
        <v>0.25600000000000001</v>
      </c>
      <c r="DJ229">
        <v>0.38200000000000001</v>
      </c>
      <c r="DK229">
        <v>928.06100000000004</v>
      </c>
      <c r="DL229">
        <v>14057.662</v>
      </c>
      <c r="DM229">
        <v>44.387</v>
      </c>
      <c r="DN229">
        <v>353.41</v>
      </c>
      <c r="DO229">
        <v>9.1289999999999996</v>
      </c>
      <c r="DP229">
        <v>542.82100000000003</v>
      </c>
      <c r="DQ229">
        <v>59.363</v>
      </c>
      <c r="DR229">
        <v>35826.273000000001</v>
      </c>
      <c r="DS229">
        <v>15778.311</v>
      </c>
      <c r="DT229">
        <v>0.19600000000000001</v>
      </c>
      <c r="DU229">
        <v>2.3460000000000001</v>
      </c>
      <c r="DY229">
        <v>12146.811</v>
      </c>
      <c r="DZ229">
        <v>1818.4570000000001</v>
      </c>
      <c r="EC229">
        <v>4.87</v>
      </c>
      <c r="EE229">
        <v>320.41800000000001</v>
      </c>
      <c r="EF229">
        <v>28654.272000000001</v>
      </c>
      <c r="EH229">
        <v>3009.944</v>
      </c>
      <c r="EJ229">
        <v>40.597999999999999</v>
      </c>
      <c r="EK229">
        <v>102951.708</v>
      </c>
      <c r="EL229" t="s">
        <v>284</v>
      </c>
      <c r="EM229">
        <v>0.41099999999999998</v>
      </c>
      <c r="EN229">
        <v>919.60500000000002</v>
      </c>
      <c r="EQ229">
        <v>232.762</v>
      </c>
      <c r="ET229">
        <v>2392.627</v>
      </c>
      <c r="EU229">
        <v>169.05199999999999</v>
      </c>
      <c r="EV229">
        <v>3307.837</v>
      </c>
      <c r="EX229">
        <v>546.03300000000002</v>
      </c>
      <c r="EZ229">
        <v>3616.0439999999999</v>
      </c>
      <c r="FA229">
        <v>5.0060000000000002</v>
      </c>
      <c r="FB229">
        <v>1500.7180000000001</v>
      </c>
      <c r="FC229">
        <v>24714.468000000001</v>
      </c>
      <c r="FD229">
        <v>70103.797000000006</v>
      </c>
      <c r="FE229">
        <v>0.23899999999999999</v>
      </c>
      <c r="FF229">
        <v>2.9</v>
      </c>
      <c r="FG229">
        <v>16092.182000000001</v>
      </c>
      <c r="FH229">
        <v>27391.026000000002</v>
      </c>
      <c r="FI229">
        <v>9.7040000000000006</v>
      </c>
      <c r="FN229">
        <v>0.22600000000000001</v>
      </c>
      <c r="FQ229">
        <v>686.44500000000005</v>
      </c>
      <c r="FR229">
        <v>4.0000000000000001E-3</v>
      </c>
      <c r="FS229">
        <v>1715.4880000000001</v>
      </c>
      <c r="FT229" t="s">
        <v>284</v>
      </c>
      <c r="FU229">
        <v>105.157</v>
      </c>
      <c r="FW229">
        <v>10825.069</v>
      </c>
      <c r="FY229">
        <v>289.548</v>
      </c>
      <c r="FZ229">
        <v>1663.7660000000001</v>
      </c>
      <c r="GC229">
        <v>771326.52500000002</v>
      </c>
      <c r="GD229">
        <v>75059.597999999998</v>
      </c>
      <c r="GE229">
        <v>27.021999999999998</v>
      </c>
      <c r="GG229" t="s">
        <v>284</v>
      </c>
      <c r="GH229">
        <v>438.03899999999999</v>
      </c>
      <c r="GJ229">
        <v>37903.821000000004</v>
      </c>
      <c r="GK229">
        <v>305.8</v>
      </c>
      <c r="GL229">
        <v>8454.7929999999997</v>
      </c>
      <c r="GO229">
        <v>33949.544000000002</v>
      </c>
      <c r="GP229">
        <v>35.200000000000003</v>
      </c>
      <c r="GU229">
        <v>0</v>
      </c>
      <c r="GV229">
        <v>48.936</v>
      </c>
      <c r="GW229">
        <v>6782.2</v>
      </c>
      <c r="HA229">
        <v>1395.3030000000001</v>
      </c>
      <c r="HB229">
        <v>12314.227000000001</v>
      </c>
      <c r="HC229">
        <v>53209.303</v>
      </c>
      <c r="HD229">
        <v>113012.46799999999</v>
      </c>
      <c r="HE229">
        <v>4262.3379999999997</v>
      </c>
      <c r="HF229">
        <v>63483.5</v>
      </c>
      <c r="HJ229">
        <v>317.84800000000001</v>
      </c>
      <c r="HK229">
        <v>5206.5839999999998</v>
      </c>
      <c r="HL229">
        <v>30.898</v>
      </c>
      <c r="HN229">
        <v>747.23299999999995</v>
      </c>
      <c r="HO229">
        <v>108041.182</v>
      </c>
    </row>
    <row r="233" spans="2:224" x14ac:dyDescent="0.2">
      <c r="B233" s="18" t="s">
        <v>356</v>
      </c>
      <c r="AT233">
        <f>$AT$50</f>
        <v>267983736.80599999</v>
      </c>
      <c r="AU233">
        <f>$AV$50</f>
        <v>35109072.730999999</v>
      </c>
      <c r="AV233">
        <f>$DF$50</f>
        <v>82920307.880999997</v>
      </c>
      <c r="AW233">
        <f>$FW$50</f>
        <v>35570137.217</v>
      </c>
    </row>
    <row r="235" spans="2:224" x14ac:dyDescent="0.2">
      <c r="AT235" s="24">
        <f>SUM(AT233:AW233)</f>
        <v>421583254.63499999</v>
      </c>
    </row>
    <row r="236" spans="2:224" x14ac:dyDescent="0.2">
      <c r="B236" t="str">
        <f>B8</f>
        <v>Afghanistan</v>
      </c>
      <c r="C236" t="s">
        <v>85</v>
      </c>
    </row>
    <row r="237" spans="2:224" x14ac:dyDescent="0.2">
      <c r="B237" t="str">
        <f t="shared" ref="B237:B300" si="0">B9</f>
        <v>Albania</v>
      </c>
      <c r="C237" t="s">
        <v>86</v>
      </c>
    </row>
    <row r="238" spans="2:224" x14ac:dyDescent="0.2">
      <c r="B238" t="str">
        <f t="shared" si="0"/>
        <v>Algeria</v>
      </c>
      <c r="C238" t="s">
        <v>69</v>
      </c>
    </row>
    <row r="239" spans="2:224" x14ac:dyDescent="0.2">
      <c r="B239" t="str">
        <f t="shared" si="0"/>
        <v>American Samoa</v>
      </c>
      <c r="C239" t="s">
        <v>288</v>
      </c>
    </row>
    <row r="240" spans="2:224" x14ac:dyDescent="0.2">
      <c r="B240" t="str">
        <f t="shared" si="0"/>
        <v>Andorra</v>
      </c>
      <c r="C240" t="s">
        <v>88</v>
      </c>
    </row>
    <row r="241" spans="2:3" x14ac:dyDescent="0.2">
      <c r="B241" t="str">
        <f t="shared" si="0"/>
        <v>Angola</v>
      </c>
      <c r="C241" t="s">
        <v>89</v>
      </c>
    </row>
    <row r="242" spans="2:3" x14ac:dyDescent="0.2">
      <c r="B242" t="str">
        <f t="shared" si="0"/>
        <v>Anguilla</v>
      </c>
      <c r="C242" t="s">
        <v>221</v>
      </c>
    </row>
    <row r="243" spans="2:3" x14ac:dyDescent="0.2">
      <c r="B243" t="str">
        <f t="shared" si="0"/>
        <v>Antigua and Barbuda</v>
      </c>
      <c r="C243" t="s">
        <v>289</v>
      </c>
    </row>
    <row r="244" spans="2:3" x14ac:dyDescent="0.2">
      <c r="B244" t="str">
        <f t="shared" si="0"/>
        <v>Argentina</v>
      </c>
      <c r="C244" t="s">
        <v>28</v>
      </c>
    </row>
    <row r="245" spans="2:3" x14ac:dyDescent="0.2">
      <c r="B245" t="str">
        <f t="shared" si="0"/>
        <v>Armenia</v>
      </c>
      <c r="C245" t="s">
        <v>91</v>
      </c>
    </row>
    <row r="246" spans="2:3" x14ac:dyDescent="0.2">
      <c r="B246" t="str">
        <f t="shared" si="0"/>
        <v>Aruba</v>
      </c>
      <c r="C246" t="s">
        <v>92</v>
      </c>
    </row>
    <row r="247" spans="2:3" x14ac:dyDescent="0.2">
      <c r="B247" t="str">
        <f t="shared" si="0"/>
        <v>Australia</v>
      </c>
      <c r="C247" t="s">
        <v>72</v>
      </c>
    </row>
    <row r="248" spans="2:3" x14ac:dyDescent="0.2">
      <c r="B248" t="str">
        <f t="shared" si="0"/>
        <v>Austria</v>
      </c>
      <c r="C248" t="s">
        <v>35</v>
      </c>
    </row>
    <row r="249" spans="2:3" x14ac:dyDescent="0.2">
      <c r="B249" t="str">
        <f t="shared" si="0"/>
        <v>Azerbaijan</v>
      </c>
      <c r="C249" t="s">
        <v>36</v>
      </c>
    </row>
    <row r="250" spans="2:3" x14ac:dyDescent="0.2">
      <c r="B250" t="str">
        <f t="shared" si="0"/>
        <v>Bahamas</v>
      </c>
      <c r="C250" t="s">
        <v>222</v>
      </c>
    </row>
    <row r="251" spans="2:3" x14ac:dyDescent="0.2">
      <c r="B251" t="str">
        <f t="shared" si="0"/>
        <v>Bahrain</v>
      </c>
      <c r="C251" t="s">
        <v>93</v>
      </c>
    </row>
    <row r="252" spans="2:3" x14ac:dyDescent="0.2">
      <c r="B252" t="str">
        <f t="shared" si="0"/>
        <v>Bangladesh</v>
      </c>
      <c r="C252" t="s">
        <v>73</v>
      </c>
    </row>
    <row r="253" spans="2:3" x14ac:dyDescent="0.2">
      <c r="B253" t="str">
        <f t="shared" si="0"/>
        <v>Barbados</v>
      </c>
      <c r="C253" t="s">
        <v>94</v>
      </c>
    </row>
    <row r="254" spans="2:3" x14ac:dyDescent="0.2">
      <c r="B254" t="str">
        <f t="shared" si="0"/>
        <v>Belarus</v>
      </c>
      <c r="C254" t="s">
        <v>37</v>
      </c>
    </row>
    <row r="255" spans="2:3" x14ac:dyDescent="0.2">
      <c r="B255" t="str">
        <f t="shared" si="0"/>
        <v>Belgium</v>
      </c>
      <c r="C255" t="s">
        <v>38</v>
      </c>
    </row>
    <row r="256" spans="2:3" x14ac:dyDescent="0.2">
      <c r="B256" t="str">
        <f t="shared" si="0"/>
        <v>Belize</v>
      </c>
      <c r="C256" t="s">
        <v>95</v>
      </c>
    </row>
    <row r="257" spans="2:3" x14ac:dyDescent="0.2">
      <c r="B257" t="str">
        <f t="shared" si="0"/>
        <v>Benin</v>
      </c>
      <c r="C257" t="s">
        <v>96</v>
      </c>
    </row>
    <row r="258" spans="2:3" x14ac:dyDescent="0.2">
      <c r="B258" t="str">
        <f t="shared" si="0"/>
        <v>Bermuda</v>
      </c>
      <c r="C258" t="s">
        <v>97</v>
      </c>
    </row>
    <row r="259" spans="2:3" x14ac:dyDescent="0.2">
      <c r="B259" t="str">
        <f t="shared" si="0"/>
        <v>Bhutan</v>
      </c>
      <c r="C259" t="s">
        <v>98</v>
      </c>
    </row>
    <row r="260" spans="2:3" x14ac:dyDescent="0.2">
      <c r="B260" t="str">
        <f t="shared" si="0"/>
        <v>Bolivia (Plurinational State of)</v>
      </c>
      <c r="C260" t="s">
        <v>290</v>
      </c>
    </row>
    <row r="261" spans="2:3" x14ac:dyDescent="0.2">
      <c r="B261" t="str">
        <f t="shared" si="0"/>
        <v>Bonaire, Sint Eustatius and Saba</v>
      </c>
      <c r="C261" t="s">
        <v>291</v>
      </c>
    </row>
    <row r="262" spans="2:3" x14ac:dyDescent="0.2">
      <c r="B262" t="str">
        <f t="shared" si="0"/>
        <v>Bosnia and Herzegovina</v>
      </c>
      <c r="C262" t="s">
        <v>292</v>
      </c>
    </row>
    <row r="263" spans="2:3" x14ac:dyDescent="0.2">
      <c r="B263" t="str">
        <f t="shared" si="0"/>
        <v>Botswana</v>
      </c>
      <c r="C263" t="s">
        <v>101</v>
      </c>
    </row>
    <row r="264" spans="2:3" x14ac:dyDescent="0.2">
      <c r="B264" t="str">
        <f t="shared" si="0"/>
        <v>Brazil</v>
      </c>
      <c r="C264" t="s">
        <v>26</v>
      </c>
    </row>
    <row r="265" spans="2:3" x14ac:dyDescent="0.2">
      <c r="B265" t="str">
        <f t="shared" si="0"/>
        <v>British Virgin Islands</v>
      </c>
      <c r="C265" t="s">
        <v>293</v>
      </c>
    </row>
    <row r="266" spans="2:3" x14ac:dyDescent="0.2">
      <c r="B266" t="str">
        <f t="shared" si="0"/>
        <v>Brunei Darussalam</v>
      </c>
      <c r="C266" t="s">
        <v>294</v>
      </c>
    </row>
    <row r="267" spans="2:3" x14ac:dyDescent="0.2">
      <c r="B267" t="str">
        <f t="shared" si="0"/>
        <v>Bulgaria</v>
      </c>
      <c r="C267" t="s">
        <v>39</v>
      </c>
    </row>
    <row r="268" spans="2:3" x14ac:dyDescent="0.2">
      <c r="B268" t="str">
        <f t="shared" si="0"/>
        <v>Burkina Faso</v>
      </c>
      <c r="C268" t="s">
        <v>295</v>
      </c>
    </row>
    <row r="269" spans="2:3" x14ac:dyDescent="0.2">
      <c r="B269" t="str">
        <f t="shared" si="0"/>
        <v>Burundi</v>
      </c>
      <c r="C269" t="s">
        <v>104</v>
      </c>
    </row>
    <row r="270" spans="2:3" x14ac:dyDescent="0.2">
      <c r="B270" t="str">
        <f t="shared" si="0"/>
        <v>Cambodia</v>
      </c>
      <c r="C270" t="s">
        <v>106</v>
      </c>
    </row>
    <row r="271" spans="2:3" x14ac:dyDescent="0.2">
      <c r="B271" t="str">
        <f t="shared" si="0"/>
        <v>Cameroon</v>
      </c>
      <c r="C271" t="s">
        <v>107</v>
      </c>
    </row>
    <row r="272" spans="2:3" x14ac:dyDescent="0.2">
      <c r="B272" t="str">
        <f t="shared" si="0"/>
        <v>Canada</v>
      </c>
      <c r="C272" s="18" t="s">
        <v>25</v>
      </c>
    </row>
    <row r="273" spans="2:3" x14ac:dyDescent="0.2">
      <c r="B273" t="str">
        <f t="shared" si="0"/>
        <v>Cape Verde</v>
      </c>
      <c r="C273" t="s">
        <v>296</v>
      </c>
    </row>
    <row r="274" spans="2:3" x14ac:dyDescent="0.2">
      <c r="B274" t="str">
        <f t="shared" si="0"/>
        <v>Cayman Islands</v>
      </c>
      <c r="C274" t="s">
        <v>297</v>
      </c>
    </row>
    <row r="275" spans="2:3" x14ac:dyDescent="0.2">
      <c r="B275" t="str">
        <f t="shared" si="0"/>
        <v>Central African Republic</v>
      </c>
      <c r="C275" t="s">
        <v>298</v>
      </c>
    </row>
    <row r="276" spans="2:3" x14ac:dyDescent="0.2">
      <c r="B276" t="str">
        <f t="shared" si="0"/>
        <v>Chad</v>
      </c>
      <c r="C276" t="s">
        <v>110</v>
      </c>
    </row>
    <row r="277" spans="2:3" x14ac:dyDescent="0.2">
      <c r="B277" t="str">
        <f t="shared" si="0"/>
        <v>Chile</v>
      </c>
      <c r="C277" t="s">
        <v>29</v>
      </c>
    </row>
    <row r="278" spans="2:3" x14ac:dyDescent="0.2">
      <c r="B278" t="str">
        <f t="shared" si="0"/>
        <v>China</v>
      </c>
      <c r="C278" t="s">
        <v>24</v>
      </c>
    </row>
    <row r="279" spans="2:3" x14ac:dyDescent="0.2">
      <c r="B279" t="str">
        <f t="shared" si="0"/>
        <v>China, Hong Kong SAR</v>
      </c>
      <c r="C279" t="s">
        <v>299</v>
      </c>
    </row>
    <row r="280" spans="2:3" x14ac:dyDescent="0.2">
      <c r="B280" t="str">
        <f t="shared" si="0"/>
        <v>China, Macao SAR</v>
      </c>
      <c r="C280" t="s">
        <v>300</v>
      </c>
    </row>
    <row r="281" spans="2:3" x14ac:dyDescent="0.2">
      <c r="B281" t="str">
        <f t="shared" si="0"/>
        <v>China, Taiwan Province of</v>
      </c>
      <c r="C281" t="s">
        <v>301</v>
      </c>
    </row>
    <row r="282" spans="2:3" x14ac:dyDescent="0.2">
      <c r="B282" t="str">
        <f t="shared" si="0"/>
        <v>Colombia</v>
      </c>
      <c r="C282" t="s">
        <v>30</v>
      </c>
    </row>
    <row r="283" spans="2:3" x14ac:dyDescent="0.2">
      <c r="B283" t="str">
        <f t="shared" si="0"/>
        <v>Comoros</v>
      </c>
      <c r="C283" t="s">
        <v>111</v>
      </c>
    </row>
    <row r="284" spans="2:3" x14ac:dyDescent="0.2">
      <c r="B284" t="str">
        <f t="shared" si="0"/>
        <v>Congo</v>
      </c>
      <c r="C284" t="s">
        <v>230</v>
      </c>
    </row>
    <row r="285" spans="2:3" x14ac:dyDescent="0.2">
      <c r="B285" t="str">
        <f t="shared" si="0"/>
        <v>Cook Islands</v>
      </c>
      <c r="C285" t="s">
        <v>302</v>
      </c>
    </row>
    <row r="286" spans="2:3" x14ac:dyDescent="0.2">
      <c r="B286" t="str">
        <f t="shared" si="0"/>
        <v>Costa Rica</v>
      </c>
      <c r="C286" t="s">
        <v>303</v>
      </c>
    </row>
    <row r="287" spans="2:3" x14ac:dyDescent="0.2">
      <c r="B287" t="str">
        <f t="shared" si="0"/>
        <v>Côte d'Ivoire</v>
      </c>
      <c r="C287" t="s">
        <v>304</v>
      </c>
    </row>
    <row r="288" spans="2:3" x14ac:dyDescent="0.2">
      <c r="B288" t="str">
        <f t="shared" si="0"/>
        <v>Croatia</v>
      </c>
      <c r="C288" t="s">
        <v>84</v>
      </c>
    </row>
    <row r="289" spans="2:3" x14ac:dyDescent="0.2">
      <c r="B289" t="str">
        <f t="shared" si="0"/>
        <v>Cuba</v>
      </c>
      <c r="C289" t="s">
        <v>115</v>
      </c>
    </row>
    <row r="290" spans="2:3" x14ac:dyDescent="0.2">
      <c r="B290" t="str">
        <f t="shared" si="0"/>
        <v>Cyprus</v>
      </c>
      <c r="C290" t="s">
        <v>116</v>
      </c>
    </row>
    <row r="291" spans="2:3" x14ac:dyDescent="0.2">
      <c r="B291" t="str">
        <f t="shared" si="0"/>
        <v>Czech Republic</v>
      </c>
      <c r="C291" t="s">
        <v>305</v>
      </c>
    </row>
    <row r="292" spans="2:3" x14ac:dyDescent="0.2">
      <c r="B292" t="str">
        <f t="shared" si="0"/>
        <v>Dem. Rep. of the Congo</v>
      </c>
      <c r="C292" t="s">
        <v>306</v>
      </c>
    </row>
    <row r="293" spans="2:3" x14ac:dyDescent="0.2">
      <c r="B293" t="str">
        <f t="shared" si="0"/>
        <v>Denmark</v>
      </c>
      <c r="C293" t="s">
        <v>41</v>
      </c>
    </row>
    <row r="294" spans="2:3" x14ac:dyDescent="0.2">
      <c r="B294" t="str">
        <f t="shared" si="0"/>
        <v>Djibouti</v>
      </c>
      <c r="C294" t="s">
        <v>117</v>
      </c>
    </row>
    <row r="295" spans="2:3" x14ac:dyDescent="0.2">
      <c r="B295" t="str">
        <f t="shared" si="0"/>
        <v>Dominica</v>
      </c>
      <c r="C295" t="s">
        <v>118</v>
      </c>
    </row>
    <row r="296" spans="2:3" x14ac:dyDescent="0.2">
      <c r="B296" t="str">
        <f t="shared" si="0"/>
        <v>Dominican Republic</v>
      </c>
      <c r="C296" t="s">
        <v>307</v>
      </c>
    </row>
    <row r="297" spans="2:3" x14ac:dyDescent="0.2">
      <c r="B297" t="str">
        <f t="shared" si="0"/>
        <v>Ecuador</v>
      </c>
      <c r="C297" t="s">
        <v>31</v>
      </c>
    </row>
    <row r="298" spans="2:3" x14ac:dyDescent="0.2">
      <c r="B298" t="str">
        <f t="shared" si="0"/>
        <v>Egypt</v>
      </c>
      <c r="C298" t="s">
        <v>70</v>
      </c>
    </row>
    <row r="299" spans="2:3" x14ac:dyDescent="0.2">
      <c r="B299" t="str">
        <f t="shared" si="0"/>
        <v>El Salvador</v>
      </c>
      <c r="C299" t="s">
        <v>308</v>
      </c>
    </row>
    <row r="300" spans="2:3" x14ac:dyDescent="0.2">
      <c r="B300" t="str">
        <f t="shared" si="0"/>
        <v>Equatorial Guinea</v>
      </c>
      <c r="C300" t="s">
        <v>309</v>
      </c>
    </row>
    <row r="301" spans="2:3" x14ac:dyDescent="0.2">
      <c r="B301" t="str">
        <f t="shared" ref="B301:B364" si="1">B73</f>
        <v>Eritrea</v>
      </c>
      <c r="C301" t="s">
        <v>123</v>
      </c>
    </row>
    <row r="302" spans="2:3" x14ac:dyDescent="0.2">
      <c r="B302" t="str">
        <f t="shared" si="1"/>
        <v>Estonia</v>
      </c>
      <c r="C302" t="s">
        <v>124</v>
      </c>
    </row>
    <row r="303" spans="2:3" x14ac:dyDescent="0.2">
      <c r="B303" t="str">
        <f t="shared" si="1"/>
        <v>Ethiopia</v>
      </c>
      <c r="C303" t="s">
        <v>125</v>
      </c>
    </row>
    <row r="304" spans="2:3" x14ac:dyDescent="0.2">
      <c r="B304" t="str">
        <f t="shared" si="1"/>
        <v>Faeroe Islands</v>
      </c>
      <c r="C304" t="s">
        <v>310</v>
      </c>
    </row>
    <row r="305" spans="2:3" x14ac:dyDescent="0.2">
      <c r="B305" t="str">
        <f t="shared" si="1"/>
        <v>Falkland Islands (Malvinas)</v>
      </c>
      <c r="C305" t="s">
        <v>311</v>
      </c>
    </row>
    <row r="306" spans="2:3" x14ac:dyDescent="0.2">
      <c r="B306" t="str">
        <f t="shared" si="1"/>
        <v>Fiji</v>
      </c>
      <c r="C306" t="s">
        <v>127</v>
      </c>
    </row>
    <row r="307" spans="2:3" x14ac:dyDescent="0.2">
      <c r="B307" t="str">
        <f t="shared" si="1"/>
        <v>Finland</v>
      </c>
      <c r="C307" t="s">
        <v>42</v>
      </c>
    </row>
    <row r="308" spans="2:3" x14ac:dyDescent="0.2">
      <c r="B308" t="str">
        <f t="shared" si="1"/>
        <v>France</v>
      </c>
      <c r="C308" t="s">
        <v>43</v>
      </c>
    </row>
    <row r="309" spans="2:3" x14ac:dyDescent="0.2">
      <c r="B309" t="str">
        <f t="shared" si="1"/>
        <v>French Polynesia</v>
      </c>
      <c r="C309" t="s">
        <v>312</v>
      </c>
    </row>
    <row r="310" spans="2:3" x14ac:dyDescent="0.2">
      <c r="B310" t="str">
        <f t="shared" si="1"/>
        <v>Gabon</v>
      </c>
      <c r="C310" t="s">
        <v>129</v>
      </c>
    </row>
    <row r="311" spans="2:3" x14ac:dyDescent="0.2">
      <c r="B311" t="str">
        <f t="shared" si="1"/>
        <v>Gambia</v>
      </c>
      <c r="C311" t="s">
        <v>235</v>
      </c>
    </row>
    <row r="312" spans="2:3" x14ac:dyDescent="0.2">
      <c r="B312" t="str">
        <f t="shared" si="1"/>
        <v>Georgia</v>
      </c>
      <c r="C312" t="s">
        <v>131</v>
      </c>
    </row>
    <row r="313" spans="2:3" x14ac:dyDescent="0.2">
      <c r="B313" t="str">
        <f t="shared" si="1"/>
        <v>Germany</v>
      </c>
      <c r="C313" t="s">
        <v>44</v>
      </c>
    </row>
    <row r="314" spans="2:3" x14ac:dyDescent="0.2">
      <c r="B314" t="str">
        <f t="shared" si="1"/>
        <v>Ghana</v>
      </c>
      <c r="C314" t="s">
        <v>132</v>
      </c>
    </row>
    <row r="315" spans="2:3" x14ac:dyDescent="0.2">
      <c r="B315" t="str">
        <f t="shared" si="1"/>
        <v>Gibraltar</v>
      </c>
      <c r="C315" t="s">
        <v>236</v>
      </c>
    </row>
    <row r="316" spans="2:3" x14ac:dyDescent="0.2">
      <c r="B316" t="str">
        <f t="shared" si="1"/>
        <v>Greece</v>
      </c>
      <c r="C316" t="s">
        <v>45</v>
      </c>
    </row>
    <row r="317" spans="2:3" x14ac:dyDescent="0.2">
      <c r="B317" t="str">
        <f t="shared" si="1"/>
        <v>Greenland</v>
      </c>
      <c r="C317" t="s">
        <v>133</v>
      </c>
    </row>
    <row r="318" spans="2:3" x14ac:dyDescent="0.2">
      <c r="B318" t="str">
        <f t="shared" si="1"/>
        <v>Grenada</v>
      </c>
      <c r="C318" t="s">
        <v>134</v>
      </c>
    </row>
    <row r="319" spans="2:3" x14ac:dyDescent="0.2">
      <c r="B319" t="str">
        <f t="shared" si="1"/>
        <v>Guam</v>
      </c>
      <c r="C319" t="s">
        <v>135</v>
      </c>
    </row>
    <row r="320" spans="2:3" x14ac:dyDescent="0.2">
      <c r="B320" t="str">
        <f t="shared" si="1"/>
        <v>Guatemala</v>
      </c>
      <c r="C320" t="s">
        <v>136</v>
      </c>
    </row>
    <row r="321" spans="2:3" x14ac:dyDescent="0.2">
      <c r="B321" t="str">
        <f t="shared" si="1"/>
        <v>Guinea</v>
      </c>
      <c r="C321" t="s">
        <v>137</v>
      </c>
    </row>
    <row r="322" spans="2:3" x14ac:dyDescent="0.2">
      <c r="B322" t="str">
        <f t="shared" si="1"/>
        <v>Guinea-Bissau</v>
      </c>
      <c r="C322" t="s">
        <v>313</v>
      </c>
    </row>
    <row r="323" spans="2:3" x14ac:dyDescent="0.2">
      <c r="B323" t="str">
        <f t="shared" si="1"/>
        <v>Guyana</v>
      </c>
      <c r="C323" t="s">
        <v>139</v>
      </c>
    </row>
    <row r="324" spans="2:3" x14ac:dyDescent="0.2">
      <c r="B324" t="str">
        <f t="shared" si="1"/>
        <v>Haiti</v>
      </c>
      <c r="C324" t="s">
        <v>140</v>
      </c>
    </row>
    <row r="325" spans="2:3" x14ac:dyDescent="0.2">
      <c r="B325" t="str">
        <f t="shared" si="1"/>
        <v>Honduras</v>
      </c>
      <c r="C325" t="s">
        <v>141</v>
      </c>
    </row>
    <row r="326" spans="2:3" x14ac:dyDescent="0.2">
      <c r="B326" t="str">
        <f t="shared" si="1"/>
        <v>Hungary</v>
      </c>
      <c r="C326" t="s">
        <v>46</v>
      </c>
    </row>
    <row r="327" spans="2:3" x14ac:dyDescent="0.2">
      <c r="B327" t="str">
        <f t="shared" si="1"/>
        <v>Iceland</v>
      </c>
      <c r="C327" t="s">
        <v>143</v>
      </c>
    </row>
    <row r="328" spans="2:3" x14ac:dyDescent="0.2">
      <c r="B328" t="str">
        <f t="shared" si="1"/>
        <v>India</v>
      </c>
      <c r="C328" t="s">
        <v>23</v>
      </c>
    </row>
    <row r="329" spans="2:3" x14ac:dyDescent="0.2">
      <c r="B329" t="str">
        <f t="shared" si="1"/>
        <v>Indonesia</v>
      </c>
      <c r="C329" t="s">
        <v>74</v>
      </c>
    </row>
    <row r="330" spans="2:3" x14ac:dyDescent="0.2">
      <c r="B330" t="str">
        <f t="shared" si="1"/>
        <v>Indonesia (…2002)</v>
      </c>
      <c r="C330" t="s">
        <v>314</v>
      </c>
    </row>
    <row r="331" spans="2:3" x14ac:dyDescent="0.2">
      <c r="B331" t="str">
        <f t="shared" si="1"/>
        <v>Iran (Islamic Republic of)</v>
      </c>
      <c r="C331" t="s">
        <v>315</v>
      </c>
    </row>
    <row r="332" spans="2:3" x14ac:dyDescent="0.2">
      <c r="B332" t="str">
        <f t="shared" si="1"/>
        <v>Iraq</v>
      </c>
      <c r="C332" t="s">
        <v>145</v>
      </c>
    </row>
    <row r="333" spans="2:3" x14ac:dyDescent="0.2">
      <c r="B333" t="str">
        <f t="shared" si="1"/>
        <v>Ireland</v>
      </c>
      <c r="C333" t="s">
        <v>146</v>
      </c>
    </row>
    <row r="334" spans="2:3" x14ac:dyDescent="0.2">
      <c r="B334" t="str">
        <f t="shared" si="1"/>
        <v>Israel</v>
      </c>
      <c r="C334" t="s">
        <v>64</v>
      </c>
    </row>
    <row r="335" spans="2:3" x14ac:dyDescent="0.2">
      <c r="B335" t="str">
        <f t="shared" si="1"/>
        <v>Italy</v>
      </c>
      <c r="C335" t="s">
        <v>47</v>
      </c>
    </row>
    <row r="336" spans="2:3" x14ac:dyDescent="0.2">
      <c r="B336" t="str">
        <f t="shared" si="1"/>
        <v>Jamaica</v>
      </c>
      <c r="C336" t="s">
        <v>147</v>
      </c>
    </row>
    <row r="337" spans="2:3" x14ac:dyDescent="0.2">
      <c r="B337" t="str">
        <f t="shared" si="1"/>
        <v>Japan</v>
      </c>
      <c r="C337" t="s">
        <v>22</v>
      </c>
    </row>
    <row r="338" spans="2:3" x14ac:dyDescent="0.2">
      <c r="B338" t="str">
        <f t="shared" si="1"/>
        <v>Jordan</v>
      </c>
      <c r="C338" t="s">
        <v>148</v>
      </c>
    </row>
    <row r="339" spans="2:3" x14ac:dyDescent="0.2">
      <c r="B339" t="str">
        <f t="shared" si="1"/>
        <v>Kazakhstan</v>
      </c>
      <c r="C339" t="s">
        <v>48</v>
      </c>
    </row>
    <row r="340" spans="2:3" x14ac:dyDescent="0.2">
      <c r="B340" t="str">
        <f t="shared" si="1"/>
        <v>Kenya</v>
      </c>
      <c r="C340" t="s">
        <v>149</v>
      </c>
    </row>
    <row r="341" spans="2:3" x14ac:dyDescent="0.2">
      <c r="B341" t="str">
        <f t="shared" si="1"/>
        <v>Kiribati</v>
      </c>
      <c r="C341" t="s">
        <v>150</v>
      </c>
    </row>
    <row r="342" spans="2:3" x14ac:dyDescent="0.2">
      <c r="B342" t="str">
        <f t="shared" si="1"/>
        <v>Korea, Dem. People's Rep. of</v>
      </c>
      <c r="C342" t="s">
        <v>316</v>
      </c>
    </row>
    <row r="343" spans="2:3" x14ac:dyDescent="0.2">
      <c r="B343" t="str">
        <f t="shared" si="1"/>
        <v>Korea, Republic of</v>
      </c>
      <c r="C343" t="s">
        <v>317</v>
      </c>
    </row>
    <row r="344" spans="2:3" x14ac:dyDescent="0.2">
      <c r="B344" t="str">
        <f t="shared" si="1"/>
        <v>Kuwait</v>
      </c>
      <c r="C344" t="s">
        <v>65</v>
      </c>
    </row>
    <row r="345" spans="2:3" x14ac:dyDescent="0.2">
      <c r="B345" t="str">
        <f t="shared" si="1"/>
        <v>Kyrgyzstan</v>
      </c>
      <c r="C345" t="s">
        <v>241</v>
      </c>
    </row>
    <row r="346" spans="2:3" x14ac:dyDescent="0.2">
      <c r="B346" t="str">
        <f t="shared" si="1"/>
        <v>Lao People's Dem. Rep.</v>
      </c>
      <c r="C346" t="s">
        <v>318</v>
      </c>
    </row>
    <row r="347" spans="2:3" x14ac:dyDescent="0.2">
      <c r="B347" t="str">
        <f t="shared" si="1"/>
        <v>Latvia</v>
      </c>
      <c r="C347" t="s">
        <v>153</v>
      </c>
    </row>
    <row r="348" spans="2:3" x14ac:dyDescent="0.2">
      <c r="B348" t="str">
        <f t="shared" si="1"/>
        <v>Lebanon</v>
      </c>
      <c r="C348" t="s">
        <v>154</v>
      </c>
    </row>
    <row r="349" spans="2:3" x14ac:dyDescent="0.2">
      <c r="B349" t="str">
        <f t="shared" si="1"/>
        <v>Lesotho</v>
      </c>
      <c r="C349" t="s">
        <v>155</v>
      </c>
    </row>
    <row r="350" spans="2:3" x14ac:dyDescent="0.2">
      <c r="B350" t="str">
        <f t="shared" si="1"/>
        <v>Liberia</v>
      </c>
      <c r="C350" t="s">
        <v>156</v>
      </c>
    </row>
    <row r="351" spans="2:3" x14ac:dyDescent="0.2">
      <c r="B351" t="str">
        <f t="shared" si="1"/>
        <v>Libya</v>
      </c>
      <c r="C351" t="s">
        <v>157</v>
      </c>
    </row>
    <row r="352" spans="2:3" x14ac:dyDescent="0.2">
      <c r="B352" t="str">
        <f t="shared" si="1"/>
        <v>Lithuania</v>
      </c>
      <c r="C352" t="s">
        <v>49</v>
      </c>
    </row>
    <row r="353" spans="2:3" x14ac:dyDescent="0.2">
      <c r="B353" t="str">
        <f t="shared" si="1"/>
        <v>Luxembourg</v>
      </c>
      <c r="C353" t="s">
        <v>158</v>
      </c>
    </row>
    <row r="354" spans="2:3" x14ac:dyDescent="0.2">
      <c r="B354" t="str">
        <f t="shared" si="1"/>
        <v>Madagascar</v>
      </c>
      <c r="C354" t="s">
        <v>159</v>
      </c>
    </row>
    <row r="355" spans="2:3" x14ac:dyDescent="0.2">
      <c r="B355" t="str">
        <f t="shared" si="1"/>
        <v>Malawi</v>
      </c>
      <c r="C355" t="s">
        <v>160</v>
      </c>
    </row>
    <row r="356" spans="2:3" x14ac:dyDescent="0.2">
      <c r="B356" t="str">
        <f t="shared" si="1"/>
        <v>Malaysia</v>
      </c>
      <c r="C356" t="s">
        <v>75</v>
      </c>
    </row>
    <row r="357" spans="2:3" x14ac:dyDescent="0.2">
      <c r="B357" t="str">
        <f t="shared" si="1"/>
        <v>Maldives</v>
      </c>
      <c r="C357" t="s">
        <v>161</v>
      </c>
    </row>
    <row r="358" spans="2:3" x14ac:dyDescent="0.2">
      <c r="B358" t="str">
        <f t="shared" si="1"/>
        <v>Mali</v>
      </c>
      <c r="C358" t="s">
        <v>162</v>
      </c>
    </row>
    <row r="359" spans="2:3" x14ac:dyDescent="0.2">
      <c r="B359" t="str">
        <f t="shared" si="1"/>
        <v>Malta</v>
      </c>
      <c r="C359" t="s">
        <v>163</v>
      </c>
    </row>
    <row r="360" spans="2:3" x14ac:dyDescent="0.2">
      <c r="B360" t="str">
        <f t="shared" si="1"/>
        <v>Marshall Islands</v>
      </c>
      <c r="C360" t="s">
        <v>319</v>
      </c>
    </row>
    <row r="361" spans="2:3" x14ac:dyDescent="0.2">
      <c r="B361" t="str">
        <f t="shared" si="1"/>
        <v>Mauritania</v>
      </c>
      <c r="C361" t="s">
        <v>165</v>
      </c>
    </row>
    <row r="362" spans="2:3" x14ac:dyDescent="0.2">
      <c r="B362" t="str">
        <f t="shared" si="1"/>
        <v>Mauritius</v>
      </c>
      <c r="C362" t="s">
        <v>166</v>
      </c>
    </row>
    <row r="363" spans="2:3" x14ac:dyDescent="0.2">
      <c r="B363" t="str">
        <f t="shared" si="1"/>
        <v>Mexico</v>
      </c>
      <c r="C363" t="s">
        <v>21</v>
      </c>
    </row>
    <row r="364" spans="2:3" x14ac:dyDescent="0.2">
      <c r="B364" t="str">
        <f t="shared" si="1"/>
        <v>Micronesia (Federated States of)</v>
      </c>
      <c r="C364" t="s">
        <v>320</v>
      </c>
    </row>
    <row r="365" spans="2:3" x14ac:dyDescent="0.2">
      <c r="B365" t="str">
        <f t="shared" ref="B365:B428" si="2">B137</f>
        <v>Mongolia</v>
      </c>
      <c r="C365" t="s">
        <v>167</v>
      </c>
    </row>
    <row r="366" spans="2:3" x14ac:dyDescent="0.2">
      <c r="B366" t="str">
        <f t="shared" si="2"/>
        <v>Montenegro</v>
      </c>
      <c r="C366" t="s">
        <v>168</v>
      </c>
    </row>
    <row r="367" spans="2:3" x14ac:dyDescent="0.2">
      <c r="B367" t="str">
        <f t="shared" si="2"/>
        <v>Montserrat</v>
      </c>
      <c r="C367" t="s">
        <v>244</v>
      </c>
    </row>
    <row r="368" spans="2:3" x14ac:dyDescent="0.2">
      <c r="B368" t="str">
        <f t="shared" si="2"/>
        <v>Morocco</v>
      </c>
      <c r="C368" t="s">
        <v>169</v>
      </c>
    </row>
    <row r="369" spans="2:3" x14ac:dyDescent="0.2">
      <c r="B369" t="str">
        <f t="shared" si="2"/>
        <v>Mozambique</v>
      </c>
      <c r="C369" t="s">
        <v>170</v>
      </c>
    </row>
    <row r="370" spans="2:3" x14ac:dyDescent="0.2">
      <c r="B370" t="str">
        <f t="shared" si="2"/>
        <v>Myanmar</v>
      </c>
      <c r="C370" t="s">
        <v>171</v>
      </c>
    </row>
    <row r="371" spans="2:3" x14ac:dyDescent="0.2">
      <c r="B371" t="str">
        <f t="shared" si="2"/>
        <v>Namibia</v>
      </c>
      <c r="C371" t="s">
        <v>172</v>
      </c>
    </row>
    <row r="372" spans="2:3" x14ac:dyDescent="0.2">
      <c r="B372" t="str">
        <f t="shared" si="2"/>
        <v>Nauru</v>
      </c>
      <c r="C372" t="s">
        <v>245</v>
      </c>
    </row>
    <row r="373" spans="2:3" x14ac:dyDescent="0.2">
      <c r="B373" t="str">
        <f t="shared" si="2"/>
        <v>Nepal</v>
      </c>
      <c r="C373" t="s">
        <v>173</v>
      </c>
    </row>
    <row r="374" spans="2:3" x14ac:dyDescent="0.2">
      <c r="B374" t="str">
        <f t="shared" si="2"/>
        <v>Netherlands</v>
      </c>
      <c r="C374" t="s">
        <v>50</v>
      </c>
    </row>
    <row r="375" spans="2:3" x14ac:dyDescent="0.2">
      <c r="B375" t="str">
        <f t="shared" si="2"/>
        <v>Netherlands Antilles</v>
      </c>
      <c r="C375" t="s">
        <v>321</v>
      </c>
    </row>
    <row r="376" spans="2:3" x14ac:dyDescent="0.2">
      <c r="B376" t="str">
        <f t="shared" si="2"/>
        <v>New Caledonia</v>
      </c>
      <c r="C376" t="s">
        <v>322</v>
      </c>
    </row>
    <row r="377" spans="2:3" x14ac:dyDescent="0.2">
      <c r="B377" t="str">
        <f t="shared" si="2"/>
        <v>New Zealand</v>
      </c>
      <c r="C377" t="s">
        <v>323</v>
      </c>
    </row>
    <row r="378" spans="2:3" x14ac:dyDescent="0.2">
      <c r="B378" t="str">
        <f t="shared" si="2"/>
        <v>Nicaragua</v>
      </c>
      <c r="C378" t="s">
        <v>175</v>
      </c>
    </row>
    <row r="379" spans="2:3" x14ac:dyDescent="0.2">
      <c r="B379" t="str">
        <f t="shared" si="2"/>
        <v>Niger</v>
      </c>
      <c r="C379" t="s">
        <v>176</v>
      </c>
    </row>
    <row r="380" spans="2:3" x14ac:dyDescent="0.2">
      <c r="B380" t="str">
        <f t="shared" si="2"/>
        <v>Nigeria</v>
      </c>
      <c r="C380" t="s">
        <v>177</v>
      </c>
    </row>
    <row r="381" spans="2:3" x14ac:dyDescent="0.2">
      <c r="B381" t="str">
        <f t="shared" si="2"/>
        <v>Niue</v>
      </c>
      <c r="C381" t="s">
        <v>247</v>
      </c>
    </row>
    <row r="382" spans="2:3" x14ac:dyDescent="0.2">
      <c r="B382" t="str">
        <f t="shared" si="2"/>
        <v>Northern Mariana Islands</v>
      </c>
      <c r="C382" t="s">
        <v>324</v>
      </c>
    </row>
    <row r="383" spans="2:3" x14ac:dyDescent="0.2">
      <c r="B383" t="str">
        <f t="shared" si="2"/>
        <v>Norway</v>
      </c>
      <c r="C383" t="s">
        <v>51</v>
      </c>
    </row>
    <row r="384" spans="2:3" x14ac:dyDescent="0.2">
      <c r="B384" t="str">
        <f t="shared" si="2"/>
        <v>Oman</v>
      </c>
      <c r="C384" t="s">
        <v>179</v>
      </c>
    </row>
    <row r="385" spans="2:3" x14ac:dyDescent="0.2">
      <c r="B385" t="str">
        <f t="shared" si="2"/>
        <v>Pakistan</v>
      </c>
      <c r="C385" t="s">
        <v>77</v>
      </c>
    </row>
    <row r="386" spans="2:3" x14ac:dyDescent="0.2">
      <c r="B386" t="str">
        <f t="shared" si="2"/>
        <v>Palau</v>
      </c>
      <c r="C386" t="s">
        <v>180</v>
      </c>
    </row>
    <row r="387" spans="2:3" x14ac:dyDescent="0.2">
      <c r="B387" t="str">
        <f t="shared" si="2"/>
        <v>Panama</v>
      </c>
      <c r="C387" t="s">
        <v>181</v>
      </c>
    </row>
    <row r="388" spans="2:3" x14ac:dyDescent="0.2">
      <c r="B388" t="str">
        <f t="shared" si="2"/>
        <v>Papua New Guinea</v>
      </c>
      <c r="C388" t="s">
        <v>325</v>
      </c>
    </row>
    <row r="389" spans="2:3" x14ac:dyDescent="0.2">
      <c r="B389" t="str">
        <f t="shared" si="2"/>
        <v>Paraguay</v>
      </c>
      <c r="C389" t="s">
        <v>183</v>
      </c>
    </row>
    <row r="390" spans="2:3" x14ac:dyDescent="0.2">
      <c r="B390" t="str">
        <f t="shared" si="2"/>
        <v>Peru</v>
      </c>
      <c r="C390" t="s">
        <v>32</v>
      </c>
    </row>
    <row r="391" spans="2:3" x14ac:dyDescent="0.2">
      <c r="B391" t="str">
        <f t="shared" si="2"/>
        <v>Philippines</v>
      </c>
      <c r="C391" t="s">
        <v>78</v>
      </c>
    </row>
    <row r="392" spans="2:3" x14ac:dyDescent="0.2">
      <c r="B392" t="str">
        <f t="shared" si="2"/>
        <v>Poland</v>
      </c>
      <c r="C392" t="s">
        <v>52</v>
      </c>
    </row>
    <row r="393" spans="2:3" x14ac:dyDescent="0.2">
      <c r="B393" t="str">
        <f t="shared" si="2"/>
        <v>Portugal</v>
      </c>
      <c r="C393" t="s">
        <v>53</v>
      </c>
    </row>
    <row r="394" spans="2:3" x14ac:dyDescent="0.2">
      <c r="B394" t="str">
        <f t="shared" si="2"/>
        <v>Qatar</v>
      </c>
      <c r="C394" t="s">
        <v>66</v>
      </c>
    </row>
    <row r="395" spans="2:3" x14ac:dyDescent="0.2">
      <c r="B395" t="str">
        <f t="shared" si="2"/>
        <v>Republic of Moldova</v>
      </c>
      <c r="C395" t="s">
        <v>326</v>
      </c>
    </row>
    <row r="396" spans="2:3" x14ac:dyDescent="0.2">
      <c r="B396" t="str">
        <f t="shared" si="2"/>
        <v>Romania</v>
      </c>
      <c r="C396" t="s">
        <v>54</v>
      </c>
    </row>
    <row r="397" spans="2:3" x14ac:dyDescent="0.2">
      <c r="B397" t="str">
        <f t="shared" si="2"/>
        <v>Russian Federation</v>
      </c>
      <c r="C397" t="s">
        <v>327</v>
      </c>
    </row>
    <row r="398" spans="2:3" x14ac:dyDescent="0.2">
      <c r="B398" t="str">
        <f t="shared" si="2"/>
        <v>Rwanda</v>
      </c>
      <c r="C398" t="s">
        <v>184</v>
      </c>
    </row>
    <row r="399" spans="2:3" x14ac:dyDescent="0.2">
      <c r="B399" t="str">
        <f t="shared" si="2"/>
        <v>Saint Helena</v>
      </c>
      <c r="C399" t="s">
        <v>328</v>
      </c>
    </row>
    <row r="400" spans="2:3" x14ac:dyDescent="0.2">
      <c r="B400" t="str">
        <f t="shared" si="2"/>
        <v>Saint Kitts and Nevis</v>
      </c>
      <c r="C400" t="s">
        <v>329</v>
      </c>
    </row>
    <row r="401" spans="2:3" x14ac:dyDescent="0.2">
      <c r="B401" t="str">
        <f t="shared" si="2"/>
        <v>Saint Lucia</v>
      </c>
      <c r="C401" t="s">
        <v>330</v>
      </c>
    </row>
    <row r="402" spans="2:3" x14ac:dyDescent="0.2">
      <c r="B402" t="str">
        <f t="shared" si="2"/>
        <v>Saint Pierre and Miquelon</v>
      </c>
      <c r="C402" t="s">
        <v>331</v>
      </c>
    </row>
    <row r="403" spans="2:3" x14ac:dyDescent="0.2">
      <c r="B403" t="str">
        <f t="shared" si="2"/>
        <v>Saint Vincent and the Grenadines</v>
      </c>
      <c r="C403" t="s">
        <v>332</v>
      </c>
    </row>
    <row r="404" spans="2:3" x14ac:dyDescent="0.2">
      <c r="B404" t="str">
        <f t="shared" si="2"/>
        <v>Samoa</v>
      </c>
      <c r="C404" t="s">
        <v>185</v>
      </c>
    </row>
    <row r="405" spans="2:3" x14ac:dyDescent="0.2">
      <c r="B405" t="str">
        <f t="shared" si="2"/>
        <v>Sao Tome and Principe</v>
      </c>
      <c r="C405" t="s">
        <v>333</v>
      </c>
    </row>
    <row r="406" spans="2:3" x14ac:dyDescent="0.2">
      <c r="B406" t="str">
        <f t="shared" si="2"/>
        <v>Saudi Arabia</v>
      </c>
      <c r="C406" t="s">
        <v>334</v>
      </c>
    </row>
    <row r="407" spans="2:3" x14ac:dyDescent="0.2">
      <c r="B407" t="str">
        <f t="shared" si="2"/>
        <v>Senegal</v>
      </c>
      <c r="C407" t="s">
        <v>187</v>
      </c>
    </row>
    <row r="408" spans="2:3" x14ac:dyDescent="0.2">
      <c r="B408" t="str">
        <f t="shared" si="2"/>
        <v>Serbia</v>
      </c>
      <c r="C408" t="s">
        <v>188</v>
      </c>
    </row>
    <row r="409" spans="2:3" x14ac:dyDescent="0.2">
      <c r="B409" t="str">
        <f t="shared" si="2"/>
        <v>Serbia and Montenegro</v>
      </c>
      <c r="C409" t="s">
        <v>335</v>
      </c>
    </row>
    <row r="410" spans="2:3" x14ac:dyDescent="0.2">
      <c r="B410" t="str">
        <f t="shared" si="2"/>
        <v>Seychelles</v>
      </c>
      <c r="C410" t="s">
        <v>189</v>
      </c>
    </row>
    <row r="411" spans="2:3" x14ac:dyDescent="0.2">
      <c r="B411" t="str">
        <f t="shared" si="2"/>
        <v>Sierra Leone</v>
      </c>
      <c r="C411" t="s">
        <v>336</v>
      </c>
    </row>
    <row r="412" spans="2:3" x14ac:dyDescent="0.2">
      <c r="B412" t="str">
        <f t="shared" si="2"/>
        <v>Singapore</v>
      </c>
      <c r="C412" t="s">
        <v>79</v>
      </c>
    </row>
    <row r="413" spans="2:3" x14ac:dyDescent="0.2">
      <c r="B413" t="str">
        <f t="shared" si="2"/>
        <v>Sint Maarten (Dutch part)</v>
      </c>
      <c r="C413" t="s">
        <v>337</v>
      </c>
    </row>
    <row r="414" spans="2:3" x14ac:dyDescent="0.2">
      <c r="B414" t="str">
        <f t="shared" si="2"/>
        <v>Slovakia</v>
      </c>
      <c r="C414" t="s">
        <v>55</v>
      </c>
    </row>
    <row r="415" spans="2:3" x14ac:dyDescent="0.2">
      <c r="B415" t="str">
        <f t="shared" si="2"/>
        <v>Slovenia</v>
      </c>
      <c r="C415" t="s">
        <v>193</v>
      </c>
    </row>
    <row r="416" spans="2:3" x14ac:dyDescent="0.2">
      <c r="B416" t="str">
        <f t="shared" si="2"/>
        <v>Solomon Islands</v>
      </c>
      <c r="C416" t="s">
        <v>338</v>
      </c>
    </row>
    <row r="417" spans="2:3" x14ac:dyDescent="0.2">
      <c r="B417" t="str">
        <f t="shared" si="2"/>
        <v>Somalia</v>
      </c>
      <c r="C417" t="s">
        <v>195</v>
      </c>
    </row>
    <row r="418" spans="2:3" x14ac:dyDescent="0.2">
      <c r="B418" t="str">
        <f t="shared" si="2"/>
        <v>South Africa</v>
      </c>
      <c r="C418" t="s">
        <v>339</v>
      </c>
    </row>
    <row r="419" spans="2:3" x14ac:dyDescent="0.2">
      <c r="B419" t="str">
        <f t="shared" si="2"/>
        <v>Spain</v>
      </c>
      <c r="C419" t="s">
        <v>56</v>
      </c>
    </row>
    <row r="420" spans="2:3" x14ac:dyDescent="0.2">
      <c r="B420" t="str">
        <f t="shared" si="2"/>
        <v>Sri Lanka</v>
      </c>
      <c r="C420" t="s">
        <v>340</v>
      </c>
    </row>
    <row r="421" spans="2:3" x14ac:dyDescent="0.2">
      <c r="B421" t="str">
        <f t="shared" si="2"/>
        <v>State of Palestine</v>
      </c>
      <c r="C421" t="s">
        <v>341</v>
      </c>
    </row>
    <row r="422" spans="2:3" x14ac:dyDescent="0.2">
      <c r="B422" t="str">
        <f t="shared" si="2"/>
        <v>Sudan</v>
      </c>
      <c r="C422" t="s">
        <v>197</v>
      </c>
    </row>
    <row r="423" spans="2:3" x14ac:dyDescent="0.2">
      <c r="B423" t="str">
        <f t="shared" si="2"/>
        <v>Sudan (…2011)</v>
      </c>
      <c r="C423" t="s">
        <v>342</v>
      </c>
    </row>
    <row r="424" spans="2:3" x14ac:dyDescent="0.2">
      <c r="B424" t="str">
        <f t="shared" si="2"/>
        <v>Suriname</v>
      </c>
      <c r="C424" t="s">
        <v>198</v>
      </c>
    </row>
    <row r="425" spans="2:3" x14ac:dyDescent="0.2">
      <c r="B425" t="str">
        <f t="shared" si="2"/>
        <v>Swaziland</v>
      </c>
      <c r="C425" t="s">
        <v>199</v>
      </c>
    </row>
    <row r="426" spans="2:3" x14ac:dyDescent="0.2">
      <c r="B426" t="str">
        <f t="shared" si="2"/>
        <v>Sweden</v>
      </c>
      <c r="C426" t="s">
        <v>57</v>
      </c>
    </row>
    <row r="427" spans="2:3" x14ac:dyDescent="0.2">
      <c r="B427" t="str">
        <f t="shared" si="2"/>
        <v>Switzerland</v>
      </c>
      <c r="C427" t="s">
        <v>58</v>
      </c>
    </row>
    <row r="428" spans="2:3" x14ac:dyDescent="0.2">
      <c r="B428" t="str">
        <f t="shared" si="2"/>
        <v>Syrian Arab Republic</v>
      </c>
      <c r="C428" t="s">
        <v>343</v>
      </c>
    </row>
    <row r="429" spans="2:3" x14ac:dyDescent="0.2">
      <c r="B429" t="str">
        <f t="shared" ref="B429:B457" si="3">B201</f>
        <v>Tajikistan</v>
      </c>
      <c r="C429" t="s">
        <v>201</v>
      </c>
    </row>
    <row r="430" spans="2:3" x14ac:dyDescent="0.2">
      <c r="B430" t="str">
        <f t="shared" si="3"/>
        <v>Thailand</v>
      </c>
      <c r="C430" t="s">
        <v>82</v>
      </c>
    </row>
    <row r="431" spans="2:3" x14ac:dyDescent="0.2">
      <c r="B431" t="str">
        <f t="shared" si="3"/>
        <v>TFYR of Macedonia</v>
      </c>
      <c r="C431" t="s">
        <v>344</v>
      </c>
    </row>
    <row r="432" spans="2:3" x14ac:dyDescent="0.2">
      <c r="B432" t="str">
        <f t="shared" si="3"/>
        <v>Timor-Leste</v>
      </c>
      <c r="C432" t="s">
        <v>345</v>
      </c>
    </row>
    <row r="433" spans="2:3" x14ac:dyDescent="0.2">
      <c r="B433" t="str">
        <f t="shared" si="3"/>
        <v>Togo</v>
      </c>
      <c r="C433" t="s">
        <v>203</v>
      </c>
    </row>
    <row r="434" spans="2:3" x14ac:dyDescent="0.2">
      <c r="B434" t="str">
        <f t="shared" si="3"/>
        <v>Tokelau</v>
      </c>
      <c r="C434" t="s">
        <v>258</v>
      </c>
    </row>
    <row r="435" spans="2:3" x14ac:dyDescent="0.2">
      <c r="B435" t="str">
        <f t="shared" si="3"/>
        <v>Tonga</v>
      </c>
      <c r="C435" t="s">
        <v>204</v>
      </c>
    </row>
    <row r="436" spans="2:3" x14ac:dyDescent="0.2">
      <c r="B436" t="str">
        <f t="shared" si="3"/>
        <v>Trinidad and Tobago</v>
      </c>
      <c r="C436" t="s">
        <v>346</v>
      </c>
    </row>
    <row r="437" spans="2:3" x14ac:dyDescent="0.2">
      <c r="B437" t="str">
        <f t="shared" si="3"/>
        <v>Tunisia</v>
      </c>
      <c r="C437" t="s">
        <v>205</v>
      </c>
    </row>
    <row r="438" spans="2:3" x14ac:dyDescent="0.2">
      <c r="B438" t="str">
        <f t="shared" si="3"/>
        <v>Turkey</v>
      </c>
      <c r="C438" t="s">
        <v>59</v>
      </c>
    </row>
    <row r="439" spans="2:3" x14ac:dyDescent="0.2">
      <c r="B439" t="str">
        <f t="shared" si="3"/>
        <v>Turkmenistan</v>
      </c>
      <c r="C439" t="s">
        <v>60</v>
      </c>
    </row>
    <row r="440" spans="2:3" x14ac:dyDescent="0.2">
      <c r="B440" t="str">
        <f t="shared" si="3"/>
        <v>Turks and Caicos Islands</v>
      </c>
      <c r="C440" t="s">
        <v>347</v>
      </c>
    </row>
    <row r="441" spans="2:3" x14ac:dyDescent="0.2">
      <c r="B441" t="str">
        <f t="shared" si="3"/>
        <v>Tuvalu</v>
      </c>
      <c r="C441" t="s">
        <v>207</v>
      </c>
    </row>
    <row r="442" spans="2:3" x14ac:dyDescent="0.2">
      <c r="B442" t="str">
        <f t="shared" si="3"/>
        <v>Uganda</v>
      </c>
      <c r="C442" t="s">
        <v>208</v>
      </c>
    </row>
    <row r="443" spans="2:3" x14ac:dyDescent="0.2">
      <c r="B443" t="str">
        <f t="shared" si="3"/>
        <v>Ukraine</v>
      </c>
      <c r="C443" t="s">
        <v>61</v>
      </c>
    </row>
    <row r="444" spans="2:3" x14ac:dyDescent="0.2">
      <c r="B444" t="str">
        <f t="shared" si="3"/>
        <v>United Arab Emirates</v>
      </c>
      <c r="C444" t="s">
        <v>348</v>
      </c>
    </row>
    <row r="445" spans="2:3" x14ac:dyDescent="0.2">
      <c r="B445" t="str">
        <f t="shared" si="3"/>
        <v>United Kingdom</v>
      </c>
      <c r="C445" t="s">
        <v>349</v>
      </c>
    </row>
    <row r="446" spans="2:3" x14ac:dyDescent="0.2">
      <c r="B446" t="str">
        <f t="shared" si="3"/>
        <v>United Republic of Tanzania</v>
      </c>
      <c r="C446" t="s">
        <v>350</v>
      </c>
    </row>
    <row r="447" spans="2:3" x14ac:dyDescent="0.2">
      <c r="B447" t="str">
        <f t="shared" si="3"/>
        <v>United States</v>
      </c>
      <c r="C447" t="s">
        <v>351</v>
      </c>
    </row>
    <row r="448" spans="2:3" x14ac:dyDescent="0.2">
      <c r="B448" t="str">
        <f t="shared" si="3"/>
        <v>Uruguay</v>
      </c>
      <c r="C448" t="s">
        <v>209</v>
      </c>
    </row>
    <row r="449" spans="2:3" x14ac:dyDescent="0.2">
      <c r="B449" t="str">
        <f t="shared" si="3"/>
        <v>Uzbekistan</v>
      </c>
      <c r="C449" t="s">
        <v>63</v>
      </c>
    </row>
    <row r="450" spans="2:3" x14ac:dyDescent="0.2">
      <c r="B450" t="str">
        <f t="shared" si="3"/>
        <v>Vanuatu</v>
      </c>
      <c r="C450" t="s">
        <v>210</v>
      </c>
    </row>
    <row r="451" spans="2:3" x14ac:dyDescent="0.2">
      <c r="B451" t="str">
        <f t="shared" si="3"/>
        <v>Venezuela (Bolivarian Republic of)</v>
      </c>
      <c r="C451" t="s">
        <v>352</v>
      </c>
    </row>
    <row r="452" spans="2:3" x14ac:dyDescent="0.2">
      <c r="B452" t="str">
        <f t="shared" si="3"/>
        <v>Viet Nam</v>
      </c>
      <c r="C452" t="s">
        <v>353</v>
      </c>
    </row>
    <row r="453" spans="2:3" x14ac:dyDescent="0.2">
      <c r="B453" t="str">
        <f t="shared" si="3"/>
        <v>Wallis and Futuna Islands</v>
      </c>
      <c r="C453" t="s">
        <v>354</v>
      </c>
    </row>
    <row r="454" spans="2:3" x14ac:dyDescent="0.2">
      <c r="B454" t="str">
        <f t="shared" si="3"/>
        <v>Western Sahara</v>
      </c>
      <c r="C454" t="s">
        <v>355</v>
      </c>
    </row>
    <row r="455" spans="2:3" x14ac:dyDescent="0.2">
      <c r="B455" t="str">
        <f t="shared" si="3"/>
        <v>Yemen</v>
      </c>
      <c r="C455" t="s">
        <v>264</v>
      </c>
    </row>
    <row r="456" spans="2:3" x14ac:dyDescent="0.2">
      <c r="B456" t="str">
        <f t="shared" si="3"/>
        <v>Zambia</v>
      </c>
      <c r="C456" t="s">
        <v>212</v>
      </c>
    </row>
    <row r="457" spans="2:3" x14ac:dyDescent="0.2">
      <c r="B457" t="str">
        <f t="shared" si="3"/>
        <v>Zimbabwe</v>
      </c>
      <c r="C457" t="s">
        <v>213</v>
      </c>
    </row>
  </sheetData>
  <hyperlinks>
    <hyperlink ref="C3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A65"/>
  <sheetViews>
    <sheetView topLeftCell="A22" workbookViewId="0">
      <selection activeCell="E68" sqref="E68"/>
    </sheetView>
  </sheetViews>
  <sheetFormatPr defaultRowHeight="12.75" x14ac:dyDescent="0.2"/>
  <cols>
    <col min="1" max="256" width="14.7109375" customWidth="1"/>
  </cols>
  <sheetData>
    <row r="2" spans="2:15" ht="13.5" thickBot="1" x14ac:dyDescent="0.25">
      <c r="B2" s="1" t="s">
        <v>18</v>
      </c>
    </row>
    <row r="3" spans="2:15" x14ac:dyDescent="0.2">
      <c r="B3" s="4" t="s">
        <v>14</v>
      </c>
      <c r="C3" s="8" t="s">
        <v>26</v>
      </c>
      <c r="D3" s="8" t="s">
        <v>25</v>
      </c>
      <c r="E3" s="8" t="s">
        <v>24</v>
      </c>
      <c r="F3" s="8" t="s">
        <v>23</v>
      </c>
      <c r="G3" s="8" t="s">
        <v>22</v>
      </c>
      <c r="H3" s="8" t="s">
        <v>21</v>
      </c>
      <c r="I3" s="8" t="s">
        <v>20</v>
      </c>
      <c r="J3" s="8" t="s">
        <v>19</v>
      </c>
      <c r="K3" s="8" t="s">
        <v>10</v>
      </c>
      <c r="L3" s="9" t="s">
        <v>12</v>
      </c>
      <c r="N3" s="17" t="s">
        <v>215</v>
      </c>
      <c r="O3" s="17" t="s">
        <v>216</v>
      </c>
    </row>
    <row r="4" spans="2:15" x14ac:dyDescent="0.2">
      <c r="B4" s="5" t="s">
        <v>13</v>
      </c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5" x14ac:dyDescent="0.2">
      <c r="B5" s="6" t="s">
        <v>1</v>
      </c>
      <c r="C5" s="10" t="s">
        <v>11</v>
      </c>
      <c r="D5" s="10">
        <v>3129545.94</v>
      </c>
      <c r="E5" s="10">
        <v>44314595.336000003</v>
      </c>
      <c r="F5" s="10">
        <v>3200695.2960000001</v>
      </c>
      <c r="G5" s="10">
        <v>9473095.5199999996</v>
      </c>
      <c r="H5" s="10">
        <v>3959713.3760000002</v>
      </c>
      <c r="I5" s="10">
        <v>4216257.4170000004</v>
      </c>
      <c r="J5" s="10">
        <v>25942952.809999999</v>
      </c>
      <c r="K5" s="10">
        <v>52985868.490999997</v>
      </c>
      <c r="L5" s="11">
        <v>108815977.87</v>
      </c>
      <c r="N5">
        <f>SUM(C5:L5)</f>
        <v>256038702.05599999</v>
      </c>
      <c r="O5" s="16">
        <f>SUM(N5:N14)</f>
        <v>15922740383.920002</v>
      </c>
    </row>
    <row r="6" spans="2:15" x14ac:dyDescent="0.2">
      <c r="B6" s="5" t="s">
        <v>2</v>
      </c>
      <c r="C6" s="10">
        <v>2868819.9539999999</v>
      </c>
      <c r="D6" s="10" t="s">
        <v>11</v>
      </c>
      <c r="E6" s="10">
        <v>16984615.844999999</v>
      </c>
      <c r="F6" s="10">
        <v>2654520.7039999999</v>
      </c>
      <c r="G6" s="10">
        <v>10776245.268999999</v>
      </c>
      <c r="H6" s="10">
        <v>5529808.6009999998</v>
      </c>
      <c r="I6" s="10">
        <v>1511604.6089999999</v>
      </c>
      <c r="J6" s="10">
        <v>331755015.91600001</v>
      </c>
      <c r="K6" s="10">
        <v>40312017.604999997</v>
      </c>
      <c r="L6" s="11">
        <v>38037359.143999994</v>
      </c>
      <c r="N6">
        <f t="shared" ref="N6:N14" si="0">SUM(C6:L6)</f>
        <v>450430007.64700001</v>
      </c>
    </row>
    <row r="7" spans="2:15" x14ac:dyDescent="0.2">
      <c r="B7" s="5" t="s">
        <v>3</v>
      </c>
      <c r="C7" s="10">
        <v>31836677.324999999</v>
      </c>
      <c r="D7" s="10">
        <v>25266589.989999998</v>
      </c>
      <c r="E7" s="10" t="s">
        <v>11</v>
      </c>
      <c r="F7" s="10">
        <v>50536415.931999996</v>
      </c>
      <c r="G7" s="10">
        <v>148268708.074</v>
      </c>
      <c r="H7" s="10">
        <v>23975905.864999998</v>
      </c>
      <c r="I7" s="10">
        <v>38903017.967</v>
      </c>
      <c r="J7" s="10">
        <v>325010987.54900002</v>
      </c>
      <c r="K7" s="10">
        <v>356224654.99699998</v>
      </c>
      <c r="L7" s="11">
        <v>898365477.08399999</v>
      </c>
      <c r="N7">
        <f t="shared" si="0"/>
        <v>1898388434.783</v>
      </c>
    </row>
    <row r="8" spans="2:15" x14ac:dyDescent="0.2">
      <c r="B8" s="6" t="s">
        <v>4</v>
      </c>
      <c r="C8" s="10">
        <v>5391310.1090000002</v>
      </c>
      <c r="D8" s="10">
        <v>1876570.1459999999</v>
      </c>
      <c r="E8" s="10">
        <v>16717786.255999999</v>
      </c>
      <c r="F8" s="10" t="s">
        <v>11</v>
      </c>
      <c r="G8" s="10">
        <v>5592607.8039999995</v>
      </c>
      <c r="H8" s="10">
        <v>1337915.0260000001</v>
      </c>
      <c r="I8" s="10">
        <v>1893901.199</v>
      </c>
      <c r="J8" s="10">
        <v>32919043.491</v>
      </c>
      <c r="K8" s="10">
        <v>54610767.387999997</v>
      </c>
      <c r="L8" s="12">
        <v>181143348.74899998</v>
      </c>
      <c r="N8">
        <f t="shared" si="0"/>
        <v>301483250.16799998</v>
      </c>
    </row>
    <row r="9" spans="2:15" x14ac:dyDescent="0.2">
      <c r="B9" s="6" t="s">
        <v>5</v>
      </c>
      <c r="C9" s="10">
        <v>6206736.5530000003</v>
      </c>
      <c r="D9" s="10">
        <v>8908721.9140000008</v>
      </c>
      <c r="E9" s="10">
        <v>162035385.926</v>
      </c>
      <c r="F9" s="10">
        <v>11077855.732999999</v>
      </c>
      <c r="G9" s="10" t="s">
        <v>11</v>
      </c>
      <c r="H9" s="10">
        <v>10229237.48</v>
      </c>
      <c r="I9" s="10">
        <v>11813423.539999999</v>
      </c>
      <c r="J9" s="10">
        <v>127674664.542</v>
      </c>
      <c r="K9" s="10">
        <v>95904310.954999998</v>
      </c>
      <c r="L9" s="11">
        <v>389333422.00400001</v>
      </c>
      <c r="N9">
        <f t="shared" si="0"/>
        <v>823183758.64699996</v>
      </c>
    </row>
    <row r="10" spans="2:15" x14ac:dyDescent="0.2">
      <c r="B10" s="5" t="s">
        <v>6</v>
      </c>
      <c r="C10" s="10">
        <v>4891328.6349999998</v>
      </c>
      <c r="D10" s="10">
        <v>10676128.203</v>
      </c>
      <c r="E10" s="10">
        <v>5965145.1940000001</v>
      </c>
      <c r="F10" s="10">
        <v>1799341.416</v>
      </c>
      <c r="G10" s="10">
        <v>2256841.682</v>
      </c>
      <c r="H10" s="10" t="s">
        <v>11</v>
      </c>
      <c r="I10" s="10">
        <v>471277.31300000002</v>
      </c>
      <c r="J10" s="10">
        <v>274991999.71100003</v>
      </c>
      <c r="K10" s="10">
        <v>19138441.147999998</v>
      </c>
      <c r="L10" s="11">
        <v>29378546.130999982</v>
      </c>
      <c r="N10">
        <f t="shared" si="0"/>
        <v>349569049.43300003</v>
      </c>
    </row>
    <row r="11" spans="2:15" x14ac:dyDescent="0.2">
      <c r="B11" s="5" t="s">
        <v>7</v>
      </c>
      <c r="C11" s="10">
        <v>2102530.0180000002</v>
      </c>
      <c r="D11" s="10">
        <v>536750.67000000004</v>
      </c>
      <c r="E11" s="10">
        <v>34692361.997000001</v>
      </c>
      <c r="F11" s="10">
        <v>4665703.6239999998</v>
      </c>
      <c r="G11" s="10">
        <v>14234690.257999999</v>
      </c>
      <c r="H11" s="10">
        <v>576678.46299999999</v>
      </c>
      <c r="I11" s="10" t="s">
        <v>11</v>
      </c>
      <c r="J11" s="10">
        <v>15626334.638</v>
      </c>
      <c r="K11" s="10">
        <v>229683880.12799999</v>
      </c>
      <c r="L11" s="11">
        <v>214873688.42500001</v>
      </c>
      <c r="N11">
        <f t="shared" si="0"/>
        <v>516992618.22100002</v>
      </c>
    </row>
    <row r="12" spans="2:15" x14ac:dyDescent="0.2">
      <c r="B12" s="5" t="s">
        <v>8</v>
      </c>
      <c r="C12" s="10">
        <v>42943393.778999999</v>
      </c>
      <c r="D12" s="10">
        <v>280710218.028</v>
      </c>
      <c r="E12" s="10">
        <v>103878414.123</v>
      </c>
      <c r="F12" s="10">
        <v>21627593.866999999</v>
      </c>
      <c r="G12" s="10">
        <v>66160368.822999999</v>
      </c>
      <c r="H12" s="10">
        <v>197543626.757</v>
      </c>
      <c r="I12" s="10">
        <v>8285464.7549999999</v>
      </c>
      <c r="J12" s="10" t="s">
        <v>11</v>
      </c>
      <c r="K12" s="10">
        <v>269136576.60399997</v>
      </c>
      <c r="L12" s="11">
        <v>489444512.15600002</v>
      </c>
      <c r="N12">
        <f t="shared" si="0"/>
        <v>1479730168.892</v>
      </c>
    </row>
    <row r="13" spans="2:15" x14ac:dyDescent="0.2">
      <c r="B13" s="5" t="s">
        <v>10</v>
      </c>
      <c r="C13" s="10">
        <v>49540489.836999997</v>
      </c>
      <c r="D13" s="10">
        <v>41688092.670999996</v>
      </c>
      <c r="E13" s="10">
        <v>192013256.398</v>
      </c>
      <c r="F13" s="10">
        <v>56104668.015000001</v>
      </c>
      <c r="G13" s="10">
        <v>69286195.908999994</v>
      </c>
      <c r="H13" s="10">
        <v>33222065.997000001</v>
      </c>
      <c r="I13" s="10">
        <v>148481967.53799999</v>
      </c>
      <c r="J13" s="10">
        <v>371957323.94400001</v>
      </c>
      <c r="K13" s="10">
        <v>3849149706.2610002</v>
      </c>
      <c r="L13" s="11">
        <v>1210636317.2060003</v>
      </c>
      <c r="N13">
        <f t="shared" si="0"/>
        <v>6022080083.776</v>
      </c>
    </row>
    <row r="14" spans="2:15" x14ac:dyDescent="0.2">
      <c r="B14" s="5" t="s">
        <v>12</v>
      </c>
      <c r="C14" s="10">
        <v>88181845.85800001</v>
      </c>
      <c r="D14" s="10">
        <v>66042996.416999936</v>
      </c>
      <c r="E14" s="10">
        <v>993266897.21399999</v>
      </c>
      <c r="F14" s="10">
        <v>283247751.28700006</v>
      </c>
      <c r="G14" s="10">
        <v>461774300.17700005</v>
      </c>
      <c r="H14" s="10">
        <v>34127706.143000007</v>
      </c>
      <c r="I14" s="10">
        <v>86652455.709999979</v>
      </c>
      <c r="J14" s="10">
        <v>637149790.26600003</v>
      </c>
      <c r="K14" s="10">
        <v>1174400567.2250004</v>
      </c>
      <c r="L14" s="11"/>
      <c r="N14">
        <f t="shared" si="0"/>
        <v>3824844310.2970009</v>
      </c>
    </row>
    <row r="15" spans="2:15" ht="13.5" thickBot="1" x14ac:dyDescent="0.25">
      <c r="B15" s="7" t="s">
        <v>9</v>
      </c>
      <c r="C15" s="13">
        <v>233963132.06799999</v>
      </c>
      <c r="D15" s="13">
        <v>438835613.97899997</v>
      </c>
      <c r="E15" s="13">
        <v>1569868458.289</v>
      </c>
      <c r="F15" s="13">
        <v>434914545.87400001</v>
      </c>
      <c r="G15" s="13">
        <v>787823053.51600003</v>
      </c>
      <c r="H15" s="13">
        <v>310502657.708</v>
      </c>
      <c r="I15" s="13">
        <v>302229370.04799998</v>
      </c>
      <c r="J15" s="13">
        <v>2143028112.8670001</v>
      </c>
      <c r="K15" s="13">
        <v>6141546790.802</v>
      </c>
      <c r="L15" s="14">
        <v>5874455577.4709997</v>
      </c>
    </row>
    <row r="19" spans="2:16" x14ac:dyDescent="0.2">
      <c r="B19" s="1" t="s">
        <v>214</v>
      </c>
      <c r="C19">
        <f>SUM(C5:C14)</f>
        <v>233963132.06799999</v>
      </c>
      <c r="D19">
        <f t="shared" ref="D19:L19" si="1">SUM(D5:D14)</f>
        <v>438835613.97899997</v>
      </c>
      <c r="E19">
        <f t="shared" si="1"/>
        <v>1569868458.289</v>
      </c>
      <c r="F19">
        <f t="shared" si="1"/>
        <v>434914545.87400007</v>
      </c>
      <c r="G19">
        <f t="shared" si="1"/>
        <v>787823053.51600003</v>
      </c>
      <c r="H19">
        <f>SUM(H5:H14)</f>
        <v>310502657.708</v>
      </c>
      <c r="I19">
        <f t="shared" si="1"/>
        <v>302229370.04799998</v>
      </c>
      <c r="J19">
        <f>SUM(J5:J14)</f>
        <v>2143028112.8670001</v>
      </c>
      <c r="K19">
        <f t="shared" si="1"/>
        <v>6141546790.802</v>
      </c>
      <c r="L19">
        <f t="shared" si="1"/>
        <v>3560028648.7690005</v>
      </c>
    </row>
    <row r="20" spans="2:16" x14ac:dyDescent="0.2">
      <c r="B20" s="1" t="s">
        <v>217</v>
      </c>
      <c r="C20" s="16">
        <f>SUM(C19:L19)</f>
        <v>15922740383.920002</v>
      </c>
    </row>
    <row r="23" spans="2:16" x14ac:dyDescent="0.2">
      <c r="B23" s="1" t="s">
        <v>218</v>
      </c>
    </row>
    <row r="26" spans="2:16" ht="13.5" thickBot="1" x14ac:dyDescent="0.25">
      <c r="B26" s="1" t="s">
        <v>18</v>
      </c>
    </row>
    <row r="27" spans="2:16" x14ac:dyDescent="0.2">
      <c r="B27" s="4" t="s">
        <v>14</v>
      </c>
      <c r="C27" s="8" t="s">
        <v>26</v>
      </c>
      <c r="D27" s="8" t="s">
        <v>25</v>
      </c>
      <c r="E27" s="8" t="s">
        <v>24</v>
      </c>
      <c r="F27" s="8" t="s">
        <v>23</v>
      </c>
      <c r="G27" s="8" t="s">
        <v>22</v>
      </c>
      <c r="H27" s="8" t="s">
        <v>21</v>
      </c>
      <c r="I27" s="8" t="s">
        <v>20</v>
      </c>
      <c r="J27" s="8" t="s">
        <v>19</v>
      </c>
      <c r="K27" s="8" t="s">
        <v>10</v>
      </c>
      <c r="L27" s="9" t="s">
        <v>12</v>
      </c>
      <c r="N27" s="17" t="s">
        <v>215</v>
      </c>
      <c r="O27" s="19" t="s">
        <v>220</v>
      </c>
      <c r="P27" s="19" t="s">
        <v>219</v>
      </c>
    </row>
    <row r="28" spans="2:16" x14ac:dyDescent="0.2">
      <c r="B28" s="5" t="s">
        <v>13</v>
      </c>
      <c r="C28" s="10"/>
      <c r="D28" s="10"/>
      <c r="E28" s="10"/>
      <c r="F28" s="10"/>
      <c r="G28" s="10"/>
      <c r="H28" s="10"/>
      <c r="I28" s="10"/>
      <c r="J28" s="10"/>
      <c r="K28" s="10"/>
      <c r="L28" s="11"/>
    </row>
    <row r="29" spans="2:16" x14ac:dyDescent="0.2">
      <c r="B29" s="6" t="s">
        <v>1</v>
      </c>
      <c r="C29" s="10" t="s">
        <v>11</v>
      </c>
      <c r="D29" s="10">
        <v>3129545.94</v>
      </c>
      <c r="E29" s="10">
        <v>44314595.336000003</v>
      </c>
      <c r="F29" s="10">
        <v>3200695.2960000001</v>
      </c>
      <c r="G29" s="10">
        <v>9473095.5199999996</v>
      </c>
      <c r="H29" s="10">
        <v>3959713.3760000002</v>
      </c>
      <c r="I29" s="10">
        <v>4216257.4170000004</v>
      </c>
      <c r="J29" s="10">
        <v>25942952.809999999</v>
      </c>
      <c r="K29" s="10">
        <v>52985868.490999997</v>
      </c>
      <c r="L29" s="11">
        <v>108815977.87</v>
      </c>
      <c r="N29">
        <f>SUM(C29:L29)</f>
        <v>256038702.05599999</v>
      </c>
      <c r="O29" s="20">
        <v>1</v>
      </c>
      <c r="P29">
        <f>INDEX($N$29:$N$38,O29)-INDEX($C$43:$L$43,1,O29)</f>
        <v>22075569.988000005</v>
      </c>
    </row>
    <row r="30" spans="2:16" x14ac:dyDescent="0.2">
      <c r="B30" s="5" t="s">
        <v>2</v>
      </c>
      <c r="C30" s="10">
        <v>2868819.9539999999</v>
      </c>
      <c r="D30" s="10" t="s">
        <v>11</v>
      </c>
      <c r="E30" s="10">
        <v>16984615.844999999</v>
      </c>
      <c r="F30" s="10">
        <v>2654520.7039999999</v>
      </c>
      <c r="G30" s="10">
        <v>10776245.268999999</v>
      </c>
      <c r="H30" s="10">
        <v>5529808.6009999998</v>
      </c>
      <c r="I30" s="10">
        <v>1511604.6089999999</v>
      </c>
      <c r="J30" s="10">
        <v>331755015.91600001</v>
      </c>
      <c r="K30" s="10">
        <v>40312017.604999997</v>
      </c>
      <c r="L30" s="11">
        <v>38037359.143999994</v>
      </c>
      <c r="N30">
        <f t="shared" ref="N30:N38" si="2">SUM(C30:L30)</f>
        <v>450430007.64700001</v>
      </c>
      <c r="O30" s="10">
        <v>2</v>
      </c>
      <c r="P30">
        <f t="shared" ref="P30:P38" si="3">INDEX($N$29:$N$38,O30)-INDEX($C$43:$L$43,1,O30)</f>
        <v>11594393.668000042</v>
      </c>
    </row>
    <row r="31" spans="2:16" x14ac:dyDescent="0.2">
      <c r="B31" s="5" t="s">
        <v>3</v>
      </c>
      <c r="C31" s="10">
        <v>31836677.324999999</v>
      </c>
      <c r="D31" s="10">
        <v>25266589.989999998</v>
      </c>
      <c r="E31" s="10" t="s">
        <v>11</v>
      </c>
      <c r="F31" s="10">
        <v>50536415.931999996</v>
      </c>
      <c r="G31" s="10">
        <v>148268708.074</v>
      </c>
      <c r="H31" s="10">
        <v>23975905.864999998</v>
      </c>
      <c r="I31" s="10">
        <v>38903017.967</v>
      </c>
      <c r="J31" s="10">
        <v>325010987.54900002</v>
      </c>
      <c r="K31" s="10">
        <v>356224654.99699998</v>
      </c>
      <c r="L31" s="11">
        <v>898365477.08399999</v>
      </c>
      <c r="N31">
        <f t="shared" si="2"/>
        <v>1898388434.783</v>
      </c>
      <c r="O31" s="10">
        <v>3</v>
      </c>
      <c r="P31">
        <f t="shared" si="3"/>
        <v>328519976.49399996</v>
      </c>
    </row>
    <row r="32" spans="2:16" x14ac:dyDescent="0.2">
      <c r="B32" s="6" t="s">
        <v>4</v>
      </c>
      <c r="C32" s="10">
        <v>5391310.1090000002</v>
      </c>
      <c r="D32" s="10">
        <v>1876570.1459999999</v>
      </c>
      <c r="E32" s="10">
        <v>16717786.255999999</v>
      </c>
      <c r="F32" s="10" t="s">
        <v>11</v>
      </c>
      <c r="G32" s="10">
        <v>5592607.8039999995</v>
      </c>
      <c r="H32" s="10">
        <v>1337915.0260000001</v>
      </c>
      <c r="I32" s="10">
        <v>1893901.199</v>
      </c>
      <c r="J32" s="10">
        <v>32919043.491</v>
      </c>
      <c r="K32" s="10">
        <v>54610767.387999997</v>
      </c>
      <c r="L32" s="12">
        <v>181143348.74899998</v>
      </c>
      <c r="N32">
        <f t="shared" si="2"/>
        <v>301483250.16799998</v>
      </c>
      <c r="O32" s="10">
        <v>4</v>
      </c>
      <c r="P32">
        <f t="shared" si="3"/>
        <v>-133431295.70600009</v>
      </c>
    </row>
    <row r="33" spans="2:27" x14ac:dyDescent="0.2">
      <c r="B33" s="6" t="s">
        <v>5</v>
      </c>
      <c r="C33" s="10">
        <v>6206736.5530000003</v>
      </c>
      <c r="D33" s="10">
        <v>8908721.9140000008</v>
      </c>
      <c r="E33" s="10">
        <v>162035385.926</v>
      </c>
      <c r="F33" s="10">
        <v>11077855.732999999</v>
      </c>
      <c r="G33" s="10" t="s">
        <v>11</v>
      </c>
      <c r="H33" s="10">
        <v>10229237.48</v>
      </c>
      <c r="I33" s="10">
        <v>11813423.539999999</v>
      </c>
      <c r="J33" s="10">
        <v>127674664.542</v>
      </c>
      <c r="K33" s="10">
        <v>95904310.954999998</v>
      </c>
      <c r="L33" s="11">
        <v>389333422.00400001</v>
      </c>
      <c r="N33">
        <f t="shared" si="2"/>
        <v>823183758.64699996</v>
      </c>
      <c r="O33" s="10">
        <v>5</v>
      </c>
      <c r="P33">
        <f t="shared" si="3"/>
        <v>35360705.130999923</v>
      </c>
    </row>
    <row r="34" spans="2:27" x14ac:dyDescent="0.2">
      <c r="B34" s="5" t="s">
        <v>6</v>
      </c>
      <c r="C34" s="10">
        <v>4891328.6349999998</v>
      </c>
      <c r="D34" s="10">
        <v>10676128.203</v>
      </c>
      <c r="E34" s="10">
        <v>5965145.1940000001</v>
      </c>
      <c r="F34" s="10">
        <v>1799341.416</v>
      </c>
      <c r="G34" s="10">
        <v>2256841.682</v>
      </c>
      <c r="H34" s="10" t="s">
        <v>11</v>
      </c>
      <c r="I34" s="10">
        <v>471277.31300000002</v>
      </c>
      <c r="J34" s="10">
        <v>274991999.71100003</v>
      </c>
      <c r="K34" s="10">
        <v>19138441.147999998</v>
      </c>
      <c r="L34" s="11">
        <v>29378546.130999982</v>
      </c>
      <c r="N34">
        <f t="shared" si="2"/>
        <v>349569049.43300003</v>
      </c>
      <c r="O34" s="10">
        <v>6</v>
      </c>
      <c r="P34">
        <f t="shared" si="3"/>
        <v>39066391.725000024</v>
      </c>
    </row>
    <row r="35" spans="2:27" x14ac:dyDescent="0.2">
      <c r="B35" s="5" t="s">
        <v>7</v>
      </c>
      <c r="C35" s="10">
        <v>2102530.0180000002</v>
      </c>
      <c r="D35" s="10">
        <v>536750.67000000004</v>
      </c>
      <c r="E35" s="10">
        <v>34692361.997000001</v>
      </c>
      <c r="F35" s="10">
        <v>4665703.6239999998</v>
      </c>
      <c r="G35" s="10">
        <v>14234690.257999999</v>
      </c>
      <c r="H35" s="10">
        <v>576678.46299999999</v>
      </c>
      <c r="I35" s="10" t="s">
        <v>11</v>
      </c>
      <c r="J35" s="10">
        <v>15626334.638</v>
      </c>
      <c r="K35" s="10">
        <v>229683880.12799999</v>
      </c>
      <c r="L35" s="11">
        <v>214873688.42500001</v>
      </c>
      <c r="N35">
        <f t="shared" si="2"/>
        <v>516992618.22100002</v>
      </c>
      <c r="O35" s="10">
        <v>7</v>
      </c>
      <c r="P35">
        <f t="shared" si="3"/>
        <v>214763248.17300004</v>
      </c>
    </row>
    <row r="36" spans="2:27" x14ac:dyDescent="0.2">
      <c r="B36" s="5" t="s">
        <v>8</v>
      </c>
      <c r="C36" s="10">
        <v>42943393.778999999</v>
      </c>
      <c r="D36" s="10">
        <v>280710218.028</v>
      </c>
      <c r="E36" s="10">
        <v>103878414.123</v>
      </c>
      <c r="F36" s="10">
        <v>21627593.866999999</v>
      </c>
      <c r="G36" s="10">
        <v>66160368.822999999</v>
      </c>
      <c r="H36" s="10">
        <v>197543626.757</v>
      </c>
      <c r="I36" s="10">
        <v>8285464.7549999999</v>
      </c>
      <c r="J36" s="10" t="s">
        <v>11</v>
      </c>
      <c r="K36" s="10">
        <v>269136576.60399997</v>
      </c>
      <c r="L36" s="11">
        <v>489444512.15600002</v>
      </c>
      <c r="N36">
        <f t="shared" si="2"/>
        <v>1479730168.892</v>
      </c>
      <c r="O36" s="10">
        <v>8</v>
      </c>
      <c r="P36">
        <f t="shared" si="3"/>
        <v>-663297943.97500014</v>
      </c>
    </row>
    <row r="37" spans="2:27" x14ac:dyDescent="0.2">
      <c r="B37" s="5" t="s">
        <v>10</v>
      </c>
      <c r="C37" s="10">
        <v>49540489.836999997</v>
      </c>
      <c r="D37" s="10">
        <v>41688092.670999996</v>
      </c>
      <c r="E37" s="10">
        <v>192013256.398</v>
      </c>
      <c r="F37" s="10">
        <v>56104668.015000001</v>
      </c>
      <c r="G37" s="10">
        <v>69286195.908999994</v>
      </c>
      <c r="H37" s="10">
        <v>33222065.997000001</v>
      </c>
      <c r="I37" s="10">
        <v>148481967.53799999</v>
      </c>
      <c r="J37" s="10">
        <v>371957323.94400001</v>
      </c>
      <c r="K37" s="10">
        <v>3849149706.2610002</v>
      </c>
      <c r="L37" s="11">
        <v>1210636317.2060003</v>
      </c>
      <c r="N37">
        <f t="shared" si="2"/>
        <v>6022080083.776</v>
      </c>
      <c r="O37" s="10">
        <v>9</v>
      </c>
      <c r="P37">
        <f t="shared" si="3"/>
        <v>-119466707.02600002</v>
      </c>
    </row>
    <row r="38" spans="2:27" x14ac:dyDescent="0.2">
      <c r="B38" s="5" t="s">
        <v>12</v>
      </c>
      <c r="C38" s="10">
        <v>88181845.85800001</v>
      </c>
      <c r="D38" s="10">
        <v>66042996.416999936</v>
      </c>
      <c r="E38" s="10">
        <v>993266897.21399999</v>
      </c>
      <c r="F38" s="10">
        <v>283247751.28700006</v>
      </c>
      <c r="G38" s="10">
        <v>461774300.17700005</v>
      </c>
      <c r="H38" s="10">
        <v>34127706.143000007</v>
      </c>
      <c r="I38" s="10">
        <v>86652455.709999979</v>
      </c>
      <c r="J38" s="10">
        <v>637149790.26600003</v>
      </c>
      <c r="K38" s="10">
        <v>1174400567.2250004</v>
      </c>
      <c r="L38" s="11"/>
      <c r="N38">
        <f t="shared" si="2"/>
        <v>3824844310.2970009</v>
      </c>
      <c r="O38" s="10">
        <v>10</v>
      </c>
      <c r="P38">
        <f t="shared" si="3"/>
        <v>264815661.52800035</v>
      </c>
      <c r="R38">
        <f>INDEX($P$29:$P$38,COLUMN(R37)-COLUMN($Q$37))</f>
        <v>22075569.988000005</v>
      </c>
      <c r="S38">
        <f t="shared" ref="S38:Z38" si="4">INDEX($P$29:$P$38,COLUMN(S37)-COLUMN($Q$37))</f>
        <v>11594393.668000042</v>
      </c>
      <c r="T38">
        <f t="shared" si="4"/>
        <v>328519976.49399996</v>
      </c>
      <c r="U38">
        <f t="shared" si="4"/>
        <v>-133431295.70600009</v>
      </c>
      <c r="V38">
        <f t="shared" si="4"/>
        <v>35360705.130999923</v>
      </c>
      <c r="W38">
        <f t="shared" si="4"/>
        <v>39066391.725000024</v>
      </c>
      <c r="X38">
        <f t="shared" si="4"/>
        <v>214763248.17300004</v>
      </c>
      <c r="Y38">
        <f t="shared" si="4"/>
        <v>-663297943.97500014</v>
      </c>
      <c r="Z38">
        <f t="shared" si="4"/>
        <v>-119466707.02600002</v>
      </c>
      <c r="AA38">
        <f>INDEX($P$29:$P$38,COLUMN(AA37)-COLUMN($Q$37))</f>
        <v>264815661.52800035</v>
      </c>
    </row>
    <row r="39" spans="2:27" ht="13.5" thickBot="1" x14ac:dyDescent="0.25">
      <c r="B39" s="7" t="s">
        <v>9</v>
      </c>
      <c r="C39" s="13">
        <v>233963132.06799999</v>
      </c>
      <c r="D39" s="13">
        <v>438835613.97899997</v>
      </c>
      <c r="E39" s="13">
        <v>1569868458.289</v>
      </c>
      <c r="F39" s="13">
        <v>434914545.87400001</v>
      </c>
      <c r="G39" s="13">
        <v>787823053.51600003</v>
      </c>
      <c r="H39" s="13">
        <v>310502657.708</v>
      </c>
      <c r="I39" s="13">
        <v>302229370.04799998</v>
      </c>
      <c r="J39" s="13">
        <v>2143028112.8670001</v>
      </c>
      <c r="K39" s="13">
        <v>6141546790.802</v>
      </c>
      <c r="L39" s="14">
        <v>5874455577.4709997</v>
      </c>
    </row>
    <row r="40" spans="2:27" x14ac:dyDescent="0.2">
      <c r="P40">
        <f>SUM(P29:P38)</f>
        <v>0</v>
      </c>
    </row>
    <row r="43" spans="2:27" x14ac:dyDescent="0.2">
      <c r="B43" s="1" t="s">
        <v>214</v>
      </c>
      <c r="C43">
        <f>SUM(C29:C38)</f>
        <v>233963132.06799999</v>
      </c>
      <c r="D43">
        <f t="shared" ref="D43:G43" si="5">SUM(D29:D38)</f>
        <v>438835613.97899997</v>
      </c>
      <c r="E43">
        <f t="shared" si="5"/>
        <v>1569868458.289</v>
      </c>
      <c r="F43">
        <f t="shared" si="5"/>
        <v>434914545.87400007</v>
      </c>
      <c r="G43">
        <f t="shared" si="5"/>
        <v>787823053.51600003</v>
      </c>
      <c r="H43">
        <f>SUM(H29:H38)</f>
        <v>310502657.708</v>
      </c>
      <c r="I43">
        <f t="shared" ref="I43" si="6">SUM(I29:I38)</f>
        <v>302229370.04799998</v>
      </c>
      <c r="J43">
        <f>SUM(J29:J38)</f>
        <v>2143028112.8670001</v>
      </c>
      <c r="K43">
        <f t="shared" ref="K43:L43" si="7">SUM(K29:K38)</f>
        <v>6141546790.802</v>
      </c>
      <c r="L43">
        <f t="shared" si="7"/>
        <v>3560028648.7690005</v>
      </c>
    </row>
    <row r="44" spans="2:27" x14ac:dyDescent="0.2">
      <c r="B44" s="1"/>
      <c r="C44" s="16"/>
    </row>
    <row r="47" spans="2:27" ht="13.5" thickBot="1" x14ac:dyDescent="0.25">
      <c r="B47" s="1" t="s">
        <v>18</v>
      </c>
    </row>
    <row r="48" spans="2:27" x14ac:dyDescent="0.2">
      <c r="B48" s="4" t="s">
        <v>14</v>
      </c>
      <c r="C48" s="8" t="s">
        <v>26</v>
      </c>
      <c r="D48" s="8" t="s">
        <v>25</v>
      </c>
      <c r="E48" s="8" t="s">
        <v>24</v>
      </c>
      <c r="F48" s="8" t="s">
        <v>23</v>
      </c>
      <c r="G48" s="8" t="s">
        <v>22</v>
      </c>
      <c r="H48" s="8" t="s">
        <v>21</v>
      </c>
      <c r="I48" s="8" t="s">
        <v>20</v>
      </c>
      <c r="J48" s="8" t="s">
        <v>19</v>
      </c>
      <c r="K48" s="8" t="s">
        <v>10</v>
      </c>
      <c r="L48" s="9" t="s">
        <v>12</v>
      </c>
      <c r="N48" s="17" t="s">
        <v>215</v>
      </c>
      <c r="O48" s="19" t="s">
        <v>220</v>
      </c>
      <c r="P48" s="19" t="s">
        <v>219</v>
      </c>
    </row>
    <row r="49" spans="2:16" x14ac:dyDescent="0.2">
      <c r="B49" s="5" t="s">
        <v>13</v>
      </c>
      <c r="C49" s="10"/>
      <c r="D49" s="10"/>
      <c r="E49" s="10"/>
      <c r="F49" s="10"/>
      <c r="G49" s="10"/>
      <c r="H49" s="10"/>
      <c r="I49" s="10"/>
      <c r="J49" s="10"/>
      <c r="K49" s="10"/>
      <c r="L49" s="11"/>
    </row>
    <row r="50" spans="2:16" x14ac:dyDescent="0.2">
      <c r="B50" s="6" t="s">
        <v>1</v>
      </c>
      <c r="C50" s="10" t="s">
        <v>11</v>
      </c>
      <c r="D50" s="10">
        <v>3129545.94</v>
      </c>
      <c r="E50" s="10">
        <v>44314595.336000003</v>
      </c>
      <c r="F50" s="10">
        <v>3200695.2960000001</v>
      </c>
      <c r="G50" s="10">
        <v>9473095.5199999996</v>
      </c>
      <c r="H50" s="10">
        <v>3959713.3760000002</v>
      </c>
      <c r="I50" s="10">
        <v>4216257.4170000004</v>
      </c>
      <c r="J50" s="10">
        <v>25942952.809999999</v>
      </c>
      <c r="K50" s="10">
        <v>52985868.490999997</v>
      </c>
      <c r="L50" s="11">
        <f>L29-(P29/2)</f>
        <v>97778192.876000002</v>
      </c>
      <c r="N50">
        <f>SUM(C50:L50)</f>
        <v>245000917.06199998</v>
      </c>
      <c r="O50" s="20">
        <v>1</v>
      </c>
      <c r="P50">
        <f>INDEX($N$50:$N$59,O50)-INDEX($C$64:$L$64,1,O50)</f>
        <v>0</v>
      </c>
    </row>
    <row r="51" spans="2:16" x14ac:dyDescent="0.2">
      <c r="B51" s="5" t="s">
        <v>2</v>
      </c>
      <c r="C51" s="10">
        <v>2868819.9539999999</v>
      </c>
      <c r="D51" s="10" t="s">
        <v>11</v>
      </c>
      <c r="E51" s="10">
        <v>16984615.844999999</v>
      </c>
      <c r="F51" s="10">
        <v>2654520.7039999999</v>
      </c>
      <c r="G51" s="10">
        <v>10776245.268999999</v>
      </c>
      <c r="H51" s="10">
        <v>5529808.6009999998</v>
      </c>
      <c r="I51" s="10">
        <v>1511604.6089999999</v>
      </c>
      <c r="J51" s="10">
        <v>331755015.91600001</v>
      </c>
      <c r="K51" s="10">
        <v>40312017.604999997</v>
      </c>
      <c r="L51" s="11">
        <f t="shared" ref="L51:L58" si="8">L30-(P30/2)</f>
        <v>32240162.309999973</v>
      </c>
      <c r="N51">
        <f t="shared" ref="N51:N59" si="9">SUM(C51:L51)</f>
        <v>444632810.81299996</v>
      </c>
      <c r="O51" s="10">
        <v>2</v>
      </c>
      <c r="P51">
        <f t="shared" ref="P51:P59" si="10">INDEX($N$50:$N$59,O51)-INDEX($C$64:$L$64,1,O51)</f>
        <v>0</v>
      </c>
    </row>
    <row r="52" spans="2:16" x14ac:dyDescent="0.2">
      <c r="B52" s="5" t="s">
        <v>3</v>
      </c>
      <c r="C52" s="10">
        <v>31836677.324999999</v>
      </c>
      <c r="D52" s="10">
        <v>25266589.989999998</v>
      </c>
      <c r="E52" s="10" t="s">
        <v>11</v>
      </c>
      <c r="F52" s="10">
        <v>50536415.931999996</v>
      </c>
      <c r="G52" s="10">
        <v>148268708.074</v>
      </c>
      <c r="H52" s="10">
        <v>23975905.864999998</v>
      </c>
      <c r="I52" s="10">
        <v>38903017.967</v>
      </c>
      <c r="J52" s="10">
        <v>325010987.54900002</v>
      </c>
      <c r="K52" s="10">
        <v>356224654.99699998</v>
      </c>
      <c r="L52" s="11">
        <f t="shared" si="8"/>
        <v>734105488.83700001</v>
      </c>
      <c r="N52">
        <f t="shared" si="9"/>
        <v>1734128446.536</v>
      </c>
      <c r="O52" s="10">
        <v>3</v>
      </c>
      <c r="P52">
        <f t="shared" si="10"/>
        <v>0</v>
      </c>
    </row>
    <row r="53" spans="2:16" x14ac:dyDescent="0.2">
      <c r="B53" s="6" t="s">
        <v>4</v>
      </c>
      <c r="C53" s="10">
        <v>5391310.1090000002</v>
      </c>
      <c r="D53" s="10">
        <v>1876570.1459999999</v>
      </c>
      <c r="E53" s="10">
        <v>16717786.255999999</v>
      </c>
      <c r="F53" s="10" t="s">
        <v>11</v>
      </c>
      <c r="G53" s="10">
        <v>5592607.8039999995</v>
      </c>
      <c r="H53" s="10">
        <v>1337915.0260000001</v>
      </c>
      <c r="I53" s="10">
        <v>1893901.199</v>
      </c>
      <c r="J53" s="10">
        <v>32919043.491</v>
      </c>
      <c r="K53" s="10">
        <v>54610767.387999997</v>
      </c>
      <c r="L53" s="12">
        <f t="shared" si="8"/>
        <v>247858996.60200003</v>
      </c>
      <c r="N53">
        <f t="shared" si="9"/>
        <v>368198898.02100003</v>
      </c>
      <c r="O53" s="10">
        <v>4</v>
      </c>
      <c r="P53">
        <f t="shared" si="10"/>
        <v>0</v>
      </c>
    </row>
    <row r="54" spans="2:16" x14ac:dyDescent="0.2">
      <c r="B54" s="6" t="s">
        <v>5</v>
      </c>
      <c r="C54" s="10">
        <v>6206736.5530000003</v>
      </c>
      <c r="D54" s="10">
        <v>8908721.9140000008</v>
      </c>
      <c r="E54" s="10">
        <v>162035385.926</v>
      </c>
      <c r="F54" s="10">
        <v>11077855.732999999</v>
      </c>
      <c r="G54" s="10" t="s">
        <v>11</v>
      </c>
      <c r="H54" s="10">
        <v>10229237.48</v>
      </c>
      <c r="I54" s="10">
        <v>11813423.539999999</v>
      </c>
      <c r="J54" s="10">
        <v>127674664.542</v>
      </c>
      <c r="K54" s="10">
        <v>95904310.954999998</v>
      </c>
      <c r="L54" s="11">
        <f t="shared" si="8"/>
        <v>371653069.43850005</v>
      </c>
      <c r="N54">
        <f t="shared" si="9"/>
        <v>805503406.08150005</v>
      </c>
      <c r="O54" s="10">
        <v>5</v>
      </c>
      <c r="P54">
        <f t="shared" si="10"/>
        <v>0</v>
      </c>
    </row>
    <row r="55" spans="2:16" x14ac:dyDescent="0.2">
      <c r="B55" s="5" t="s">
        <v>6</v>
      </c>
      <c r="C55" s="10">
        <v>4891328.6349999998</v>
      </c>
      <c r="D55" s="10">
        <v>10676128.203</v>
      </c>
      <c r="E55" s="10">
        <v>5965145.1940000001</v>
      </c>
      <c r="F55" s="10">
        <v>1799341.416</v>
      </c>
      <c r="G55" s="10">
        <v>2256841.682</v>
      </c>
      <c r="H55" s="10" t="s">
        <v>11</v>
      </c>
      <c r="I55" s="10">
        <v>471277.31300000002</v>
      </c>
      <c r="J55" s="10">
        <v>274991999.71100003</v>
      </c>
      <c r="K55" s="10">
        <v>19138441.147999998</v>
      </c>
      <c r="L55" s="11">
        <f t="shared" si="8"/>
        <v>9845350.2684999704</v>
      </c>
      <c r="N55">
        <f t="shared" si="9"/>
        <v>330035853.57050002</v>
      </c>
      <c r="O55" s="10">
        <v>6</v>
      </c>
      <c r="P55">
        <f t="shared" si="10"/>
        <v>0</v>
      </c>
    </row>
    <row r="56" spans="2:16" x14ac:dyDescent="0.2">
      <c r="B56" s="5" t="s">
        <v>7</v>
      </c>
      <c r="C56" s="10">
        <v>2102530.0180000002</v>
      </c>
      <c r="D56" s="10">
        <v>536750.67000000004</v>
      </c>
      <c r="E56" s="10">
        <v>34692361.997000001</v>
      </c>
      <c r="F56" s="10">
        <v>4665703.6239999998</v>
      </c>
      <c r="G56" s="10">
        <v>14234690.257999999</v>
      </c>
      <c r="H56" s="10">
        <v>576678.46299999999</v>
      </c>
      <c r="I56" s="10" t="s">
        <v>11</v>
      </c>
      <c r="J56" s="10">
        <v>15626334.638</v>
      </c>
      <c r="K56" s="10">
        <v>229683880.12799999</v>
      </c>
      <c r="L56" s="11">
        <f t="shared" si="8"/>
        <v>107492064.33849999</v>
      </c>
      <c r="N56">
        <f t="shared" si="9"/>
        <v>409610994.13450003</v>
      </c>
      <c r="O56" s="10">
        <v>7</v>
      </c>
      <c r="P56">
        <f t="shared" si="10"/>
        <v>0</v>
      </c>
    </row>
    <row r="57" spans="2:16" x14ac:dyDescent="0.2">
      <c r="B57" s="5" t="s">
        <v>8</v>
      </c>
      <c r="C57" s="10">
        <v>42943393.778999999</v>
      </c>
      <c r="D57" s="10">
        <v>280710218.028</v>
      </c>
      <c r="E57" s="10">
        <v>103878414.123</v>
      </c>
      <c r="F57" s="10">
        <v>21627593.866999999</v>
      </c>
      <c r="G57" s="10">
        <v>66160368.822999999</v>
      </c>
      <c r="H57" s="10">
        <v>197543626.757</v>
      </c>
      <c r="I57" s="10">
        <v>8285464.7549999999</v>
      </c>
      <c r="J57" s="10" t="s">
        <v>11</v>
      </c>
      <c r="K57" s="10">
        <v>269136576.60399997</v>
      </c>
      <c r="L57" s="11">
        <f t="shared" si="8"/>
        <v>821093484.14350009</v>
      </c>
      <c r="N57">
        <f t="shared" si="9"/>
        <v>1811379140.8794999</v>
      </c>
      <c r="O57" s="10">
        <v>8</v>
      </c>
      <c r="P57">
        <f t="shared" si="10"/>
        <v>0</v>
      </c>
    </row>
    <row r="58" spans="2:16" x14ac:dyDescent="0.2">
      <c r="B58" s="5" t="s">
        <v>10</v>
      </c>
      <c r="C58" s="10">
        <v>49540489.836999997</v>
      </c>
      <c r="D58" s="10">
        <v>41688092.670999996</v>
      </c>
      <c r="E58" s="10">
        <v>192013256.398</v>
      </c>
      <c r="F58" s="10">
        <v>56104668.015000001</v>
      </c>
      <c r="G58" s="10">
        <v>69286195.908999994</v>
      </c>
      <c r="H58" s="10">
        <v>33222065.997000001</v>
      </c>
      <c r="I58" s="10">
        <v>148481967.53799999</v>
      </c>
      <c r="J58" s="10">
        <v>371957323.94400001</v>
      </c>
      <c r="K58" s="10">
        <v>3849149706.2610002</v>
      </c>
      <c r="L58" s="11">
        <f t="shared" si="8"/>
        <v>1270369670.7190003</v>
      </c>
      <c r="N58">
        <f t="shared" si="9"/>
        <v>6081813437.2889996</v>
      </c>
      <c r="O58" s="10">
        <v>9</v>
      </c>
      <c r="P58">
        <f t="shared" si="10"/>
        <v>0</v>
      </c>
    </row>
    <row r="59" spans="2:16" x14ac:dyDescent="0.2">
      <c r="B59" s="5" t="s">
        <v>12</v>
      </c>
      <c r="C59" s="10">
        <f>C38+(R38/2)</f>
        <v>99219630.852000013</v>
      </c>
      <c r="D59" s="10">
        <f t="shared" ref="D59:J59" si="11">D38+(S38/2)</f>
        <v>71840193.250999957</v>
      </c>
      <c r="E59" s="10">
        <f t="shared" si="11"/>
        <v>1157526885.461</v>
      </c>
      <c r="F59" s="10">
        <f t="shared" si="11"/>
        <v>216532103.43400002</v>
      </c>
      <c r="G59" s="10">
        <f t="shared" si="11"/>
        <v>479454652.74250001</v>
      </c>
      <c r="H59" s="10">
        <f t="shared" si="11"/>
        <v>53660902.005500019</v>
      </c>
      <c r="I59" s="10">
        <f t="shared" si="11"/>
        <v>194034079.7965</v>
      </c>
      <c r="J59" s="10">
        <f t="shared" si="11"/>
        <v>305500818.27849996</v>
      </c>
      <c r="K59" s="10">
        <f>K38+(Z38/2)</f>
        <v>1114667213.7120004</v>
      </c>
      <c r="L59" s="11"/>
      <c r="N59">
        <f t="shared" si="9"/>
        <v>3692436479.5330005</v>
      </c>
      <c r="O59" s="10">
        <v>10</v>
      </c>
      <c r="P59">
        <f t="shared" si="10"/>
        <v>0</v>
      </c>
    </row>
    <row r="60" spans="2:16" ht="13.5" thickBot="1" x14ac:dyDescent="0.25">
      <c r="B60" s="7" t="s">
        <v>9</v>
      </c>
      <c r="C60" s="13">
        <v>233963132.06799999</v>
      </c>
      <c r="D60" s="13">
        <v>438835613.97899997</v>
      </c>
      <c r="E60" s="13">
        <v>1569868458.289</v>
      </c>
      <c r="F60" s="13">
        <v>434914545.87400001</v>
      </c>
      <c r="G60" s="13">
        <v>787823053.51600003</v>
      </c>
      <c r="H60" s="13">
        <v>310502657.708</v>
      </c>
      <c r="I60" s="13">
        <v>302229370.04799998</v>
      </c>
      <c r="J60" s="13">
        <v>2143028112.8670001</v>
      </c>
      <c r="K60" s="13">
        <v>6141546790.802</v>
      </c>
      <c r="L60" s="14">
        <v>5874455577.4709997</v>
      </c>
    </row>
    <row r="61" spans="2:16" x14ac:dyDescent="0.2">
      <c r="P61">
        <f>SUM(P50:P59)</f>
        <v>0</v>
      </c>
    </row>
    <row r="64" spans="2:16" x14ac:dyDescent="0.2">
      <c r="B64" s="1" t="s">
        <v>214</v>
      </c>
      <c r="C64">
        <f>SUM(C50:C59)</f>
        <v>245000917.06199998</v>
      </c>
      <c r="D64">
        <f t="shared" ref="D64:G64" si="12">SUM(D50:D59)</f>
        <v>444632810.81299996</v>
      </c>
      <c r="E64">
        <f t="shared" si="12"/>
        <v>1734128446.536</v>
      </c>
      <c r="F64">
        <f t="shared" si="12"/>
        <v>368198898.02100003</v>
      </c>
      <c r="G64">
        <f t="shared" si="12"/>
        <v>805503406.08150005</v>
      </c>
      <c r="H64">
        <f>SUM(H50:H59)</f>
        <v>330035853.57050002</v>
      </c>
      <c r="I64">
        <f t="shared" ref="I64" si="13">SUM(I50:I59)</f>
        <v>409610994.13450003</v>
      </c>
      <c r="J64">
        <f>SUM(J50:J59)</f>
        <v>1811379140.8794999</v>
      </c>
      <c r="K64">
        <f t="shared" ref="K64:L64" si="14">SUM(K50:K59)</f>
        <v>6081813437.2889996</v>
      </c>
      <c r="L64">
        <f t="shared" si="14"/>
        <v>3692436479.5330005</v>
      </c>
    </row>
    <row r="65" spans="2:3" x14ac:dyDescent="0.2">
      <c r="B65" s="1"/>
      <c r="C65" s="16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141"/>
  <sheetViews>
    <sheetView topLeftCell="C1" workbookViewId="0">
      <selection activeCell="J10" sqref="J10"/>
    </sheetView>
  </sheetViews>
  <sheetFormatPr defaultRowHeight="12.75" x14ac:dyDescent="0.2"/>
  <cols>
    <col min="4" max="6" width="19.7109375" customWidth="1"/>
    <col min="7" max="7" width="13.85546875" customWidth="1"/>
    <col min="8" max="10" width="19.7109375" customWidth="1"/>
    <col min="11" max="11" width="13.85546875" bestFit="1" customWidth="1"/>
    <col min="12" max="12" width="12.42578125" bestFit="1" customWidth="1"/>
    <col min="13" max="13" width="13.7109375" bestFit="1" customWidth="1"/>
    <col min="14" max="14" width="12" customWidth="1"/>
    <col min="16" max="17" width="11" bestFit="1" customWidth="1"/>
  </cols>
  <sheetData>
    <row r="3" spans="4:18" x14ac:dyDescent="0.2">
      <c r="D3" s="23"/>
      <c r="E3" s="23"/>
      <c r="F3" s="23"/>
      <c r="H3" s="23"/>
      <c r="I3" s="23"/>
      <c r="J3" s="22"/>
      <c r="N3" s="26"/>
    </row>
    <row r="5" spans="4:18" x14ac:dyDescent="0.2">
      <c r="D5" s="15" t="s">
        <v>283</v>
      </c>
      <c r="E5" s="15" t="s">
        <v>282</v>
      </c>
      <c r="F5" s="15" t="s">
        <v>281</v>
      </c>
      <c r="G5" s="15" t="s">
        <v>357</v>
      </c>
      <c r="H5" s="15" t="s">
        <v>280</v>
      </c>
      <c r="I5" s="15" t="s">
        <v>286</v>
      </c>
      <c r="J5" s="15"/>
      <c r="K5" s="15"/>
      <c r="L5" s="15"/>
      <c r="M5" s="15"/>
      <c r="N5" s="15"/>
      <c r="P5" s="15"/>
      <c r="Q5" s="15"/>
      <c r="R5" s="15"/>
    </row>
    <row r="6" spans="4:18" x14ac:dyDescent="0.2">
      <c r="D6" t="s">
        <v>25</v>
      </c>
      <c r="E6" t="s">
        <v>25</v>
      </c>
      <c r="F6" s="18" t="s">
        <v>25</v>
      </c>
      <c r="G6" t="str">
        <f>VLOOKUP(F6,OriginalTradeData!$B$236:$C$457,2,FALSE)</f>
        <v>Canada</v>
      </c>
      <c r="H6">
        <v>0</v>
      </c>
      <c r="I6" t="s">
        <v>25</v>
      </c>
      <c r="M6" s="25"/>
      <c r="N6" s="25"/>
    </row>
    <row r="7" spans="4:18" x14ac:dyDescent="0.2">
      <c r="D7" s="18" t="s">
        <v>351</v>
      </c>
      <c r="E7" t="s">
        <v>19</v>
      </c>
      <c r="F7" t="s">
        <v>19</v>
      </c>
      <c r="G7" t="str">
        <f>VLOOKUP(F7,OriginalTradeData!$B$236:$C$457,2,FALSE)</f>
        <v>United.States</v>
      </c>
      <c r="H7">
        <v>0</v>
      </c>
      <c r="I7" t="s">
        <v>19</v>
      </c>
      <c r="M7" s="25"/>
      <c r="N7" s="25"/>
    </row>
    <row r="8" spans="4:18" x14ac:dyDescent="0.2">
      <c r="D8" t="s">
        <v>279</v>
      </c>
      <c r="E8" t="s">
        <v>35</v>
      </c>
      <c r="F8" t="s">
        <v>35</v>
      </c>
      <c r="G8" t="str">
        <f>VLOOKUP(F8,OriginalTradeData!$B$236:$C$457,2,FALSE)</f>
        <v>Austria</v>
      </c>
      <c r="H8">
        <v>0</v>
      </c>
      <c r="I8" t="s">
        <v>35</v>
      </c>
      <c r="M8" s="25"/>
      <c r="N8" s="25"/>
    </row>
    <row r="9" spans="4:18" x14ac:dyDescent="0.2">
      <c r="D9" t="s">
        <v>279</v>
      </c>
      <c r="E9" t="s">
        <v>38</v>
      </c>
      <c r="F9" t="s">
        <v>38</v>
      </c>
      <c r="G9" t="str">
        <f>VLOOKUP(F9,OriginalTradeData!$B$236:$C$457,2,FALSE)</f>
        <v>Belgium</v>
      </c>
      <c r="H9">
        <v>0</v>
      </c>
      <c r="I9" t="s">
        <v>38</v>
      </c>
      <c r="M9" s="25"/>
      <c r="N9" s="25"/>
    </row>
    <row r="10" spans="4:18" x14ac:dyDescent="0.2">
      <c r="D10" t="s">
        <v>279</v>
      </c>
      <c r="E10" t="s">
        <v>39</v>
      </c>
      <c r="F10" t="s">
        <v>39</v>
      </c>
      <c r="G10" t="str">
        <f>VLOOKUP(F10,OriginalTradeData!$B$236:$C$457,2,FALSE)</f>
        <v>Bulgaria</v>
      </c>
      <c r="H10">
        <v>0</v>
      </c>
      <c r="I10" t="s">
        <v>39</v>
      </c>
      <c r="M10" s="25"/>
      <c r="N10" s="25"/>
    </row>
    <row r="11" spans="4:18" x14ac:dyDescent="0.2">
      <c r="D11" t="s">
        <v>279</v>
      </c>
      <c r="E11" t="s">
        <v>84</v>
      </c>
      <c r="F11" t="s">
        <v>84</v>
      </c>
      <c r="G11" t="str">
        <f>VLOOKUP(F11,OriginalTradeData!$B$236:$C$457,2,FALSE)</f>
        <v>Croatia</v>
      </c>
      <c r="H11">
        <v>0</v>
      </c>
      <c r="I11" t="s">
        <v>84</v>
      </c>
      <c r="M11" s="25"/>
      <c r="N11" s="25"/>
    </row>
    <row r="12" spans="4:18" x14ac:dyDescent="0.2">
      <c r="D12" t="s">
        <v>279</v>
      </c>
      <c r="E12" t="s">
        <v>116</v>
      </c>
      <c r="F12" t="s">
        <v>116</v>
      </c>
      <c r="G12" t="str">
        <f>VLOOKUP(F12,OriginalTradeData!$B$236:$C$457,2,FALSE)</f>
        <v>Cyprus</v>
      </c>
      <c r="H12">
        <v>0</v>
      </c>
      <c r="I12" t="s">
        <v>116</v>
      </c>
      <c r="M12" s="25"/>
      <c r="N12" s="25"/>
    </row>
    <row r="13" spans="4:18" x14ac:dyDescent="0.2">
      <c r="D13" t="s">
        <v>279</v>
      </c>
      <c r="E13" t="s">
        <v>40</v>
      </c>
      <c r="F13" t="s">
        <v>40</v>
      </c>
      <c r="G13" t="str">
        <f>VLOOKUP(F13,OriginalTradeData!$B$236:$C$457,2,FALSE)</f>
        <v>Czech.Republic</v>
      </c>
      <c r="H13">
        <v>0</v>
      </c>
      <c r="I13" t="s">
        <v>40</v>
      </c>
      <c r="M13" s="25"/>
      <c r="N13" s="25"/>
    </row>
    <row r="14" spans="4:18" x14ac:dyDescent="0.2">
      <c r="D14" t="s">
        <v>279</v>
      </c>
      <c r="E14" t="s">
        <v>41</v>
      </c>
      <c r="F14" t="s">
        <v>41</v>
      </c>
      <c r="G14" t="str">
        <f>VLOOKUP(F14,OriginalTradeData!$B$236:$C$457,2,FALSE)</f>
        <v>Denmark</v>
      </c>
      <c r="H14">
        <v>0</v>
      </c>
      <c r="I14" t="s">
        <v>41</v>
      </c>
      <c r="M14" s="25"/>
      <c r="N14" s="25"/>
    </row>
    <row r="15" spans="4:18" x14ac:dyDescent="0.2">
      <c r="D15" t="s">
        <v>279</v>
      </c>
      <c r="E15" t="s">
        <v>124</v>
      </c>
      <c r="F15" t="s">
        <v>124</v>
      </c>
      <c r="G15" t="str">
        <f>VLOOKUP(F15,OriginalTradeData!$B$236:$C$457,2,FALSE)</f>
        <v>Estonia</v>
      </c>
      <c r="H15">
        <v>0</v>
      </c>
      <c r="I15" t="s">
        <v>124</v>
      </c>
      <c r="M15" s="25"/>
      <c r="N15" s="25"/>
    </row>
    <row r="16" spans="4:18" x14ac:dyDescent="0.2">
      <c r="D16" t="s">
        <v>279</v>
      </c>
      <c r="E16" t="s">
        <v>42</v>
      </c>
      <c r="F16" t="s">
        <v>42</v>
      </c>
      <c r="G16" t="str">
        <f>VLOOKUP(F16,OriginalTradeData!$B$236:$C$457,2,FALSE)</f>
        <v>Finland</v>
      </c>
      <c r="H16">
        <v>0</v>
      </c>
      <c r="I16" t="s">
        <v>42</v>
      </c>
      <c r="M16" s="25"/>
      <c r="N16" s="25"/>
    </row>
    <row r="17" spans="4:14" x14ac:dyDescent="0.2">
      <c r="D17" t="s">
        <v>279</v>
      </c>
      <c r="E17" t="s">
        <v>43</v>
      </c>
      <c r="F17" t="s">
        <v>43</v>
      </c>
      <c r="G17" t="str">
        <f>VLOOKUP(F17,OriginalTradeData!$B$236:$C$457,2,FALSE)</f>
        <v>France</v>
      </c>
      <c r="H17">
        <v>0</v>
      </c>
      <c r="I17" t="s">
        <v>43</v>
      </c>
      <c r="M17" s="25"/>
      <c r="N17" s="25"/>
    </row>
    <row r="18" spans="4:14" x14ac:dyDescent="0.2">
      <c r="D18" t="s">
        <v>279</v>
      </c>
      <c r="E18" t="s">
        <v>44</v>
      </c>
      <c r="F18" t="s">
        <v>44</v>
      </c>
      <c r="G18" t="str">
        <f>VLOOKUP(F18,OriginalTradeData!$B$236:$C$457,2,FALSE)</f>
        <v>Germany</v>
      </c>
      <c r="H18">
        <v>0</v>
      </c>
      <c r="I18" t="s">
        <v>44</v>
      </c>
      <c r="M18" s="25"/>
      <c r="N18" s="25"/>
    </row>
    <row r="19" spans="4:14" x14ac:dyDescent="0.2">
      <c r="D19" t="s">
        <v>279</v>
      </c>
      <c r="E19" t="s">
        <v>45</v>
      </c>
      <c r="F19" t="s">
        <v>45</v>
      </c>
      <c r="G19" t="str">
        <f>VLOOKUP(F19,OriginalTradeData!$B$236:$C$457,2,FALSE)</f>
        <v>Greece</v>
      </c>
      <c r="H19">
        <v>0</v>
      </c>
      <c r="I19" t="s">
        <v>45</v>
      </c>
      <c r="M19" s="25"/>
      <c r="N19" s="25"/>
    </row>
    <row r="20" spans="4:14" x14ac:dyDescent="0.2">
      <c r="D20" t="s">
        <v>279</v>
      </c>
      <c r="E20" t="s">
        <v>46</v>
      </c>
      <c r="F20" t="s">
        <v>46</v>
      </c>
      <c r="G20" t="str">
        <f>VLOOKUP(F20,OriginalTradeData!$B$236:$C$457,2,FALSE)</f>
        <v>Hungary</v>
      </c>
      <c r="H20">
        <v>0</v>
      </c>
      <c r="I20" t="s">
        <v>46</v>
      </c>
      <c r="M20" s="25"/>
      <c r="N20" s="25"/>
    </row>
    <row r="21" spans="4:14" x14ac:dyDescent="0.2">
      <c r="D21" t="s">
        <v>279</v>
      </c>
      <c r="E21" t="s">
        <v>146</v>
      </c>
      <c r="F21" t="s">
        <v>146</v>
      </c>
      <c r="G21" t="str">
        <f>VLOOKUP(F21,OriginalTradeData!$B$236:$C$457,2,FALSE)</f>
        <v>Ireland</v>
      </c>
      <c r="H21">
        <v>0</v>
      </c>
      <c r="I21" t="s">
        <v>146</v>
      </c>
      <c r="M21" s="25"/>
      <c r="N21" s="25"/>
    </row>
    <row r="22" spans="4:14" x14ac:dyDescent="0.2">
      <c r="D22" t="s">
        <v>279</v>
      </c>
      <c r="E22" t="s">
        <v>47</v>
      </c>
      <c r="F22" t="s">
        <v>47</v>
      </c>
      <c r="G22" t="str">
        <f>VLOOKUP(F22,OriginalTradeData!$B$236:$C$457,2,FALSE)</f>
        <v>Italy</v>
      </c>
      <c r="H22">
        <v>0</v>
      </c>
      <c r="I22" t="s">
        <v>47</v>
      </c>
      <c r="M22" s="25"/>
      <c r="N22" s="25"/>
    </row>
    <row r="23" spans="4:14" x14ac:dyDescent="0.2">
      <c r="D23" t="s">
        <v>279</v>
      </c>
      <c r="E23" t="s">
        <v>153</v>
      </c>
      <c r="F23" t="s">
        <v>153</v>
      </c>
      <c r="G23" t="str">
        <f>VLOOKUP(F23,OriginalTradeData!$B$236:$C$457,2,FALSE)</f>
        <v>Latvia</v>
      </c>
      <c r="H23">
        <v>0</v>
      </c>
      <c r="I23" t="s">
        <v>153</v>
      </c>
      <c r="M23" s="25"/>
      <c r="N23" s="25"/>
    </row>
    <row r="24" spans="4:14" x14ac:dyDescent="0.2">
      <c r="D24" t="s">
        <v>279</v>
      </c>
      <c r="E24" t="s">
        <v>49</v>
      </c>
      <c r="F24" t="s">
        <v>49</v>
      </c>
      <c r="G24" t="str">
        <f>VLOOKUP(F24,OriginalTradeData!$B$236:$C$457,2,FALSE)</f>
        <v>Lithuania</v>
      </c>
      <c r="H24">
        <v>0</v>
      </c>
      <c r="I24" t="s">
        <v>49</v>
      </c>
      <c r="M24" s="25"/>
      <c r="N24" s="25"/>
    </row>
    <row r="25" spans="4:14" x14ac:dyDescent="0.2">
      <c r="D25" t="s">
        <v>279</v>
      </c>
      <c r="E25" t="s">
        <v>158</v>
      </c>
      <c r="F25" t="s">
        <v>158</v>
      </c>
      <c r="G25" t="str">
        <f>VLOOKUP(F25,OriginalTradeData!$B$236:$C$457,2,FALSE)</f>
        <v>Luxembourg</v>
      </c>
      <c r="H25">
        <v>0</v>
      </c>
      <c r="I25" t="s">
        <v>158</v>
      </c>
      <c r="M25" s="25"/>
      <c r="N25" s="25"/>
    </row>
    <row r="26" spans="4:14" x14ac:dyDescent="0.2">
      <c r="D26" t="s">
        <v>279</v>
      </c>
      <c r="E26" t="s">
        <v>163</v>
      </c>
      <c r="F26" t="s">
        <v>163</v>
      </c>
      <c r="G26" t="str">
        <f>VLOOKUP(F26,OriginalTradeData!$B$236:$C$457,2,FALSE)</f>
        <v>Malta</v>
      </c>
      <c r="H26">
        <v>0</v>
      </c>
      <c r="I26" t="s">
        <v>163</v>
      </c>
      <c r="M26" s="25"/>
      <c r="N26" s="25"/>
    </row>
    <row r="27" spans="4:14" x14ac:dyDescent="0.2">
      <c r="D27" t="s">
        <v>279</v>
      </c>
      <c r="E27" t="s">
        <v>50</v>
      </c>
      <c r="F27" t="s">
        <v>50</v>
      </c>
      <c r="G27" t="str">
        <f>VLOOKUP(F27,OriginalTradeData!$B$236:$C$457,2,FALSE)</f>
        <v>Netherlands</v>
      </c>
      <c r="H27">
        <v>0</v>
      </c>
      <c r="I27" t="s">
        <v>50</v>
      </c>
      <c r="M27" s="25"/>
      <c r="N27" s="25"/>
    </row>
    <row r="28" spans="4:14" x14ac:dyDescent="0.2">
      <c r="D28" t="s">
        <v>279</v>
      </c>
      <c r="E28" t="s">
        <v>52</v>
      </c>
      <c r="F28" t="s">
        <v>52</v>
      </c>
      <c r="G28" t="str">
        <f>VLOOKUP(F28,OriginalTradeData!$B$236:$C$457,2,FALSE)</f>
        <v>Poland</v>
      </c>
      <c r="H28">
        <v>0</v>
      </c>
      <c r="I28" t="s">
        <v>52</v>
      </c>
      <c r="M28" s="25"/>
      <c r="N28" s="25"/>
    </row>
    <row r="29" spans="4:14" x14ac:dyDescent="0.2">
      <c r="D29" t="s">
        <v>279</v>
      </c>
      <c r="E29" t="s">
        <v>53</v>
      </c>
      <c r="F29" t="s">
        <v>53</v>
      </c>
      <c r="G29" t="str">
        <f>VLOOKUP(F29,OriginalTradeData!$B$236:$C$457,2,FALSE)</f>
        <v>Portugal</v>
      </c>
      <c r="H29">
        <v>0</v>
      </c>
      <c r="I29" t="s">
        <v>53</v>
      </c>
      <c r="M29" s="25"/>
      <c r="N29" s="25"/>
    </row>
    <row r="30" spans="4:14" x14ac:dyDescent="0.2">
      <c r="D30" t="s">
        <v>279</v>
      </c>
      <c r="E30" t="s">
        <v>54</v>
      </c>
      <c r="F30" t="s">
        <v>54</v>
      </c>
      <c r="G30" t="str">
        <f>VLOOKUP(F30,OriginalTradeData!$B$236:$C$457,2,FALSE)</f>
        <v>Romania</v>
      </c>
      <c r="H30">
        <v>0</v>
      </c>
      <c r="I30" t="s">
        <v>54</v>
      </c>
      <c r="M30" s="25"/>
      <c r="N30" s="25"/>
    </row>
    <row r="31" spans="4:14" x14ac:dyDescent="0.2">
      <c r="D31" t="s">
        <v>279</v>
      </c>
      <c r="E31" t="s">
        <v>192</v>
      </c>
      <c r="F31" t="s">
        <v>55</v>
      </c>
      <c r="G31" t="str">
        <f>VLOOKUP(F31,OriginalTradeData!$B$236:$C$457,2,FALSE)</f>
        <v>Slovakia</v>
      </c>
      <c r="H31">
        <v>0</v>
      </c>
      <c r="I31" t="s">
        <v>192</v>
      </c>
      <c r="M31" s="25"/>
      <c r="N31" s="25"/>
    </row>
    <row r="32" spans="4:14" x14ac:dyDescent="0.2">
      <c r="D32" t="s">
        <v>279</v>
      </c>
      <c r="E32" t="s">
        <v>193</v>
      </c>
      <c r="F32" t="s">
        <v>193</v>
      </c>
      <c r="G32" t="str">
        <f>VLOOKUP(F32,OriginalTradeData!$B$236:$C$457,2,FALSE)</f>
        <v>Slovenia</v>
      </c>
      <c r="H32">
        <v>0</v>
      </c>
      <c r="I32" t="s">
        <v>193</v>
      </c>
      <c r="M32" s="25"/>
      <c r="N32" s="25"/>
    </row>
    <row r="33" spans="4:14" x14ac:dyDescent="0.2">
      <c r="D33" t="s">
        <v>279</v>
      </c>
      <c r="E33" t="s">
        <v>56</v>
      </c>
      <c r="F33" t="s">
        <v>56</v>
      </c>
      <c r="G33" t="str">
        <f>VLOOKUP(F33,OriginalTradeData!$B$236:$C$457,2,FALSE)</f>
        <v>Spain</v>
      </c>
      <c r="H33">
        <v>0</v>
      </c>
      <c r="I33" t="s">
        <v>56</v>
      </c>
      <c r="M33" s="25"/>
      <c r="N33" s="25"/>
    </row>
    <row r="34" spans="4:14" x14ac:dyDescent="0.2">
      <c r="D34" t="s">
        <v>279</v>
      </c>
      <c r="E34" t="s">
        <v>57</v>
      </c>
      <c r="F34" t="s">
        <v>57</v>
      </c>
      <c r="G34" t="str">
        <f>VLOOKUP(F34,OriginalTradeData!$B$236:$C$457,2,FALSE)</f>
        <v>Sweden</v>
      </c>
      <c r="H34">
        <v>0</v>
      </c>
      <c r="I34" t="s">
        <v>57</v>
      </c>
      <c r="M34" s="25"/>
      <c r="N34" s="25"/>
    </row>
    <row r="35" spans="4:14" x14ac:dyDescent="0.2">
      <c r="D35" t="s">
        <v>279</v>
      </c>
      <c r="E35" t="s">
        <v>62</v>
      </c>
      <c r="F35" t="s">
        <v>62</v>
      </c>
      <c r="G35" t="str">
        <f>VLOOKUP(F35,OriginalTradeData!$B$236:$C$457,2,FALSE)</f>
        <v>United.Kingdom</v>
      </c>
      <c r="H35">
        <v>0</v>
      </c>
      <c r="I35" t="s">
        <v>62</v>
      </c>
      <c r="M35" s="25"/>
      <c r="N35" s="25"/>
    </row>
    <row r="36" spans="4:14" x14ac:dyDescent="0.2">
      <c r="D36" t="s">
        <v>327</v>
      </c>
      <c r="E36" t="s">
        <v>20</v>
      </c>
      <c r="F36" t="s">
        <v>20</v>
      </c>
      <c r="G36" t="str">
        <f>VLOOKUP(F36,OriginalTradeData!$B$236:$C$457,2,FALSE)</f>
        <v>Russian.Federation</v>
      </c>
      <c r="H36">
        <v>0</v>
      </c>
      <c r="I36" t="s">
        <v>20</v>
      </c>
      <c r="M36" s="25"/>
      <c r="N36" s="25"/>
    </row>
    <row r="37" spans="4:14" x14ac:dyDescent="0.2">
      <c r="D37" t="s">
        <v>22</v>
      </c>
      <c r="E37" t="s">
        <v>22</v>
      </c>
      <c r="F37" t="s">
        <v>22</v>
      </c>
      <c r="G37" t="str">
        <f>VLOOKUP(F37,OriginalTradeData!$B$236:$C$457,2,FALSE)</f>
        <v>Japan</v>
      </c>
      <c r="H37">
        <v>0</v>
      </c>
      <c r="I37" t="s">
        <v>22</v>
      </c>
      <c r="M37" s="25"/>
      <c r="N37" s="25"/>
    </row>
    <row r="38" spans="4:14" x14ac:dyDescent="0.2">
      <c r="D38" t="s">
        <v>24</v>
      </c>
      <c r="E38" t="s">
        <v>24</v>
      </c>
      <c r="F38" t="s">
        <v>24</v>
      </c>
      <c r="G38" t="str">
        <f>VLOOKUP(F38,OriginalTradeData!$B$236:$C$457,2,FALSE)</f>
        <v>China</v>
      </c>
      <c r="H38">
        <v>0</v>
      </c>
      <c r="I38" t="s">
        <v>24</v>
      </c>
      <c r="M38" s="25"/>
      <c r="N38" s="25"/>
    </row>
    <row r="39" spans="4:14" x14ac:dyDescent="0.2">
      <c r="D39" t="s">
        <v>23</v>
      </c>
      <c r="E39" t="s">
        <v>23</v>
      </c>
      <c r="F39" t="s">
        <v>23</v>
      </c>
      <c r="G39" t="str">
        <f>VLOOKUP(F39,OriginalTradeData!$B$236:$C$457,2,FALSE)</f>
        <v>India</v>
      </c>
      <c r="H39">
        <v>0</v>
      </c>
      <c r="I39" t="s">
        <v>23</v>
      </c>
      <c r="M39" s="25"/>
      <c r="N39" s="25"/>
    </row>
    <row r="40" spans="4:14" x14ac:dyDescent="0.2">
      <c r="D40" t="s">
        <v>26</v>
      </c>
      <c r="E40" t="s">
        <v>26</v>
      </c>
      <c r="F40" t="s">
        <v>26</v>
      </c>
      <c r="G40" t="str">
        <f>VLOOKUP(F40,OriginalTradeData!$B$236:$C$457,2,FALSE)</f>
        <v>Brazil</v>
      </c>
      <c r="H40">
        <v>0</v>
      </c>
      <c r="I40" t="s">
        <v>26</v>
      </c>
      <c r="M40" s="25"/>
      <c r="N40" s="25"/>
    </row>
    <row r="41" spans="4:14" x14ac:dyDescent="0.2">
      <c r="D41" t="s">
        <v>339</v>
      </c>
      <c r="E41" t="s">
        <v>71</v>
      </c>
      <c r="F41" t="s">
        <v>71</v>
      </c>
      <c r="G41" t="str">
        <f>VLOOKUP(F41,OriginalTradeData!$B$236:$C$457,2,FALSE)</f>
        <v>South.Africa</v>
      </c>
      <c r="H41">
        <v>0</v>
      </c>
      <c r="I41" t="s">
        <v>71</v>
      </c>
      <c r="M41" s="25"/>
      <c r="N41" s="25"/>
    </row>
    <row r="42" spans="4:14" x14ac:dyDescent="0.2">
      <c r="D42" s="18" t="s">
        <v>361</v>
      </c>
      <c r="E42" t="s">
        <v>21</v>
      </c>
      <c r="F42" t="s">
        <v>21</v>
      </c>
      <c r="G42" t="str">
        <f>VLOOKUP(F42,OriginalTradeData!$B$236:$C$457,2,FALSE)</f>
        <v>Mexico</v>
      </c>
      <c r="H42">
        <v>0</v>
      </c>
      <c r="I42" t="s">
        <v>21</v>
      </c>
      <c r="M42" s="25"/>
      <c r="N42" s="25"/>
    </row>
    <row r="43" spans="4:14" x14ac:dyDescent="0.2">
      <c r="D43" s="18" t="s">
        <v>358</v>
      </c>
      <c r="E43" t="s">
        <v>89</v>
      </c>
      <c r="F43" t="s">
        <v>89</v>
      </c>
      <c r="G43" t="str">
        <f>VLOOKUP(F43,OriginalTradeData!$B$236:$C$457,2,FALSE)</f>
        <v>Angola</v>
      </c>
      <c r="H43" t="s">
        <v>275</v>
      </c>
      <c r="I43" t="s">
        <v>89</v>
      </c>
      <c r="M43" s="25"/>
      <c r="N43" s="25"/>
    </row>
    <row r="44" spans="4:14" x14ac:dyDescent="0.2">
      <c r="D44" s="18" t="s">
        <v>358</v>
      </c>
      <c r="E44" t="s">
        <v>96</v>
      </c>
      <c r="F44" t="s">
        <v>96</v>
      </c>
      <c r="G44" t="str">
        <f>VLOOKUP(F44,OriginalTradeData!$B$236:$C$457,2,FALSE)</f>
        <v>Benin</v>
      </c>
      <c r="H44" t="s">
        <v>275</v>
      </c>
      <c r="I44" t="s">
        <v>96</v>
      </c>
      <c r="M44" s="25"/>
      <c r="N44" s="25"/>
    </row>
    <row r="45" spans="4:14" x14ac:dyDescent="0.2">
      <c r="D45" s="18" t="s">
        <v>358</v>
      </c>
      <c r="E45" t="s">
        <v>101</v>
      </c>
      <c r="F45" t="s">
        <v>101</v>
      </c>
      <c r="G45" t="str">
        <f>VLOOKUP(F45,OriginalTradeData!$B$236:$C$457,2,FALSE)</f>
        <v>Botswana</v>
      </c>
      <c r="H45" t="s">
        <v>275</v>
      </c>
      <c r="I45" t="s">
        <v>101</v>
      </c>
      <c r="M45" s="25"/>
      <c r="N45" s="25"/>
    </row>
    <row r="46" spans="4:14" x14ac:dyDescent="0.2">
      <c r="D46" s="18" t="s">
        <v>358</v>
      </c>
      <c r="E46" t="s">
        <v>103</v>
      </c>
      <c r="F46" t="s">
        <v>103</v>
      </c>
      <c r="G46" t="str">
        <f>VLOOKUP(F46,OriginalTradeData!$B$236:$C$457,2,FALSE)</f>
        <v>Burkina.Faso</v>
      </c>
      <c r="H46" t="s">
        <v>275</v>
      </c>
      <c r="I46" t="s">
        <v>103</v>
      </c>
      <c r="M46" s="25"/>
      <c r="N46" s="25"/>
    </row>
    <row r="47" spans="4:14" x14ac:dyDescent="0.2">
      <c r="D47" s="18" t="s">
        <v>358</v>
      </c>
      <c r="E47" t="s">
        <v>104</v>
      </c>
      <c r="F47" t="s">
        <v>104</v>
      </c>
      <c r="G47" t="str">
        <f>VLOOKUP(F47,OriginalTradeData!$B$236:$C$457,2,FALSE)</f>
        <v>Burundi</v>
      </c>
      <c r="H47" t="s">
        <v>275</v>
      </c>
      <c r="I47" t="s">
        <v>104</v>
      </c>
      <c r="M47" s="25"/>
      <c r="N47" s="25"/>
    </row>
    <row r="48" spans="4:14" x14ac:dyDescent="0.2">
      <c r="D48" s="18" t="s">
        <v>358</v>
      </c>
      <c r="E48" t="s">
        <v>107</v>
      </c>
      <c r="F48" t="s">
        <v>107</v>
      </c>
      <c r="G48" t="str">
        <f>VLOOKUP(F48,OriginalTradeData!$B$236:$C$457,2,FALSE)</f>
        <v>Cameroon</v>
      </c>
      <c r="H48" t="s">
        <v>275</v>
      </c>
      <c r="I48" t="s">
        <v>107</v>
      </c>
      <c r="M48" s="25"/>
      <c r="N48" s="25"/>
    </row>
    <row r="49" spans="4:14" x14ac:dyDescent="0.2">
      <c r="D49" s="18" t="s">
        <v>358</v>
      </c>
      <c r="E49" t="s">
        <v>226</v>
      </c>
      <c r="F49" t="s">
        <v>226</v>
      </c>
      <c r="G49" t="str">
        <f>VLOOKUP(F49,OriginalTradeData!$B$236:$C$457,2,FALSE)</f>
        <v>Cape.Verde</v>
      </c>
      <c r="H49" t="s">
        <v>275</v>
      </c>
      <c r="I49" t="s">
        <v>105</v>
      </c>
      <c r="M49" s="25"/>
      <c r="N49" s="25"/>
    </row>
    <row r="50" spans="4:14" x14ac:dyDescent="0.2">
      <c r="D50" s="18" t="s">
        <v>358</v>
      </c>
      <c r="E50" t="s">
        <v>109</v>
      </c>
      <c r="F50" t="s">
        <v>109</v>
      </c>
      <c r="G50" t="str">
        <f>VLOOKUP(F50,OriginalTradeData!$B$236:$C$457,2,FALSE)</f>
        <v>Central.African.Republic</v>
      </c>
      <c r="H50" t="s">
        <v>275</v>
      </c>
      <c r="I50" t="s">
        <v>109</v>
      </c>
      <c r="M50" s="25"/>
      <c r="N50" s="25"/>
    </row>
    <row r="51" spans="4:14" x14ac:dyDescent="0.2">
      <c r="D51" s="18" t="s">
        <v>358</v>
      </c>
      <c r="E51" t="s">
        <v>110</v>
      </c>
      <c r="F51" t="s">
        <v>110</v>
      </c>
      <c r="G51" t="str">
        <f>VLOOKUP(F51,OriginalTradeData!$B$236:$C$457,2,FALSE)</f>
        <v>Chad</v>
      </c>
      <c r="H51" t="s">
        <v>275</v>
      </c>
      <c r="I51" t="s">
        <v>110</v>
      </c>
      <c r="M51" s="25"/>
      <c r="N51" s="25"/>
    </row>
    <row r="52" spans="4:14" x14ac:dyDescent="0.2">
      <c r="D52" s="18" t="s">
        <v>358</v>
      </c>
      <c r="E52" t="s">
        <v>111</v>
      </c>
      <c r="F52" t="s">
        <v>111</v>
      </c>
      <c r="G52" t="str">
        <f>VLOOKUP(F52,OriginalTradeData!$B$236:$C$457,2,FALSE)</f>
        <v>Comoros</v>
      </c>
      <c r="H52" t="s">
        <v>275</v>
      </c>
      <c r="I52" t="s">
        <v>111</v>
      </c>
      <c r="M52" s="25"/>
      <c r="N52" s="25"/>
    </row>
    <row r="53" spans="4:14" x14ac:dyDescent="0.2">
      <c r="D53" s="18" t="s">
        <v>358</v>
      </c>
      <c r="E53" t="s">
        <v>230</v>
      </c>
      <c r="F53" t="s">
        <v>230</v>
      </c>
      <c r="G53" t="str">
        <f>VLOOKUP(F53,OriginalTradeData!$B$236:$C$457,2,FALSE)</f>
        <v>Congo</v>
      </c>
      <c r="H53" t="s">
        <v>275</v>
      </c>
      <c r="I53" t="s">
        <v>112</v>
      </c>
      <c r="M53" s="25"/>
      <c r="N53" s="25"/>
    </row>
    <row r="54" spans="4:14" x14ac:dyDescent="0.2">
      <c r="D54" s="18" t="s">
        <v>358</v>
      </c>
      <c r="E54" t="s">
        <v>232</v>
      </c>
      <c r="F54" t="s">
        <v>232</v>
      </c>
      <c r="G54" t="str">
        <f>VLOOKUP(F54,OriginalTradeData!$B$236:$C$457,2,FALSE)</f>
        <v>Côte.d.Ivoire</v>
      </c>
      <c r="H54" t="s">
        <v>275</v>
      </c>
      <c r="I54" t="s">
        <v>114</v>
      </c>
      <c r="M54" s="25"/>
      <c r="N54" s="25"/>
    </row>
    <row r="55" spans="4:14" x14ac:dyDescent="0.2">
      <c r="D55" s="18" t="s">
        <v>358</v>
      </c>
      <c r="E55" t="s">
        <v>117</v>
      </c>
      <c r="F55" t="s">
        <v>117</v>
      </c>
      <c r="G55" t="str">
        <f>VLOOKUP(F55,OriginalTradeData!$B$236:$C$457,2,FALSE)</f>
        <v>Djibouti</v>
      </c>
      <c r="H55" t="s">
        <v>275</v>
      </c>
      <c r="I55" t="s">
        <v>117</v>
      </c>
      <c r="M55" s="25"/>
      <c r="N55" s="25"/>
    </row>
    <row r="56" spans="4:14" x14ac:dyDescent="0.2">
      <c r="D56" s="18" t="s">
        <v>358</v>
      </c>
      <c r="E56" t="s">
        <v>122</v>
      </c>
      <c r="F56" t="s">
        <v>122</v>
      </c>
      <c r="G56" t="str">
        <f>VLOOKUP(F56,OriginalTradeData!$B$236:$C$457,2,FALSE)</f>
        <v>Equatorial.Guinea</v>
      </c>
      <c r="H56" t="s">
        <v>275</v>
      </c>
      <c r="I56" t="s">
        <v>122</v>
      </c>
      <c r="M56" s="25"/>
      <c r="N56" s="25"/>
    </row>
    <row r="57" spans="4:14" x14ac:dyDescent="0.2">
      <c r="D57" s="18" t="s">
        <v>358</v>
      </c>
      <c r="E57" t="s">
        <v>123</v>
      </c>
      <c r="F57" t="s">
        <v>123</v>
      </c>
      <c r="G57" t="str">
        <f>VLOOKUP(F57,OriginalTradeData!$B$236:$C$457,2,FALSE)</f>
        <v>Eritrea</v>
      </c>
      <c r="H57" t="s">
        <v>275</v>
      </c>
      <c r="I57" t="s">
        <v>123</v>
      </c>
      <c r="M57" s="25"/>
      <c r="N57" s="25"/>
    </row>
    <row r="58" spans="4:14" x14ac:dyDescent="0.2">
      <c r="D58" s="18" t="s">
        <v>358</v>
      </c>
      <c r="E58" t="s">
        <v>125</v>
      </c>
      <c r="F58" t="s">
        <v>125</v>
      </c>
      <c r="G58" t="str">
        <f>VLOOKUP(F58,OriginalTradeData!$B$236:$C$457,2,FALSE)</f>
        <v>Ethiopia</v>
      </c>
      <c r="H58" t="s">
        <v>275</v>
      </c>
      <c r="I58" t="s">
        <v>125</v>
      </c>
      <c r="M58" s="25"/>
      <c r="N58" s="25"/>
    </row>
    <row r="59" spans="4:14" x14ac:dyDescent="0.2">
      <c r="D59" s="18" t="s">
        <v>358</v>
      </c>
      <c r="E59" t="s">
        <v>129</v>
      </c>
      <c r="F59" t="s">
        <v>129</v>
      </c>
      <c r="G59" t="str">
        <f>VLOOKUP(F59,OriginalTradeData!$B$236:$C$457,2,FALSE)</f>
        <v>Gabon</v>
      </c>
      <c r="H59" t="s">
        <v>275</v>
      </c>
      <c r="I59" t="s">
        <v>129</v>
      </c>
      <c r="M59" s="25"/>
      <c r="N59" s="25"/>
    </row>
    <row r="60" spans="4:14" x14ac:dyDescent="0.2">
      <c r="D60" s="18" t="s">
        <v>358</v>
      </c>
      <c r="E60" t="s">
        <v>277</v>
      </c>
      <c r="F60" t="s">
        <v>235</v>
      </c>
      <c r="G60" t="str">
        <f>VLOOKUP(F60,OriginalTradeData!$B$236:$C$457,2,FALSE)</f>
        <v>Gambia</v>
      </c>
      <c r="H60" t="s">
        <v>275</v>
      </c>
      <c r="I60" s="18" t="s">
        <v>130</v>
      </c>
      <c r="M60" s="25"/>
      <c r="N60" s="25"/>
    </row>
    <row r="61" spans="4:14" x14ac:dyDescent="0.2">
      <c r="D61" s="18" t="s">
        <v>358</v>
      </c>
      <c r="E61" t="s">
        <v>132</v>
      </c>
      <c r="F61" t="s">
        <v>132</v>
      </c>
      <c r="G61" t="str">
        <f>VLOOKUP(F61,OriginalTradeData!$B$236:$C$457,2,FALSE)</f>
        <v>Ghana</v>
      </c>
      <c r="H61" t="s">
        <v>275</v>
      </c>
      <c r="I61" t="s">
        <v>132</v>
      </c>
      <c r="M61" s="25"/>
      <c r="N61" s="25"/>
    </row>
    <row r="62" spans="4:14" x14ac:dyDescent="0.2">
      <c r="D62" s="18" t="s">
        <v>358</v>
      </c>
      <c r="E62" t="s">
        <v>137</v>
      </c>
      <c r="F62" t="s">
        <v>137</v>
      </c>
      <c r="G62" t="str">
        <f>VLOOKUP(F62,OriginalTradeData!$B$236:$C$457,2,FALSE)</f>
        <v>Guinea</v>
      </c>
      <c r="H62" t="s">
        <v>275</v>
      </c>
      <c r="I62" t="s">
        <v>137</v>
      </c>
      <c r="M62" s="25"/>
      <c r="N62" s="25"/>
    </row>
    <row r="63" spans="4:14" x14ac:dyDescent="0.2">
      <c r="D63" s="18" t="s">
        <v>358</v>
      </c>
      <c r="E63" t="s">
        <v>138</v>
      </c>
      <c r="F63" t="s">
        <v>138</v>
      </c>
      <c r="G63" t="str">
        <f>VLOOKUP(F63,OriginalTradeData!$B$236:$C$457,2,FALSE)</f>
        <v>Guinea.Bissau</v>
      </c>
      <c r="H63" t="s">
        <v>275</v>
      </c>
      <c r="I63" t="s">
        <v>138</v>
      </c>
      <c r="M63" s="25"/>
      <c r="N63" s="25"/>
    </row>
    <row r="64" spans="4:14" x14ac:dyDescent="0.2">
      <c r="D64" s="18" t="s">
        <v>358</v>
      </c>
      <c r="E64" t="s">
        <v>149</v>
      </c>
      <c r="F64" t="s">
        <v>149</v>
      </c>
      <c r="G64" t="str">
        <f>VLOOKUP(F64,OriginalTradeData!$B$236:$C$457,2,FALSE)</f>
        <v>Kenya</v>
      </c>
      <c r="H64" t="s">
        <v>275</v>
      </c>
      <c r="I64" t="s">
        <v>149</v>
      </c>
      <c r="M64" s="25"/>
      <c r="N64" s="25"/>
    </row>
    <row r="65" spans="4:14" x14ac:dyDescent="0.2">
      <c r="D65" s="18" t="s">
        <v>358</v>
      </c>
      <c r="E65" t="s">
        <v>155</v>
      </c>
      <c r="F65" t="s">
        <v>155</v>
      </c>
      <c r="G65" t="str">
        <f>VLOOKUP(F65,OriginalTradeData!$B$236:$C$457,2,FALSE)</f>
        <v>Lesotho</v>
      </c>
      <c r="H65" t="s">
        <v>275</v>
      </c>
      <c r="I65" t="s">
        <v>155</v>
      </c>
      <c r="M65" s="25"/>
      <c r="N65" s="25"/>
    </row>
    <row r="66" spans="4:14" x14ac:dyDescent="0.2">
      <c r="D66" s="18" t="s">
        <v>358</v>
      </c>
      <c r="E66" t="s">
        <v>156</v>
      </c>
      <c r="F66" t="s">
        <v>156</v>
      </c>
      <c r="G66" t="str">
        <f>VLOOKUP(F66,OriginalTradeData!$B$236:$C$457,2,FALSE)</f>
        <v>Liberia</v>
      </c>
      <c r="H66" t="s">
        <v>275</v>
      </c>
      <c r="I66" t="s">
        <v>156</v>
      </c>
      <c r="M66" s="25"/>
      <c r="N66" s="25"/>
    </row>
    <row r="67" spans="4:14" x14ac:dyDescent="0.2">
      <c r="D67" s="18" t="s">
        <v>358</v>
      </c>
      <c r="E67" t="s">
        <v>159</v>
      </c>
      <c r="F67" t="s">
        <v>159</v>
      </c>
      <c r="G67" t="str">
        <f>VLOOKUP(F67,OriginalTradeData!$B$236:$C$457,2,FALSE)</f>
        <v>Madagascar</v>
      </c>
      <c r="H67" t="s">
        <v>275</v>
      </c>
      <c r="I67" t="s">
        <v>159</v>
      </c>
      <c r="M67" s="25"/>
      <c r="N67" s="25"/>
    </row>
    <row r="68" spans="4:14" x14ac:dyDescent="0.2">
      <c r="D68" s="18" t="s">
        <v>358</v>
      </c>
      <c r="E68" t="s">
        <v>160</v>
      </c>
      <c r="F68" t="s">
        <v>160</v>
      </c>
      <c r="G68" t="str">
        <f>VLOOKUP(F68,OriginalTradeData!$B$236:$C$457,2,FALSE)</f>
        <v>Malawi</v>
      </c>
      <c r="H68" t="s">
        <v>275</v>
      </c>
      <c r="I68" t="s">
        <v>160</v>
      </c>
      <c r="M68" s="25"/>
      <c r="N68" s="25"/>
    </row>
    <row r="69" spans="4:14" x14ac:dyDescent="0.2">
      <c r="D69" s="18" t="s">
        <v>358</v>
      </c>
      <c r="E69" t="s">
        <v>162</v>
      </c>
      <c r="F69" t="s">
        <v>162</v>
      </c>
      <c r="G69" t="str">
        <f>VLOOKUP(F69,OriginalTradeData!$B$236:$C$457,2,FALSE)</f>
        <v>Mali</v>
      </c>
      <c r="H69" t="s">
        <v>275</v>
      </c>
      <c r="I69" t="s">
        <v>162</v>
      </c>
      <c r="M69" s="25"/>
      <c r="N69" s="25"/>
    </row>
    <row r="70" spans="4:14" x14ac:dyDescent="0.2">
      <c r="D70" s="18" t="s">
        <v>358</v>
      </c>
      <c r="E70" t="s">
        <v>165</v>
      </c>
      <c r="F70" t="s">
        <v>165</v>
      </c>
      <c r="G70" t="str">
        <f>VLOOKUP(F70,OriginalTradeData!$B$236:$C$457,2,FALSE)</f>
        <v>Mauritania</v>
      </c>
      <c r="H70" t="s">
        <v>275</v>
      </c>
      <c r="I70" t="s">
        <v>165</v>
      </c>
      <c r="M70" s="25"/>
      <c r="N70" s="25"/>
    </row>
    <row r="71" spans="4:14" x14ac:dyDescent="0.2">
      <c r="D71" s="18" t="s">
        <v>358</v>
      </c>
      <c r="E71" t="s">
        <v>166</v>
      </c>
      <c r="F71" t="s">
        <v>166</v>
      </c>
      <c r="G71" t="str">
        <f>VLOOKUP(F71,OriginalTradeData!$B$236:$C$457,2,FALSE)</f>
        <v>Mauritius</v>
      </c>
      <c r="H71" t="s">
        <v>275</v>
      </c>
      <c r="I71" t="s">
        <v>166</v>
      </c>
      <c r="M71" s="25"/>
      <c r="N71" s="25"/>
    </row>
    <row r="72" spans="4:14" x14ac:dyDescent="0.2">
      <c r="D72" s="18" t="s">
        <v>358</v>
      </c>
      <c r="E72" t="s">
        <v>170</v>
      </c>
      <c r="F72" t="s">
        <v>170</v>
      </c>
      <c r="G72" t="str">
        <f>VLOOKUP(F72,OriginalTradeData!$B$236:$C$457,2,FALSE)</f>
        <v>Mozambique</v>
      </c>
      <c r="H72" t="s">
        <v>275</v>
      </c>
      <c r="I72" t="s">
        <v>170</v>
      </c>
      <c r="M72" s="25"/>
      <c r="N72" s="25"/>
    </row>
    <row r="73" spans="4:14" x14ac:dyDescent="0.2">
      <c r="D73" s="18" t="s">
        <v>358</v>
      </c>
      <c r="E73" t="s">
        <v>172</v>
      </c>
      <c r="F73" t="s">
        <v>172</v>
      </c>
      <c r="G73" t="str">
        <f>VLOOKUP(F73,OriginalTradeData!$B$236:$C$457,2,FALSE)</f>
        <v>Namibia</v>
      </c>
      <c r="H73" t="s">
        <v>275</v>
      </c>
      <c r="I73" t="s">
        <v>172</v>
      </c>
      <c r="M73" s="25"/>
      <c r="N73" s="25"/>
    </row>
    <row r="74" spans="4:14" x14ac:dyDescent="0.2">
      <c r="D74" s="18" t="s">
        <v>358</v>
      </c>
      <c r="E74" t="s">
        <v>176</v>
      </c>
      <c r="F74" t="s">
        <v>176</v>
      </c>
      <c r="G74" t="str">
        <f>VLOOKUP(F74,OriginalTradeData!$B$236:$C$457,2,FALSE)</f>
        <v>Niger</v>
      </c>
      <c r="H74" t="s">
        <v>275</v>
      </c>
      <c r="I74" t="s">
        <v>176</v>
      </c>
      <c r="M74" s="25"/>
      <c r="N74" s="25"/>
    </row>
    <row r="75" spans="4:14" x14ac:dyDescent="0.2">
      <c r="D75" s="18" t="s">
        <v>358</v>
      </c>
      <c r="E75" t="s">
        <v>177</v>
      </c>
      <c r="F75" t="s">
        <v>177</v>
      </c>
      <c r="G75" t="str">
        <f>VLOOKUP(F75,OriginalTradeData!$B$236:$C$457,2,FALSE)</f>
        <v>Nigeria</v>
      </c>
      <c r="H75" t="s">
        <v>275</v>
      </c>
      <c r="I75" t="s">
        <v>177</v>
      </c>
      <c r="M75" s="25"/>
      <c r="N75" s="25"/>
    </row>
    <row r="76" spans="4:14" x14ac:dyDescent="0.2">
      <c r="D76" s="18" t="s">
        <v>358</v>
      </c>
      <c r="E76" t="s">
        <v>184</v>
      </c>
      <c r="F76" t="s">
        <v>184</v>
      </c>
      <c r="G76" t="str">
        <f>VLOOKUP(F76,OriginalTradeData!$B$236:$C$457,2,FALSE)</f>
        <v>Rwanda</v>
      </c>
      <c r="H76" t="s">
        <v>275</v>
      </c>
      <c r="I76" t="s">
        <v>184</v>
      </c>
      <c r="M76" s="25"/>
      <c r="N76" s="25"/>
    </row>
    <row r="77" spans="4:14" x14ac:dyDescent="0.2">
      <c r="D77" s="18" t="s">
        <v>358</v>
      </c>
      <c r="E77" t="s">
        <v>186</v>
      </c>
      <c r="F77" t="s">
        <v>186</v>
      </c>
      <c r="G77" t="str">
        <f>VLOOKUP(F77,OriginalTradeData!$B$236:$C$457,2,FALSE)</f>
        <v>Sao.Tome.and.Principe</v>
      </c>
      <c r="H77" t="s">
        <v>275</v>
      </c>
      <c r="I77" t="s">
        <v>186</v>
      </c>
      <c r="M77" s="25"/>
      <c r="N77" s="25"/>
    </row>
    <row r="78" spans="4:14" x14ac:dyDescent="0.2">
      <c r="D78" s="18" t="s">
        <v>358</v>
      </c>
      <c r="E78" t="s">
        <v>187</v>
      </c>
      <c r="F78" t="s">
        <v>187</v>
      </c>
      <c r="G78" t="str">
        <f>VLOOKUP(F78,OriginalTradeData!$B$236:$C$457,2,FALSE)</f>
        <v>Senegal</v>
      </c>
      <c r="H78" t="s">
        <v>275</v>
      </c>
      <c r="I78" t="s">
        <v>187</v>
      </c>
      <c r="M78" s="25"/>
      <c r="N78" s="25"/>
    </row>
    <row r="79" spans="4:14" x14ac:dyDescent="0.2">
      <c r="D79" s="18" t="s">
        <v>358</v>
      </c>
      <c r="E79" t="s">
        <v>189</v>
      </c>
      <c r="F79" t="s">
        <v>189</v>
      </c>
      <c r="G79" t="str">
        <f>VLOOKUP(F79,OriginalTradeData!$B$236:$C$457,2,FALSE)</f>
        <v>Seychelles</v>
      </c>
      <c r="H79" t="s">
        <v>275</v>
      </c>
      <c r="I79" t="s">
        <v>189</v>
      </c>
      <c r="M79" s="25"/>
      <c r="N79" s="25"/>
    </row>
    <row r="80" spans="4:14" x14ac:dyDescent="0.2">
      <c r="D80" s="18" t="s">
        <v>358</v>
      </c>
      <c r="E80" t="s">
        <v>190</v>
      </c>
      <c r="F80" t="s">
        <v>190</v>
      </c>
      <c r="G80" t="str">
        <f>VLOOKUP(F80,OriginalTradeData!$B$236:$C$457,2,FALSE)</f>
        <v>Sierra.Leone</v>
      </c>
      <c r="H80" t="s">
        <v>275</v>
      </c>
      <c r="I80" t="s">
        <v>190</v>
      </c>
      <c r="M80" s="25"/>
      <c r="N80" s="25"/>
    </row>
    <row r="81" spans="4:14" x14ac:dyDescent="0.2">
      <c r="D81" s="18" t="s">
        <v>358</v>
      </c>
      <c r="E81" t="s">
        <v>195</v>
      </c>
      <c r="F81" t="s">
        <v>195</v>
      </c>
      <c r="G81" t="str">
        <f>VLOOKUP(F81,OriginalTradeData!$B$236:$C$457,2,FALSE)</f>
        <v>Somalia</v>
      </c>
      <c r="H81" t="s">
        <v>275</v>
      </c>
      <c r="I81" t="s">
        <v>195</v>
      </c>
      <c r="M81" s="25"/>
      <c r="N81" s="25"/>
    </row>
    <row r="82" spans="4:14" x14ac:dyDescent="0.2">
      <c r="D82" s="18" t="s">
        <v>358</v>
      </c>
      <c r="E82" t="s">
        <v>197</v>
      </c>
      <c r="F82" t="s">
        <v>197</v>
      </c>
      <c r="G82" t="str">
        <f>VLOOKUP(F82,OriginalTradeData!$B$236:$C$457,2,FALSE)</f>
        <v>Sudan</v>
      </c>
      <c r="H82" t="s">
        <v>275</v>
      </c>
      <c r="I82" t="s">
        <v>197</v>
      </c>
      <c r="M82" s="25"/>
      <c r="N82" s="25"/>
    </row>
    <row r="83" spans="4:14" x14ac:dyDescent="0.2">
      <c r="D83" s="18" t="s">
        <v>358</v>
      </c>
      <c r="E83" t="s">
        <v>199</v>
      </c>
      <c r="F83" t="s">
        <v>199</v>
      </c>
      <c r="G83" t="str">
        <f>VLOOKUP(F83,OriginalTradeData!$B$236:$C$457,2,FALSE)</f>
        <v>Swaziland</v>
      </c>
      <c r="H83" t="s">
        <v>275</v>
      </c>
      <c r="I83" t="s">
        <v>199</v>
      </c>
      <c r="M83" s="25"/>
      <c r="N83" s="25"/>
    </row>
    <row r="84" spans="4:14" x14ac:dyDescent="0.2">
      <c r="D84" s="18" t="s">
        <v>358</v>
      </c>
      <c r="E84" t="s">
        <v>203</v>
      </c>
      <c r="F84" t="s">
        <v>203</v>
      </c>
      <c r="G84" t="str">
        <f>VLOOKUP(F84,OriginalTradeData!$B$236:$C$457,2,FALSE)</f>
        <v>Togo</v>
      </c>
      <c r="H84" t="s">
        <v>275</v>
      </c>
      <c r="I84" t="s">
        <v>203</v>
      </c>
      <c r="M84" s="25"/>
      <c r="N84" s="25"/>
    </row>
    <row r="85" spans="4:14" x14ac:dyDescent="0.2">
      <c r="D85" s="18" t="s">
        <v>358</v>
      </c>
      <c r="E85" t="s">
        <v>208</v>
      </c>
      <c r="F85" t="s">
        <v>208</v>
      </c>
      <c r="G85" t="str">
        <f>VLOOKUP(F85,OriginalTradeData!$B$236:$C$457,2,FALSE)</f>
        <v>Uganda</v>
      </c>
      <c r="H85" t="s">
        <v>275</v>
      </c>
      <c r="I85" t="s">
        <v>208</v>
      </c>
      <c r="M85" s="25"/>
      <c r="N85" s="25"/>
    </row>
    <row r="86" spans="4:14" x14ac:dyDescent="0.2">
      <c r="D86" s="18" t="s">
        <v>358</v>
      </c>
      <c r="E86" t="s">
        <v>212</v>
      </c>
      <c r="F86" t="s">
        <v>212</v>
      </c>
      <c r="G86" t="str">
        <f>VLOOKUP(F86,OriginalTradeData!$B$236:$C$457,2,FALSE)</f>
        <v>Zambia</v>
      </c>
      <c r="H86" t="s">
        <v>275</v>
      </c>
      <c r="I86" t="s">
        <v>212</v>
      </c>
      <c r="M86" s="25"/>
      <c r="N86" s="25"/>
    </row>
    <row r="87" spans="4:14" x14ac:dyDescent="0.2">
      <c r="D87" s="18" t="s">
        <v>358</v>
      </c>
      <c r="E87" t="s">
        <v>213</v>
      </c>
      <c r="F87" t="s">
        <v>213</v>
      </c>
      <c r="G87" t="str">
        <f>VLOOKUP(F87,OriginalTradeData!$B$236:$C$457,2,FALSE)</f>
        <v>Zimbabwe</v>
      </c>
      <c r="H87" t="s">
        <v>275</v>
      </c>
      <c r="I87" t="s">
        <v>213</v>
      </c>
      <c r="M87" s="25"/>
      <c r="N87" s="25"/>
    </row>
    <row r="88" spans="4:14" x14ac:dyDescent="0.2">
      <c r="D88" s="18" t="s">
        <v>359</v>
      </c>
      <c r="E88" t="s">
        <v>91</v>
      </c>
      <c r="F88" t="s">
        <v>91</v>
      </c>
      <c r="G88" t="str">
        <f>VLOOKUP(F88,OriginalTradeData!$B$236:$C$457,2,FALSE)</f>
        <v>Armenia</v>
      </c>
      <c r="H88" t="s">
        <v>273</v>
      </c>
      <c r="I88" t="s">
        <v>91</v>
      </c>
      <c r="M88" s="25"/>
      <c r="N88" s="25"/>
    </row>
    <row r="89" spans="4:14" x14ac:dyDescent="0.2">
      <c r="D89" s="18" t="s">
        <v>359</v>
      </c>
      <c r="E89" t="s">
        <v>36</v>
      </c>
      <c r="F89" t="s">
        <v>36</v>
      </c>
      <c r="G89" t="str">
        <f>VLOOKUP(F89,OriginalTradeData!$B$236:$C$457,2,FALSE)</f>
        <v>Azerbaijan</v>
      </c>
      <c r="H89" t="s">
        <v>273</v>
      </c>
      <c r="I89" t="s">
        <v>36</v>
      </c>
      <c r="M89" s="25"/>
      <c r="N89" s="25"/>
    </row>
    <row r="90" spans="4:14" x14ac:dyDescent="0.2">
      <c r="D90" s="18" t="s">
        <v>359</v>
      </c>
      <c r="E90" t="s">
        <v>37</v>
      </c>
      <c r="F90" t="s">
        <v>37</v>
      </c>
      <c r="G90" t="str">
        <f>VLOOKUP(F90,OriginalTradeData!$B$236:$C$457,2,FALSE)</f>
        <v>Belarus</v>
      </c>
      <c r="H90" t="s">
        <v>273</v>
      </c>
      <c r="I90" t="s">
        <v>37</v>
      </c>
      <c r="M90" s="25"/>
      <c r="N90" s="25"/>
    </row>
    <row r="91" spans="4:14" x14ac:dyDescent="0.2">
      <c r="D91" s="18" t="s">
        <v>359</v>
      </c>
      <c r="E91" t="s">
        <v>124</v>
      </c>
      <c r="F91" t="s">
        <v>124</v>
      </c>
      <c r="G91" t="str">
        <f>VLOOKUP(F91,OriginalTradeData!$B$236:$C$457,2,FALSE)</f>
        <v>Estonia</v>
      </c>
      <c r="H91" t="s">
        <v>273</v>
      </c>
      <c r="I91" t="s">
        <v>124</v>
      </c>
      <c r="M91" s="25"/>
      <c r="N91" s="25"/>
    </row>
    <row r="92" spans="4:14" x14ac:dyDescent="0.2">
      <c r="D92" s="18" t="s">
        <v>359</v>
      </c>
      <c r="E92" t="s">
        <v>131</v>
      </c>
      <c r="F92" t="s">
        <v>131</v>
      </c>
      <c r="G92" t="str">
        <f>VLOOKUP(F92,OriginalTradeData!$B$236:$C$457,2,FALSE)</f>
        <v>Georgia</v>
      </c>
      <c r="H92" t="s">
        <v>273</v>
      </c>
      <c r="I92" t="s">
        <v>131</v>
      </c>
      <c r="M92" s="25"/>
      <c r="N92" s="25"/>
    </row>
    <row r="93" spans="4:14" x14ac:dyDescent="0.2">
      <c r="D93" s="18" t="s">
        <v>359</v>
      </c>
      <c r="E93" t="s">
        <v>48</v>
      </c>
      <c r="F93" t="s">
        <v>48</v>
      </c>
      <c r="G93" t="str">
        <f>VLOOKUP(F93,OriginalTradeData!$B$236:$C$457,2,FALSE)</f>
        <v>Kazakhstan</v>
      </c>
      <c r="H93" t="s">
        <v>273</v>
      </c>
      <c r="I93" t="s">
        <v>48</v>
      </c>
      <c r="M93" s="25"/>
      <c r="N93" s="25"/>
    </row>
    <row r="94" spans="4:14" x14ac:dyDescent="0.2">
      <c r="D94" s="18" t="s">
        <v>359</v>
      </c>
      <c r="E94" t="s">
        <v>241</v>
      </c>
      <c r="F94" t="s">
        <v>241</v>
      </c>
      <c r="G94" t="str">
        <f>VLOOKUP(F94,OriginalTradeData!$B$236:$C$457,2,FALSE)</f>
        <v>Kyrgyzstan</v>
      </c>
      <c r="H94" t="s">
        <v>273</v>
      </c>
      <c r="I94" t="s">
        <v>152</v>
      </c>
      <c r="M94" s="25"/>
      <c r="N94" s="25"/>
    </row>
    <row r="95" spans="4:14" x14ac:dyDescent="0.2">
      <c r="D95" s="18" t="s">
        <v>359</v>
      </c>
      <c r="E95" t="s">
        <v>153</v>
      </c>
      <c r="F95" t="s">
        <v>153</v>
      </c>
      <c r="G95" t="str">
        <f>VLOOKUP(F95,OriginalTradeData!$B$236:$C$457,2,FALSE)</f>
        <v>Latvia</v>
      </c>
      <c r="H95" t="s">
        <v>273</v>
      </c>
      <c r="I95" t="s">
        <v>153</v>
      </c>
      <c r="M95" s="25"/>
      <c r="N95" s="25"/>
    </row>
    <row r="96" spans="4:14" x14ac:dyDescent="0.2">
      <c r="D96" s="18" t="s">
        <v>359</v>
      </c>
      <c r="E96" t="s">
        <v>49</v>
      </c>
      <c r="F96" t="s">
        <v>49</v>
      </c>
      <c r="G96" t="str">
        <f>VLOOKUP(F96,OriginalTradeData!$B$236:$C$457,2,FALSE)</f>
        <v>Lithuania</v>
      </c>
      <c r="H96" t="s">
        <v>273</v>
      </c>
      <c r="I96" t="s">
        <v>49</v>
      </c>
      <c r="M96" s="25"/>
      <c r="N96" s="25"/>
    </row>
    <row r="97" spans="4:19" x14ac:dyDescent="0.2">
      <c r="D97" s="18" t="s">
        <v>359</v>
      </c>
      <c r="E97" t="s">
        <v>201</v>
      </c>
      <c r="F97" t="s">
        <v>201</v>
      </c>
      <c r="G97" t="str">
        <f>VLOOKUP(F97,OriginalTradeData!$B$236:$C$457,2,FALSE)</f>
        <v>Tajikistan</v>
      </c>
      <c r="H97" t="s">
        <v>273</v>
      </c>
      <c r="I97" t="s">
        <v>201</v>
      </c>
      <c r="M97" s="25"/>
      <c r="N97" s="25"/>
    </row>
    <row r="98" spans="4:19" x14ac:dyDescent="0.2">
      <c r="D98" s="18" t="s">
        <v>359</v>
      </c>
      <c r="E98" t="s">
        <v>60</v>
      </c>
      <c r="F98" t="s">
        <v>60</v>
      </c>
      <c r="G98" t="str">
        <f>VLOOKUP(F98,OriginalTradeData!$B$236:$C$457,2,FALSE)</f>
        <v>Turkmenistan</v>
      </c>
      <c r="H98" t="s">
        <v>273</v>
      </c>
      <c r="I98" t="s">
        <v>60</v>
      </c>
      <c r="M98" s="25"/>
      <c r="N98" s="25"/>
    </row>
    <row r="99" spans="4:19" x14ac:dyDescent="0.2">
      <c r="D99" s="18" t="s">
        <v>359</v>
      </c>
      <c r="E99" t="s">
        <v>61</v>
      </c>
      <c r="F99" t="s">
        <v>61</v>
      </c>
      <c r="G99" t="str">
        <f>VLOOKUP(F99,OriginalTradeData!$B$236:$C$457,2,FALSE)</f>
        <v>Ukraine</v>
      </c>
      <c r="H99" t="s">
        <v>273</v>
      </c>
      <c r="I99" t="s">
        <v>61</v>
      </c>
      <c r="M99" s="25"/>
      <c r="N99" s="25"/>
    </row>
    <row r="100" spans="4:19" x14ac:dyDescent="0.2">
      <c r="D100" s="18" t="s">
        <v>359</v>
      </c>
      <c r="E100" t="s">
        <v>63</v>
      </c>
      <c r="F100" t="s">
        <v>63</v>
      </c>
      <c r="G100" t="str">
        <f>VLOOKUP(F100,OriginalTradeData!$B$236:$C$457,2,FALSE)</f>
        <v>Uzbekistan</v>
      </c>
      <c r="H100" t="s">
        <v>273</v>
      </c>
      <c r="I100" t="s">
        <v>63</v>
      </c>
      <c r="M100" s="25"/>
      <c r="N100" s="25"/>
    </row>
    <row r="101" spans="4:19" x14ac:dyDescent="0.2">
      <c r="D101" s="18" t="s">
        <v>360</v>
      </c>
      <c r="E101" t="s">
        <v>272</v>
      </c>
      <c r="F101" t="s">
        <v>238</v>
      </c>
      <c r="G101" t="str">
        <f>VLOOKUP(F101,OriginalTradeData!$B$236:$C$457,2,FALSE)</f>
        <v>Iran..Islamic.Republic.of.</v>
      </c>
      <c r="H101" t="s">
        <v>270</v>
      </c>
      <c r="I101" s="18" t="s">
        <v>144</v>
      </c>
      <c r="M101" s="25"/>
      <c r="N101" s="25"/>
    </row>
    <row r="102" spans="4:19" x14ac:dyDescent="0.2">
      <c r="D102" s="18" t="s">
        <v>360</v>
      </c>
      <c r="E102" t="s">
        <v>145</v>
      </c>
      <c r="F102" t="s">
        <v>145</v>
      </c>
      <c r="G102" t="str">
        <f>VLOOKUP(F102,OriginalTradeData!$B$236:$C$457,2,FALSE)</f>
        <v>Iraq</v>
      </c>
      <c r="H102" t="s">
        <v>270</v>
      </c>
      <c r="I102" t="s">
        <v>145</v>
      </c>
      <c r="M102" s="25"/>
      <c r="N102" s="25"/>
    </row>
    <row r="103" spans="4:19" x14ac:dyDescent="0.2">
      <c r="D103" s="18" t="s">
        <v>360</v>
      </c>
      <c r="E103" t="s">
        <v>65</v>
      </c>
      <c r="F103" t="s">
        <v>65</v>
      </c>
      <c r="G103" t="str">
        <f>VLOOKUP(F103,OriginalTradeData!$B$236:$C$457,2,FALSE)</f>
        <v>Kuwait</v>
      </c>
      <c r="H103" t="s">
        <v>270</v>
      </c>
      <c r="I103" t="s">
        <v>65</v>
      </c>
      <c r="M103" s="25"/>
      <c r="N103" s="25"/>
    </row>
    <row r="104" spans="4:19" x14ac:dyDescent="0.2">
      <c r="D104" s="18" t="s">
        <v>360</v>
      </c>
      <c r="E104" t="s">
        <v>67</v>
      </c>
      <c r="F104" t="s">
        <v>67</v>
      </c>
      <c r="G104" t="str">
        <f>VLOOKUP(F104,OriginalTradeData!$B$236:$C$457,2,FALSE)</f>
        <v>Saudi.Arabia</v>
      </c>
      <c r="H104" t="s">
        <v>270</v>
      </c>
      <c r="I104" s="18" t="s">
        <v>67</v>
      </c>
      <c r="M104" s="25"/>
      <c r="N104" s="25"/>
    </row>
    <row r="105" spans="4:19" x14ac:dyDescent="0.2">
      <c r="D105" s="18" t="s">
        <v>360</v>
      </c>
      <c r="E105" s="18" t="s">
        <v>205</v>
      </c>
      <c r="F105" t="str">
        <f>E105</f>
        <v>Tunisia</v>
      </c>
      <c r="G105" t="str">
        <f>VLOOKUP(F105,OriginalTradeData!$B$236:$C$457,2,FALSE)</f>
        <v>Tunisia</v>
      </c>
      <c r="H105" t="s">
        <v>270</v>
      </c>
      <c r="I105" t="e">
        <f>VLOOKUP(G105,#REF!,1,FALSE)</f>
        <v>#REF!</v>
      </c>
      <c r="M105" s="25"/>
      <c r="N105" s="25"/>
    </row>
    <row r="106" spans="4:19" x14ac:dyDescent="0.2">
      <c r="D106" s="18" t="s">
        <v>360</v>
      </c>
      <c r="E106" s="18" t="s">
        <v>70</v>
      </c>
      <c r="F106" t="str">
        <f t="shared" ref="F106:F108" si="0">E106</f>
        <v>Egypt</v>
      </c>
      <c r="G106" t="str">
        <f>VLOOKUP(F106,OriginalTradeData!$B$236:$C$457,2,FALSE)</f>
        <v>Egypt</v>
      </c>
      <c r="H106" t="s">
        <v>270</v>
      </c>
      <c r="I106" t="s">
        <v>120</v>
      </c>
      <c r="M106" s="25"/>
      <c r="N106" s="25"/>
    </row>
    <row r="107" spans="4:19" x14ac:dyDescent="0.2">
      <c r="D107" s="18" t="s">
        <v>360</v>
      </c>
      <c r="E107" s="18" t="s">
        <v>169</v>
      </c>
      <c r="F107" t="str">
        <f t="shared" si="0"/>
        <v>Morocco</v>
      </c>
      <c r="G107" t="str">
        <f>VLOOKUP(F107,OriginalTradeData!$B$236:$C$457,2,FALSE)</f>
        <v>Morocco</v>
      </c>
      <c r="H107" t="s">
        <v>270</v>
      </c>
      <c r="I107" t="e">
        <f>VLOOKUP(G107,#REF!,1,FALSE)</f>
        <v>#REF!</v>
      </c>
      <c r="M107" s="25"/>
      <c r="N107" s="25"/>
    </row>
    <row r="108" spans="4:19" x14ac:dyDescent="0.2">
      <c r="D108" s="18" t="s">
        <v>360</v>
      </c>
      <c r="E108" s="18" t="s">
        <v>367</v>
      </c>
      <c r="F108" t="str">
        <f t="shared" si="0"/>
        <v>Syria</v>
      </c>
      <c r="G108" t="e">
        <f>VLOOKUP(F108,OriginalTradeData!$B$236:$C$457,2,FALSE)</f>
        <v>#N/A</v>
      </c>
      <c r="H108" t="s">
        <v>270</v>
      </c>
      <c r="I108" t="s">
        <v>200</v>
      </c>
      <c r="K108" s="21"/>
      <c r="M108" s="25"/>
      <c r="N108" s="25"/>
      <c r="S108" s="18" t="s">
        <v>368</v>
      </c>
    </row>
    <row r="109" spans="4:19" x14ac:dyDescent="0.2">
      <c r="D109" s="18" t="s">
        <v>360</v>
      </c>
      <c r="E109" t="s">
        <v>66</v>
      </c>
      <c r="F109" t="s">
        <v>66</v>
      </c>
      <c r="G109" t="str">
        <f>VLOOKUP(F109,OriginalTradeData!$B$236:$C$457,2,FALSE)</f>
        <v>Qatar</v>
      </c>
      <c r="H109" t="s">
        <v>270</v>
      </c>
      <c r="I109" t="s">
        <v>66</v>
      </c>
      <c r="M109" s="25"/>
      <c r="N109" s="25"/>
    </row>
    <row r="110" spans="4:19" x14ac:dyDescent="0.2">
      <c r="D110" s="18" t="s">
        <v>360</v>
      </c>
      <c r="E110" t="s">
        <v>157</v>
      </c>
      <c r="F110" t="s">
        <v>157</v>
      </c>
      <c r="G110" t="str">
        <f>VLOOKUP(F110,OriginalTradeData!$B$236:$C$457,2,FALSE)</f>
        <v>Libya</v>
      </c>
      <c r="H110" t="s">
        <v>270</v>
      </c>
      <c r="I110" t="s">
        <v>157</v>
      </c>
      <c r="K110" s="21"/>
      <c r="M110" s="25"/>
      <c r="N110" s="25"/>
      <c r="S110" s="18" t="s">
        <v>369</v>
      </c>
    </row>
    <row r="111" spans="4:19" x14ac:dyDescent="0.2">
      <c r="D111" s="18" t="s">
        <v>360</v>
      </c>
      <c r="E111" t="s">
        <v>68</v>
      </c>
      <c r="F111" t="s">
        <v>68</v>
      </c>
      <c r="G111" t="str">
        <f>VLOOKUP(F111,OriginalTradeData!$B$236:$C$457,2,FALSE)</f>
        <v>United.Arab.Emirates</v>
      </c>
      <c r="H111" t="s">
        <v>270</v>
      </c>
      <c r="I111" t="s">
        <v>68</v>
      </c>
      <c r="M111" s="25"/>
      <c r="N111" s="25"/>
    </row>
    <row r="112" spans="4:19" x14ac:dyDescent="0.2">
      <c r="D112" s="18" t="s">
        <v>360</v>
      </c>
      <c r="E112" t="s">
        <v>69</v>
      </c>
      <c r="F112" t="s">
        <v>69</v>
      </c>
      <c r="G112" t="str">
        <f>VLOOKUP(F112,OriginalTradeData!$B$236:$C$457,2,FALSE)</f>
        <v>Algeria</v>
      </c>
      <c r="H112" t="s">
        <v>270</v>
      </c>
      <c r="I112" t="s">
        <v>69</v>
      </c>
      <c r="M112" s="25"/>
      <c r="N112" s="25"/>
    </row>
    <row r="113" spans="4:19" x14ac:dyDescent="0.2">
      <c r="D113" s="18" t="s">
        <v>364</v>
      </c>
      <c r="E113" t="s">
        <v>269</v>
      </c>
      <c r="F113" t="s">
        <v>227</v>
      </c>
      <c r="G113" t="str">
        <f>VLOOKUP(F113,OriginalTradeData!$B$236:$C$457,2,FALSE)</f>
        <v>China..Hong.Kong.SAR</v>
      </c>
      <c r="H113" s="18" t="s">
        <v>365</v>
      </c>
      <c r="I113" s="18" t="s">
        <v>142</v>
      </c>
      <c r="M113" s="25"/>
      <c r="N113" s="25"/>
    </row>
    <row r="114" spans="4:19" x14ac:dyDescent="0.2">
      <c r="D114" s="18" t="s">
        <v>364</v>
      </c>
      <c r="E114" t="s">
        <v>79</v>
      </c>
      <c r="F114" t="s">
        <v>79</v>
      </c>
      <c r="G114" t="str">
        <f>VLOOKUP(F114,OriginalTradeData!$B$236:$C$457,2,FALSE)</f>
        <v>Singapore</v>
      </c>
      <c r="H114" s="18" t="s">
        <v>365</v>
      </c>
      <c r="I114" t="s">
        <v>79</v>
      </c>
      <c r="M114" s="25"/>
      <c r="N114" s="25"/>
    </row>
    <row r="115" spans="4:19" x14ac:dyDescent="0.2">
      <c r="D115" s="18" t="s">
        <v>364</v>
      </c>
      <c r="E115" t="s">
        <v>80</v>
      </c>
      <c r="F115" t="s">
        <v>240</v>
      </c>
      <c r="G115" t="str">
        <f>VLOOKUP(F115,OriginalTradeData!$B$236:$C$457,2,FALSE)</f>
        <v>Korea..Republic.of</v>
      </c>
      <c r="H115" s="18" t="s">
        <v>365</v>
      </c>
      <c r="I115" s="18" t="s">
        <v>151</v>
      </c>
      <c r="M115" s="25"/>
      <c r="N115" s="25"/>
    </row>
    <row r="116" spans="4:19" x14ac:dyDescent="0.2">
      <c r="D116" s="18" t="s">
        <v>364</v>
      </c>
      <c r="E116" s="18" t="s">
        <v>83</v>
      </c>
      <c r="F116" t="str">
        <f>E116</f>
        <v>Vietnam</v>
      </c>
      <c r="G116" s="18" t="s">
        <v>353</v>
      </c>
      <c r="H116" s="18" t="s">
        <v>365</v>
      </c>
      <c r="I116" s="18" t="e">
        <f>VLOOKUP(E116,#REF!,1,FALSE)</f>
        <v>#REF!</v>
      </c>
      <c r="M116" s="25"/>
      <c r="N116" s="25"/>
    </row>
    <row r="117" spans="4:19" x14ac:dyDescent="0.2">
      <c r="D117" s="18" t="s">
        <v>364</v>
      </c>
      <c r="E117" s="18" t="s">
        <v>82</v>
      </c>
      <c r="F117" t="str">
        <f t="shared" ref="F117:F121" si="1">E117</f>
        <v>Thailand</v>
      </c>
      <c r="G117" t="str">
        <f>VLOOKUP(F117,OriginalTradeData!$B$236:$C$457,2,FALSE)</f>
        <v>Thailand</v>
      </c>
      <c r="H117" s="18" t="s">
        <v>365</v>
      </c>
      <c r="I117" s="18" t="e">
        <f>VLOOKUP(E117,#REF!,1,FALSE)</f>
        <v>#REF!</v>
      </c>
      <c r="M117" s="25"/>
      <c r="N117" s="25"/>
    </row>
    <row r="118" spans="4:19" x14ac:dyDescent="0.2">
      <c r="D118" s="18" t="s">
        <v>364</v>
      </c>
      <c r="E118" s="18" t="s">
        <v>72</v>
      </c>
      <c r="F118" t="str">
        <f t="shared" si="1"/>
        <v>Australia</v>
      </c>
      <c r="G118" t="str">
        <f>VLOOKUP(F118,OriginalTradeData!$B$236:$C$457,2,FALSE)</f>
        <v>Australia</v>
      </c>
      <c r="H118" s="18" t="s">
        <v>365</v>
      </c>
      <c r="I118" s="18" t="e">
        <f>VLOOKUP(E118,#REF!,1,FALSE)</f>
        <v>#REF!</v>
      </c>
      <c r="M118" s="25"/>
      <c r="N118" s="25"/>
    </row>
    <row r="119" spans="4:19" x14ac:dyDescent="0.2">
      <c r="D119" s="18" t="s">
        <v>364</v>
      </c>
      <c r="E119" s="18" t="s">
        <v>76</v>
      </c>
      <c r="F119" t="str">
        <f t="shared" si="1"/>
        <v>New Zealand</v>
      </c>
      <c r="G119" t="str">
        <f>VLOOKUP(F119,OriginalTradeData!$B$236:$C$457,2,FALSE)</f>
        <v>New.Zealand</v>
      </c>
      <c r="H119" s="18" t="s">
        <v>365</v>
      </c>
      <c r="I119" s="18" t="e">
        <f>VLOOKUP(E119,#REF!,1,FALSE)</f>
        <v>#REF!</v>
      </c>
      <c r="M119" s="25"/>
      <c r="N119" s="25"/>
    </row>
    <row r="120" spans="4:19" x14ac:dyDescent="0.2">
      <c r="D120" s="18" t="s">
        <v>364</v>
      </c>
      <c r="E120" s="18" t="s">
        <v>75</v>
      </c>
      <c r="F120" t="str">
        <f t="shared" si="1"/>
        <v>Malaysia</v>
      </c>
      <c r="G120" t="str">
        <f>VLOOKUP(F120,OriginalTradeData!$B$236:$C$457,2,FALSE)</f>
        <v>Malaysia</v>
      </c>
      <c r="H120" s="18" t="s">
        <v>365</v>
      </c>
      <c r="I120" s="18" t="e">
        <f>VLOOKUP(E120,#REF!,1,FALSE)</f>
        <v>#REF!</v>
      </c>
      <c r="M120" s="25"/>
      <c r="N120" s="25"/>
    </row>
    <row r="121" spans="4:19" x14ac:dyDescent="0.2">
      <c r="D121" s="18" t="s">
        <v>364</v>
      </c>
      <c r="E121" s="18" t="s">
        <v>78</v>
      </c>
      <c r="F121" t="str">
        <f t="shared" si="1"/>
        <v>Philippines</v>
      </c>
      <c r="G121" t="str">
        <f>VLOOKUP(F121,OriginalTradeData!$B$236:$C$457,2,FALSE)</f>
        <v>Philippines</v>
      </c>
      <c r="H121" s="18" t="s">
        <v>365</v>
      </c>
      <c r="I121" s="18" t="e">
        <f>VLOOKUP(E121,#REF!,1,FALSE)</f>
        <v>#REF!</v>
      </c>
      <c r="M121" s="25"/>
      <c r="N121" s="25"/>
    </row>
    <row r="122" spans="4:19" x14ac:dyDescent="0.2">
      <c r="D122" s="18" t="s">
        <v>364</v>
      </c>
      <c r="E122" t="s">
        <v>81</v>
      </c>
      <c r="F122" t="s">
        <v>229</v>
      </c>
      <c r="G122" t="str">
        <f>VLOOKUP(F122,OriginalTradeData!$B$236:$C$457,2,FALSE)</f>
        <v>China..Taiwan.Province.of</v>
      </c>
      <c r="H122" s="18" t="s">
        <v>365</v>
      </c>
      <c r="I122" s="18" t="s">
        <v>81</v>
      </c>
      <c r="M122" s="25"/>
      <c r="N122" s="25"/>
      <c r="S122" s="18" t="s">
        <v>363</v>
      </c>
    </row>
    <row r="123" spans="4:19" x14ac:dyDescent="0.2">
      <c r="D123" s="18" t="s">
        <v>361</v>
      </c>
      <c r="E123" t="s">
        <v>30</v>
      </c>
      <c r="F123" t="s">
        <v>30</v>
      </c>
      <c r="G123" t="str">
        <f>VLOOKUP(F123,OriginalTradeData!$B$236:$C$457,2,FALSE)</f>
        <v>Colombia</v>
      </c>
      <c r="H123" t="s">
        <v>266</v>
      </c>
      <c r="I123" t="s">
        <v>30</v>
      </c>
      <c r="M123" s="25"/>
      <c r="N123" s="25"/>
    </row>
    <row r="124" spans="4:19" x14ac:dyDescent="0.2">
      <c r="D124" s="18" t="s">
        <v>361</v>
      </c>
      <c r="E124" t="s">
        <v>28</v>
      </c>
      <c r="F124" t="s">
        <v>28</v>
      </c>
      <c r="G124" t="str">
        <f>VLOOKUP(F124,OriginalTradeData!$B$236:$C$457,2,FALSE)</f>
        <v>Argentina</v>
      </c>
      <c r="H124" t="s">
        <v>266</v>
      </c>
      <c r="I124" t="s">
        <v>28</v>
      </c>
      <c r="M124" s="25"/>
      <c r="N124" s="25"/>
    </row>
    <row r="125" spans="4:19" x14ac:dyDescent="0.2">
      <c r="D125" s="18" t="s">
        <v>361</v>
      </c>
      <c r="E125" t="s">
        <v>32</v>
      </c>
      <c r="F125" t="s">
        <v>32</v>
      </c>
      <c r="G125" t="str">
        <f>VLOOKUP(F125,OriginalTradeData!$B$236:$C$457,2,FALSE)</f>
        <v>Peru</v>
      </c>
      <c r="H125" t="s">
        <v>266</v>
      </c>
      <c r="I125" t="s">
        <v>32</v>
      </c>
      <c r="M125" s="25"/>
      <c r="N125" s="25"/>
    </row>
    <row r="126" spans="4:19" x14ac:dyDescent="0.2">
      <c r="D126" s="18" t="s">
        <v>361</v>
      </c>
      <c r="E126" t="s">
        <v>34</v>
      </c>
      <c r="F126" t="s">
        <v>260</v>
      </c>
      <c r="G126" t="str">
        <f>VLOOKUP(F126,OriginalTradeData!$B$236:$C$457,2,FALSE)</f>
        <v>Venezuela..Bolivarian.Republic.of.</v>
      </c>
      <c r="H126" t="s">
        <v>266</v>
      </c>
      <c r="I126" s="18" t="s">
        <v>211</v>
      </c>
      <c r="M126" s="25"/>
      <c r="N126" s="25"/>
    </row>
    <row r="127" spans="4:19" x14ac:dyDescent="0.2">
      <c r="D127" s="18" t="s">
        <v>361</v>
      </c>
      <c r="E127" t="s">
        <v>29</v>
      </c>
      <c r="F127" t="s">
        <v>29</v>
      </c>
      <c r="G127" t="str">
        <f>VLOOKUP(F127,OriginalTradeData!$B$236:$C$457,2,FALSE)</f>
        <v>Chile</v>
      </c>
      <c r="H127" t="s">
        <v>266</v>
      </c>
      <c r="I127" t="s">
        <v>29</v>
      </c>
      <c r="M127" s="25"/>
      <c r="N127" s="25"/>
    </row>
    <row r="128" spans="4:19" x14ac:dyDescent="0.2">
      <c r="D128" s="18" t="s">
        <v>361</v>
      </c>
      <c r="E128" t="s">
        <v>31</v>
      </c>
      <c r="F128" t="s">
        <v>31</v>
      </c>
      <c r="G128" t="str">
        <f>VLOOKUP(F128,OriginalTradeData!$B$236:$C$457,2,FALSE)</f>
        <v>Ecuador</v>
      </c>
      <c r="H128" t="s">
        <v>266</v>
      </c>
      <c r="I128" t="s">
        <v>31</v>
      </c>
      <c r="M128" s="25"/>
      <c r="N128" s="25"/>
    </row>
    <row r="129" spans="4:19" x14ac:dyDescent="0.2">
      <c r="D129" s="18" t="s">
        <v>361</v>
      </c>
      <c r="E129" t="s">
        <v>136</v>
      </c>
      <c r="F129" t="s">
        <v>136</v>
      </c>
      <c r="G129" t="str">
        <f>VLOOKUP(F129,OriginalTradeData!$B$236:$C$457,2,FALSE)</f>
        <v>Guatemala</v>
      </c>
      <c r="H129" t="s">
        <v>266</v>
      </c>
      <c r="I129" t="s">
        <v>136</v>
      </c>
      <c r="M129" s="25"/>
      <c r="N129" s="25"/>
    </row>
    <row r="130" spans="4:19" x14ac:dyDescent="0.2">
      <c r="D130" s="18" t="s">
        <v>361</v>
      </c>
      <c r="E130" t="s">
        <v>115</v>
      </c>
      <c r="F130" t="s">
        <v>115</v>
      </c>
      <c r="G130" t="str">
        <f>VLOOKUP(F130,OriginalTradeData!$B$236:$C$457,2,FALSE)</f>
        <v>Cuba</v>
      </c>
      <c r="H130" t="s">
        <v>266</v>
      </c>
      <c r="I130" t="s">
        <v>115</v>
      </c>
      <c r="M130" s="25"/>
      <c r="N130" s="25"/>
    </row>
    <row r="131" spans="4:19" x14ac:dyDescent="0.2">
      <c r="D131" s="18" t="s">
        <v>361</v>
      </c>
      <c r="E131" t="s">
        <v>140</v>
      </c>
      <c r="F131" t="s">
        <v>140</v>
      </c>
      <c r="G131" t="str">
        <f>VLOOKUP(F131,OriginalTradeData!$B$236:$C$457,2,FALSE)</f>
        <v>Haiti</v>
      </c>
      <c r="H131" t="s">
        <v>266</v>
      </c>
      <c r="I131" t="s">
        <v>140</v>
      </c>
      <c r="M131" s="25"/>
      <c r="N131" s="25"/>
    </row>
    <row r="132" spans="4:19" x14ac:dyDescent="0.2">
      <c r="D132" s="18" t="s">
        <v>361</v>
      </c>
      <c r="E132" t="s">
        <v>99</v>
      </c>
      <c r="F132" t="s">
        <v>223</v>
      </c>
      <c r="G132" t="str">
        <f>VLOOKUP(F132,OriginalTradeData!$B$236:$C$457,2,FALSE)</f>
        <v>Bolivia..Plurinational.State.of.</v>
      </c>
      <c r="H132" t="s">
        <v>266</v>
      </c>
      <c r="I132" t="s">
        <v>99</v>
      </c>
      <c r="M132" s="25"/>
      <c r="N132" s="25"/>
    </row>
    <row r="133" spans="4:19" x14ac:dyDescent="0.2">
      <c r="D133" s="18" t="s">
        <v>361</v>
      </c>
      <c r="E133" t="s">
        <v>119</v>
      </c>
      <c r="F133" t="s">
        <v>119</v>
      </c>
      <c r="G133" t="str">
        <f>VLOOKUP(F133,OriginalTradeData!$B$236:$C$457,2,FALSE)</f>
        <v>Dominican.Republic</v>
      </c>
      <c r="H133" t="s">
        <v>266</v>
      </c>
      <c r="I133" t="s">
        <v>119</v>
      </c>
      <c r="M133" s="25"/>
      <c r="N133" s="25"/>
    </row>
    <row r="134" spans="4:19" x14ac:dyDescent="0.2">
      <c r="D134" s="18" t="s">
        <v>361</v>
      </c>
      <c r="E134" t="s">
        <v>141</v>
      </c>
      <c r="F134" t="s">
        <v>141</v>
      </c>
      <c r="G134" t="str">
        <f>VLOOKUP(F134,OriginalTradeData!$B$236:$C$457,2,FALSE)</f>
        <v>Honduras</v>
      </c>
      <c r="H134" t="s">
        <v>266</v>
      </c>
      <c r="I134" t="s">
        <v>141</v>
      </c>
      <c r="M134" s="25"/>
      <c r="N134" s="25"/>
    </row>
    <row r="135" spans="4:19" x14ac:dyDescent="0.2">
      <c r="D135" s="18" t="s">
        <v>361</v>
      </c>
      <c r="E135" t="s">
        <v>183</v>
      </c>
      <c r="F135" t="s">
        <v>183</v>
      </c>
      <c r="G135" t="str">
        <f>VLOOKUP(F135,OriginalTradeData!$B$236:$C$457,2,FALSE)</f>
        <v>Paraguay</v>
      </c>
      <c r="H135" t="s">
        <v>266</v>
      </c>
      <c r="I135" t="s">
        <v>183</v>
      </c>
      <c r="M135" s="25"/>
      <c r="N135" s="25"/>
    </row>
    <row r="136" spans="4:19" x14ac:dyDescent="0.2">
      <c r="D136" s="18" t="s">
        <v>361</v>
      </c>
      <c r="E136" t="s">
        <v>121</v>
      </c>
      <c r="F136" t="s">
        <v>121</v>
      </c>
      <c r="G136" t="str">
        <f>VLOOKUP(F136,OriginalTradeData!$B$236:$C$457,2,FALSE)</f>
        <v>El.Salvador</v>
      </c>
      <c r="H136" t="s">
        <v>266</v>
      </c>
      <c r="I136" t="s">
        <v>121</v>
      </c>
      <c r="M136" s="25"/>
      <c r="N136" s="25"/>
    </row>
    <row r="137" spans="4:19" x14ac:dyDescent="0.2">
      <c r="D137" s="18" t="s">
        <v>361</v>
      </c>
      <c r="E137" t="s">
        <v>175</v>
      </c>
      <c r="F137" t="s">
        <v>175</v>
      </c>
      <c r="G137" t="str">
        <f>VLOOKUP(F137,OriginalTradeData!$B$236:$C$457,2,FALSE)</f>
        <v>Nicaragua</v>
      </c>
      <c r="H137" t="s">
        <v>266</v>
      </c>
      <c r="I137" t="s">
        <v>175</v>
      </c>
      <c r="M137" s="25"/>
      <c r="N137" s="25"/>
    </row>
    <row r="138" spans="4:19" x14ac:dyDescent="0.2">
      <c r="D138" s="18" t="s">
        <v>361</v>
      </c>
      <c r="E138" t="s">
        <v>113</v>
      </c>
      <c r="F138" t="s">
        <v>113</v>
      </c>
      <c r="G138" t="str">
        <f>VLOOKUP(F138,OriginalTradeData!$B$236:$C$457,2,FALSE)</f>
        <v>Costa.Rica</v>
      </c>
      <c r="H138" t="s">
        <v>266</v>
      </c>
      <c r="I138" t="s">
        <v>113</v>
      </c>
      <c r="M138" s="25"/>
      <c r="N138" s="25"/>
    </row>
    <row r="139" spans="4:19" x14ac:dyDescent="0.2">
      <c r="D139" s="18" t="s">
        <v>361</v>
      </c>
      <c r="E139" t="s">
        <v>181</v>
      </c>
      <c r="F139" t="s">
        <v>181</v>
      </c>
      <c r="G139" t="str">
        <f>VLOOKUP(F139,OriginalTradeData!$B$236:$C$457,2,FALSE)</f>
        <v>Panama</v>
      </c>
      <c r="H139" t="s">
        <v>266</v>
      </c>
      <c r="I139" t="s">
        <v>181</v>
      </c>
      <c r="M139" s="25"/>
      <c r="N139" s="25"/>
    </row>
    <row r="140" spans="4:19" x14ac:dyDescent="0.2">
      <c r="D140" s="18" t="s">
        <v>361</v>
      </c>
      <c r="E140" t="s">
        <v>209</v>
      </c>
      <c r="F140" t="s">
        <v>209</v>
      </c>
      <c r="G140" t="str">
        <f>VLOOKUP(F140,OriginalTradeData!$B$236:$C$457,2,FALSE)</f>
        <v>Uruguay</v>
      </c>
      <c r="H140" t="s">
        <v>266</v>
      </c>
      <c r="I140" t="s">
        <v>209</v>
      </c>
      <c r="M140" s="25"/>
      <c r="N140" s="25"/>
    </row>
    <row r="141" spans="4:19" x14ac:dyDescent="0.2">
      <c r="D141" s="18" t="s">
        <v>366</v>
      </c>
      <c r="E141" s="18" t="s">
        <v>366</v>
      </c>
      <c r="F141" s="18" t="s">
        <v>366</v>
      </c>
      <c r="G141" s="18" t="s">
        <v>366</v>
      </c>
      <c r="H141" s="18" t="s">
        <v>362</v>
      </c>
      <c r="I141" s="18" t="s">
        <v>366</v>
      </c>
      <c r="M141" s="25"/>
      <c r="N141" s="25"/>
      <c r="S14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Groups</vt:lpstr>
      <vt:lpstr>OriginalTradeData</vt:lpstr>
      <vt:lpstr>OurTradeData</vt:lpstr>
      <vt:lpstr>Merged</vt:lpstr>
      <vt:lpstr>nontrade</vt:lpstr>
      <vt:lpstr>trademat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Sztorc, Paul</dc:creator>
  <cp:lastModifiedBy>Sztorc, Paul</cp:lastModifiedBy>
  <dcterms:created xsi:type="dcterms:W3CDTF">2014-04-01T18:29:07Z</dcterms:created>
  <dcterms:modified xsi:type="dcterms:W3CDTF">2014-10-24T14:27:31Z</dcterms:modified>
</cp:coreProperties>
</file>