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 filterPrivacy="1"/>
  <xr:revisionPtr revIDLastSave="0" documentId="13_ncr:1_{A783EB74-2EAB-496F-9897-B67D80809E8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ikroskop" sheetId="1" r:id="rId1"/>
    <sheet name="wariant1" sheetId="2" r:id="rId2"/>
    <sheet name="wariant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3" l="1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5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4" i="2"/>
  <c r="H28" i="3" l="1"/>
  <c r="H28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4" i="1"/>
</calcChain>
</file>

<file path=xl/sharedStrings.xml><?xml version="1.0" encoding="utf-8"?>
<sst xmlns="http://schemas.openxmlformats.org/spreadsheetml/2006/main" count="68" uniqueCount="38">
  <si>
    <t>https://www.thorlabs.com/newgrouppage9.cfm?objectgroup_id=2193</t>
  </si>
  <si>
    <t>Link</t>
  </si>
  <si>
    <t>Nazwa</t>
  </si>
  <si>
    <t>Kod</t>
  </si>
  <si>
    <t>Cena</t>
  </si>
  <si>
    <t>Szt</t>
  </si>
  <si>
    <t>Suma</t>
  </si>
  <si>
    <t>Sklep</t>
  </si>
  <si>
    <t>Thorlabs</t>
  </si>
  <si>
    <t>SAQWP05M-700</t>
  </si>
  <si>
    <t>1/2" x 1/2" Mounted Superachromatic Quarter-Wave Plate, Ø1" Mount, 325 - 1100 nm</t>
  </si>
  <si>
    <t>https://www.thorlabs.com/newgrouppage9.cfm?objectgroup_id=752</t>
  </si>
  <si>
    <t>Ø12.5 mm Unmounted Linear Polarizer, 510 - 800 nm</t>
  </si>
  <si>
    <t>LPVISC050</t>
  </si>
  <si>
    <t>Typ</t>
  </si>
  <si>
    <t>CPU</t>
  </si>
  <si>
    <t>Procesory Socket LGA1151 Intel Core i5-8500</t>
  </si>
  <si>
    <t>GPU</t>
  </si>
  <si>
    <t>Gigabyte GeForce GTX 1070 GV-N1070G1 GAMING-8GD</t>
  </si>
  <si>
    <t>SUMA:</t>
  </si>
  <si>
    <t>Dysk talerzowy 8 TB</t>
  </si>
  <si>
    <t>HDD</t>
  </si>
  <si>
    <t>Motherboard</t>
  </si>
  <si>
    <t>MSI MAG Z390 TOMAHAWK</t>
  </si>
  <si>
    <t>RAM</t>
  </si>
  <si>
    <t>Obudowa</t>
  </si>
  <si>
    <t>Chieftec LF-01B-OP</t>
  </si>
  <si>
    <t>Zasilacz</t>
  </si>
  <si>
    <t>16GB DDR4-2666 DIMM UNBUFFERED 1.2V</t>
  </si>
  <si>
    <t>Tacens TACANIMA-APB550</t>
  </si>
  <si>
    <t>Gigabyte GeForce GT 730GV-N730D3-2GI</t>
  </si>
  <si>
    <t>Faza</t>
  </si>
  <si>
    <t>XY Stage with Ø1" Hole, 13 mm Travel, Metric Taps</t>
  </si>
  <si>
    <t xml:space="preserve">https://www.thorlabs.com/newgrouppage9.cfm?objectgroup_id=7977 </t>
  </si>
  <si>
    <t xml:space="preserve">XYT1/M </t>
  </si>
  <si>
    <t>Rotation Mount Bundle: ELL14 Mount, Interface Board, Power Supply, Cables</t>
  </si>
  <si>
    <t>ELL14K</t>
  </si>
  <si>
    <t>https://www.thorlabs.com/thorproduct.cfm?partnumber=ELL14K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</si>
</sst>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4" fontId="0" fillId="0" borderId="0" xfId="0" applyNumberFormat="1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horlabs.com/newgrouppage9.cfm?objectgroup_id=7977" TargetMode="External"/><Relationship Id="rId2" Type="http://schemas.openxmlformats.org/officeDocument/2006/relationships/hyperlink" Target="https://www.thorlabs.com/newgrouppage9.cfm?objectgroup_id=752" TargetMode="External"/><Relationship Id="rId1" Type="http://schemas.openxmlformats.org/officeDocument/2006/relationships/hyperlink" Target="https://www.thorlabs.com/newgrouppage9.cfm?objectgroup_id=219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horlabs.com/thorproduct.cfm?partnumber=ELL14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32"/>
  <sheetViews>
    <sheetView tabSelected="1" workbookViewId="0">
      <selection activeCell="D8" sqref="D8"/>
    </sheetView>
  </sheetViews>
  <sheetFormatPr defaultRowHeight="14.4" x14ac:dyDescent="0.3"/>
  <cols>
    <col min="2" max="2" width="11.6640625" customWidth="1"/>
    <col min="3" max="3" width="83.109375" customWidth="1"/>
    <col min="4" max="4" width="14.6640625" customWidth="1"/>
    <col min="5" max="5" width="17.33203125" customWidth="1"/>
    <col min="6" max="6" width="11.44140625" customWidth="1"/>
  </cols>
  <sheetData>
    <row r="3" spans="2:9" x14ac:dyDescent="0.3">
      <c r="B3" s="4" t="s">
        <v>7</v>
      </c>
      <c r="C3" s="4" t="s">
        <v>2</v>
      </c>
      <c r="D3" s="4" t="s">
        <v>1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31</v>
      </c>
    </row>
    <row r="4" spans="2:9" x14ac:dyDescent="0.3">
      <c r="B4" t="s">
        <v>8</v>
      </c>
      <c r="C4" t="s">
        <v>10</v>
      </c>
      <c r="D4" s="1" t="s">
        <v>0</v>
      </c>
      <c r="E4" s="3" t="s">
        <v>9</v>
      </c>
      <c r="F4" s="2">
        <v>10837.8</v>
      </c>
      <c r="G4">
        <v>1</v>
      </c>
      <c r="H4" s="2">
        <f>F4*G4</f>
        <v>10837.8</v>
      </c>
      <c r="I4">
        <v>2</v>
      </c>
    </row>
    <row r="5" spans="2:9" x14ac:dyDescent="0.3">
      <c r="B5" t="s">
        <v>8</v>
      </c>
      <c r="C5" t="s">
        <v>12</v>
      </c>
      <c r="D5" s="1" t="s">
        <v>11</v>
      </c>
      <c r="E5" s="3" t="s">
        <v>13</v>
      </c>
      <c r="F5" s="2">
        <v>1453.82</v>
      </c>
      <c r="G5">
        <v>1</v>
      </c>
      <c r="H5" s="2">
        <f t="shared" ref="H5:H28" si="0">F5*G5</f>
        <v>1453.82</v>
      </c>
      <c r="I5">
        <v>2</v>
      </c>
    </row>
    <row r="6" spans="2:9" x14ac:dyDescent="0.3">
      <c r="B6" t="s">
        <v>8</v>
      </c>
      <c r="C6" t="s">
        <v>32</v>
      </c>
      <c r="D6" s="1" t="s">
        <v>33</v>
      </c>
      <c r="E6" t="s">
        <v>34</v>
      </c>
      <c r="F6" s="2">
        <v>2300</v>
      </c>
      <c r="G6">
        <v>1</v>
      </c>
      <c r="H6" s="2">
        <f t="shared" si="0"/>
        <v>2300</v>
      </c>
      <c r="I6">
        <v>1</v>
      </c>
    </row>
    <row r="7" spans="2:9" x14ac:dyDescent="0.3">
      <c r="B7" t="s">
        <v>8</v>
      </c>
      <c r="C7" t="s">
        <v>35</v>
      </c>
      <c r="D7" s="1" t="s">
        <v>37</v>
      </c>
      <c r="E7" s="3" t="s">
        <v>36</v>
      </c>
      <c r="F7" s="2">
        <v>2200</v>
      </c>
      <c r="G7">
        <v>1</v>
      </c>
      <c r="H7" s="2">
        <f t="shared" si="0"/>
        <v>2200</v>
      </c>
      <c r="I7">
        <v>1</v>
      </c>
    </row>
    <row r="8" spans="2:9" x14ac:dyDescent="0.3">
      <c r="F8" s="2"/>
      <c r="H8" s="2">
        <f t="shared" si="0"/>
        <v>0</v>
      </c>
    </row>
    <row r="9" spans="2:9" x14ac:dyDescent="0.3">
      <c r="F9" s="2"/>
      <c r="H9" s="2">
        <f t="shared" si="0"/>
        <v>0</v>
      </c>
    </row>
    <row r="10" spans="2:9" x14ac:dyDescent="0.3">
      <c r="F10" s="2"/>
      <c r="H10" s="2">
        <f t="shared" si="0"/>
        <v>0</v>
      </c>
    </row>
    <row r="11" spans="2:9" x14ac:dyDescent="0.3">
      <c r="F11" s="2"/>
      <c r="H11" s="2">
        <f t="shared" si="0"/>
        <v>0</v>
      </c>
    </row>
    <row r="12" spans="2:9" x14ac:dyDescent="0.3">
      <c r="F12" s="2"/>
      <c r="H12" s="2">
        <f t="shared" si="0"/>
        <v>0</v>
      </c>
    </row>
    <row r="13" spans="2:9" x14ac:dyDescent="0.3">
      <c r="F13" s="2"/>
      <c r="H13" s="2">
        <f t="shared" si="0"/>
        <v>0</v>
      </c>
    </row>
    <row r="14" spans="2:9" x14ac:dyDescent="0.3">
      <c r="F14" s="2"/>
      <c r="H14" s="2">
        <f t="shared" si="0"/>
        <v>0</v>
      </c>
    </row>
    <row r="15" spans="2:9" x14ac:dyDescent="0.3">
      <c r="F15" s="2"/>
      <c r="H15" s="2">
        <f t="shared" si="0"/>
        <v>0</v>
      </c>
    </row>
    <row r="16" spans="2:9" x14ac:dyDescent="0.3">
      <c r="F16" s="2"/>
      <c r="H16" s="2">
        <f t="shared" si="0"/>
        <v>0</v>
      </c>
    </row>
    <row r="17" spans="4:8" x14ac:dyDescent="0.3">
      <c r="D17" s="1"/>
      <c r="F17" s="2"/>
      <c r="H17" s="2">
        <f t="shared" si="0"/>
        <v>0</v>
      </c>
    </row>
    <row r="18" spans="4:8" x14ac:dyDescent="0.3">
      <c r="F18" s="2"/>
      <c r="H18" s="2">
        <f t="shared" si="0"/>
        <v>0</v>
      </c>
    </row>
    <row r="19" spans="4:8" x14ac:dyDescent="0.3">
      <c r="F19" s="2"/>
      <c r="H19" s="2">
        <f t="shared" si="0"/>
        <v>0</v>
      </c>
    </row>
    <row r="20" spans="4:8" x14ac:dyDescent="0.3">
      <c r="F20" s="2"/>
      <c r="H20" s="2">
        <f t="shared" si="0"/>
        <v>0</v>
      </c>
    </row>
    <row r="21" spans="4:8" x14ac:dyDescent="0.3">
      <c r="F21" s="2"/>
      <c r="H21" s="2">
        <f t="shared" si="0"/>
        <v>0</v>
      </c>
    </row>
    <row r="22" spans="4:8" x14ac:dyDescent="0.3">
      <c r="F22" s="2"/>
      <c r="H22" s="2">
        <f t="shared" si="0"/>
        <v>0</v>
      </c>
    </row>
    <row r="23" spans="4:8" x14ac:dyDescent="0.3">
      <c r="F23" s="2"/>
      <c r="H23" s="2">
        <f t="shared" si="0"/>
        <v>0</v>
      </c>
    </row>
    <row r="24" spans="4:8" x14ac:dyDescent="0.3">
      <c r="F24" s="2"/>
      <c r="H24" s="2">
        <f t="shared" si="0"/>
        <v>0</v>
      </c>
    </row>
    <row r="25" spans="4:8" x14ac:dyDescent="0.3">
      <c r="F25" s="2"/>
      <c r="H25" s="2">
        <f t="shared" si="0"/>
        <v>0</v>
      </c>
    </row>
    <row r="26" spans="4:8" x14ac:dyDescent="0.3">
      <c r="F26" s="2"/>
      <c r="H26" s="2">
        <f t="shared" si="0"/>
        <v>0</v>
      </c>
    </row>
    <row r="27" spans="4:8" x14ac:dyDescent="0.3">
      <c r="F27" s="2"/>
      <c r="H27" s="2">
        <f t="shared" si="0"/>
        <v>0</v>
      </c>
    </row>
    <row r="28" spans="4:8" x14ac:dyDescent="0.3">
      <c r="F28" s="2"/>
      <c r="H28" s="2">
        <f t="shared" si="0"/>
        <v>0</v>
      </c>
    </row>
    <row r="29" spans="4:8" x14ac:dyDescent="0.3">
      <c r="F29" s="2"/>
      <c r="H29" s="2"/>
    </row>
    <row r="30" spans="4:8" x14ac:dyDescent="0.3">
      <c r="F30" s="2"/>
      <c r="H30" s="2"/>
    </row>
    <row r="31" spans="4:8" x14ac:dyDescent="0.3">
      <c r="F31" s="2"/>
      <c r="H31" s="2"/>
    </row>
    <row r="32" spans="4:8" x14ac:dyDescent="0.3">
      <c r="F32" s="2"/>
      <c r="H32" s="2"/>
    </row>
  </sheetData>
  <hyperlinks>
    <hyperlink ref="D4" r:id="rId1" xr:uid="{51E9D6D2-D2A9-41F7-9D08-1B9FA2A05CBB}"/>
    <hyperlink ref="D5" r:id="rId2" xr:uid="{E0302779-E086-44F6-A48F-5881FC531A78}"/>
    <hyperlink ref="D6" r:id="rId3" xr:uid="{50097130-DBB8-4EAC-9DD8-A461B26B0ADE}"/>
    <hyperlink ref="D7" r:id="rId4" xr:uid="{F24791A2-319B-4D4D-9C76-790671291539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7EEA9-9146-4EA1-95F9-2F81DF2D470C}">
  <dimension ref="B3:H32"/>
  <sheetViews>
    <sheetView zoomScale="130" zoomScaleNormal="130" workbookViewId="0">
      <selection activeCell="G6" sqref="G6"/>
    </sheetView>
  </sheetViews>
  <sheetFormatPr defaultRowHeight="14.4" x14ac:dyDescent="0.3"/>
  <cols>
    <col min="2" max="2" width="11.6640625" customWidth="1"/>
    <col min="3" max="3" width="83.109375" customWidth="1"/>
    <col min="4" max="4" width="10.109375" customWidth="1"/>
    <col min="5" max="5" width="17.33203125" customWidth="1"/>
    <col min="6" max="6" width="11.44140625" customWidth="1"/>
  </cols>
  <sheetData>
    <row r="3" spans="2:8" x14ac:dyDescent="0.3">
      <c r="B3" s="4" t="s">
        <v>14</v>
      </c>
      <c r="C3" s="4" t="s">
        <v>2</v>
      </c>
      <c r="D3" s="4" t="s">
        <v>1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x14ac:dyDescent="0.3">
      <c r="B4" t="s">
        <v>15</v>
      </c>
      <c r="C4" t="s">
        <v>16</v>
      </c>
      <c r="D4" s="1"/>
      <c r="E4" s="3">
        <v>12</v>
      </c>
      <c r="F4" s="2">
        <v>850</v>
      </c>
      <c r="G4">
        <v>0</v>
      </c>
      <c r="H4" s="2">
        <f>F4*G4</f>
        <v>0</v>
      </c>
    </row>
    <row r="5" spans="2:8" x14ac:dyDescent="0.3">
      <c r="B5" t="s">
        <v>17</v>
      </c>
      <c r="C5" s="3" t="s">
        <v>30</v>
      </c>
      <c r="D5" s="1"/>
      <c r="E5" s="3">
        <v>93</v>
      </c>
      <c r="F5" s="2">
        <v>260</v>
      </c>
      <c r="G5">
        <v>1</v>
      </c>
      <c r="H5" s="2">
        <f t="shared" ref="H5:H27" si="0">F5*G5</f>
        <v>260</v>
      </c>
    </row>
    <row r="6" spans="2:8" x14ac:dyDescent="0.3">
      <c r="B6" t="s">
        <v>21</v>
      </c>
      <c r="C6" t="s">
        <v>20</v>
      </c>
      <c r="E6">
        <v>43</v>
      </c>
      <c r="F6" s="2">
        <v>1075</v>
      </c>
      <c r="G6">
        <v>1</v>
      </c>
      <c r="H6" s="2">
        <f t="shared" si="0"/>
        <v>1075</v>
      </c>
    </row>
    <row r="7" spans="2:8" x14ac:dyDescent="0.3">
      <c r="B7" t="s">
        <v>22</v>
      </c>
      <c r="C7" t="s">
        <v>23</v>
      </c>
      <c r="E7">
        <v>63</v>
      </c>
      <c r="F7" s="2">
        <v>573</v>
      </c>
      <c r="G7">
        <v>0</v>
      </c>
      <c r="H7" s="2">
        <f t="shared" si="0"/>
        <v>0</v>
      </c>
    </row>
    <row r="8" spans="2:8" x14ac:dyDescent="0.3">
      <c r="B8" t="s">
        <v>24</v>
      </c>
      <c r="C8" t="s">
        <v>28</v>
      </c>
      <c r="E8">
        <v>3</v>
      </c>
      <c r="F8" s="2">
        <v>390</v>
      </c>
      <c r="G8">
        <v>1</v>
      </c>
      <c r="H8" s="2">
        <f t="shared" si="0"/>
        <v>390</v>
      </c>
    </row>
    <row r="9" spans="2:8" x14ac:dyDescent="0.3">
      <c r="B9" t="s">
        <v>25</v>
      </c>
      <c r="C9" t="s">
        <v>26</v>
      </c>
      <c r="E9">
        <v>85</v>
      </c>
      <c r="F9" s="2">
        <v>298</v>
      </c>
      <c r="G9">
        <v>0</v>
      </c>
      <c r="H9" s="2">
        <f t="shared" si="0"/>
        <v>0</v>
      </c>
    </row>
    <row r="10" spans="2:8" x14ac:dyDescent="0.3">
      <c r="B10" t="s">
        <v>27</v>
      </c>
      <c r="C10" s="3" t="s">
        <v>29</v>
      </c>
      <c r="E10">
        <v>299</v>
      </c>
      <c r="F10" s="2">
        <v>145</v>
      </c>
      <c r="G10">
        <v>0</v>
      </c>
      <c r="H10" s="2">
        <f t="shared" si="0"/>
        <v>0</v>
      </c>
    </row>
    <row r="11" spans="2:8" x14ac:dyDescent="0.3">
      <c r="F11" s="2"/>
      <c r="H11" s="2">
        <f t="shared" si="0"/>
        <v>0</v>
      </c>
    </row>
    <row r="12" spans="2:8" x14ac:dyDescent="0.3">
      <c r="F12" s="2"/>
      <c r="H12" s="2">
        <f t="shared" si="0"/>
        <v>0</v>
      </c>
    </row>
    <row r="13" spans="2:8" x14ac:dyDescent="0.3">
      <c r="F13" s="2"/>
      <c r="H13" s="2">
        <f t="shared" si="0"/>
        <v>0</v>
      </c>
    </row>
    <row r="14" spans="2:8" x14ac:dyDescent="0.3">
      <c r="F14" s="2"/>
      <c r="H14" s="2">
        <f t="shared" si="0"/>
        <v>0</v>
      </c>
    </row>
    <row r="15" spans="2:8" x14ac:dyDescent="0.3">
      <c r="F15" s="2"/>
      <c r="H15" s="2">
        <f t="shared" si="0"/>
        <v>0</v>
      </c>
    </row>
    <row r="16" spans="2:8" x14ac:dyDescent="0.3">
      <c r="F16" s="2"/>
      <c r="H16" s="2">
        <f t="shared" si="0"/>
        <v>0</v>
      </c>
    </row>
    <row r="17" spans="2:8" x14ac:dyDescent="0.3">
      <c r="D17" s="1"/>
      <c r="F17" s="2"/>
      <c r="H17" s="2">
        <f t="shared" si="0"/>
        <v>0</v>
      </c>
    </row>
    <row r="18" spans="2:8" x14ac:dyDescent="0.3">
      <c r="F18" s="2"/>
      <c r="H18" s="2">
        <f t="shared" si="0"/>
        <v>0</v>
      </c>
    </row>
    <row r="19" spans="2:8" x14ac:dyDescent="0.3">
      <c r="F19" s="2"/>
      <c r="H19" s="2">
        <f t="shared" si="0"/>
        <v>0</v>
      </c>
    </row>
    <row r="20" spans="2:8" x14ac:dyDescent="0.3">
      <c r="F20" s="2"/>
      <c r="H20" s="2">
        <f t="shared" si="0"/>
        <v>0</v>
      </c>
    </row>
    <row r="21" spans="2:8" x14ac:dyDescent="0.3">
      <c r="F21" s="2"/>
      <c r="H21" s="2">
        <f t="shared" si="0"/>
        <v>0</v>
      </c>
    </row>
    <row r="22" spans="2:8" x14ac:dyDescent="0.3">
      <c r="F22" s="2"/>
      <c r="H22" s="2">
        <f t="shared" si="0"/>
        <v>0</v>
      </c>
    </row>
    <row r="23" spans="2:8" x14ac:dyDescent="0.3">
      <c r="F23" s="2"/>
      <c r="H23" s="2">
        <f t="shared" si="0"/>
        <v>0</v>
      </c>
    </row>
    <row r="24" spans="2:8" x14ac:dyDescent="0.3">
      <c r="F24" s="2"/>
      <c r="H24" s="2">
        <f t="shared" si="0"/>
        <v>0</v>
      </c>
    </row>
    <row r="25" spans="2:8" x14ac:dyDescent="0.3">
      <c r="F25" s="2"/>
      <c r="H25" s="2">
        <f t="shared" si="0"/>
        <v>0</v>
      </c>
    </row>
    <row r="26" spans="2:8" x14ac:dyDescent="0.3">
      <c r="F26" s="2"/>
      <c r="H26" s="2">
        <f t="shared" si="0"/>
        <v>0</v>
      </c>
    </row>
    <row r="27" spans="2:8" x14ac:dyDescent="0.3">
      <c r="F27" s="2"/>
      <c r="H27" s="2">
        <f t="shared" si="0"/>
        <v>0</v>
      </c>
    </row>
    <row r="28" spans="2:8" x14ac:dyDescent="0.3">
      <c r="B28" s="5" t="s">
        <v>19</v>
      </c>
      <c r="C28" s="5"/>
      <c r="D28" s="5"/>
      <c r="E28" s="5"/>
      <c r="F28" s="5"/>
      <c r="G28" s="5"/>
      <c r="H28" s="2">
        <f>SUM(H4:H27)</f>
        <v>1725</v>
      </c>
    </row>
    <row r="29" spans="2:8" x14ac:dyDescent="0.3">
      <c r="F29" s="2"/>
      <c r="H29" s="2"/>
    </row>
    <row r="30" spans="2:8" x14ac:dyDescent="0.3">
      <c r="F30" s="2"/>
      <c r="H30" s="2"/>
    </row>
    <row r="31" spans="2:8" x14ac:dyDescent="0.3">
      <c r="F31" s="2"/>
      <c r="H31" s="2"/>
    </row>
    <row r="32" spans="2:8" x14ac:dyDescent="0.3">
      <c r="F32" s="2"/>
      <c r="H32" s="2"/>
    </row>
  </sheetData>
  <mergeCells count="1">
    <mergeCell ref="B28:G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6554A-8251-4A1F-A1CE-4AE504902090}">
  <dimension ref="B3:H32"/>
  <sheetViews>
    <sheetView zoomScale="130" zoomScaleNormal="130" workbookViewId="0">
      <selection activeCell="F5" sqref="F5"/>
    </sheetView>
  </sheetViews>
  <sheetFormatPr defaultRowHeight="14.4" x14ac:dyDescent="0.3"/>
  <cols>
    <col min="2" max="2" width="11.6640625" customWidth="1"/>
    <col min="3" max="3" width="83.109375" customWidth="1"/>
    <col min="4" max="4" width="10.109375" customWidth="1"/>
    <col min="5" max="5" width="17.33203125" customWidth="1"/>
    <col min="6" max="6" width="11.44140625" customWidth="1"/>
  </cols>
  <sheetData>
    <row r="3" spans="2:8" x14ac:dyDescent="0.3">
      <c r="B3" s="4" t="s">
        <v>14</v>
      </c>
      <c r="C3" s="4" t="s">
        <v>2</v>
      </c>
      <c r="D3" s="4" t="s">
        <v>1</v>
      </c>
      <c r="E3" s="4" t="s">
        <v>3</v>
      </c>
      <c r="F3" s="4" t="s">
        <v>4</v>
      </c>
      <c r="G3" s="4" t="s">
        <v>5</v>
      </c>
      <c r="H3" s="4" t="s">
        <v>6</v>
      </c>
    </row>
    <row r="4" spans="2:8" x14ac:dyDescent="0.3">
      <c r="B4" t="s">
        <v>15</v>
      </c>
      <c r="C4" t="s">
        <v>16</v>
      </c>
      <c r="D4" s="1"/>
      <c r="E4" s="3">
        <v>12</v>
      </c>
      <c r="F4" s="2">
        <v>850</v>
      </c>
      <c r="G4">
        <v>1</v>
      </c>
      <c r="H4" s="2">
        <f>F4*G4</f>
        <v>850</v>
      </c>
    </row>
    <row r="5" spans="2:8" x14ac:dyDescent="0.3">
      <c r="B5" t="s">
        <v>17</v>
      </c>
      <c r="C5" s="3" t="s">
        <v>18</v>
      </c>
      <c r="D5" s="1"/>
      <c r="E5" s="3">
        <v>99</v>
      </c>
      <c r="F5" s="2">
        <v>1518</v>
      </c>
      <c r="G5">
        <v>1</v>
      </c>
      <c r="H5" s="2">
        <f t="shared" ref="H5:H27" si="0">F5*G5</f>
        <v>1518</v>
      </c>
    </row>
    <row r="6" spans="2:8" x14ac:dyDescent="0.3">
      <c r="B6" t="s">
        <v>21</v>
      </c>
      <c r="C6" t="s">
        <v>20</v>
      </c>
      <c r="E6">
        <v>43</v>
      </c>
      <c r="F6" s="2">
        <v>1075</v>
      </c>
      <c r="G6">
        <v>1</v>
      </c>
      <c r="H6" s="2">
        <f t="shared" si="0"/>
        <v>1075</v>
      </c>
    </row>
    <row r="7" spans="2:8" x14ac:dyDescent="0.3">
      <c r="B7" t="s">
        <v>22</v>
      </c>
      <c r="C7" t="s">
        <v>23</v>
      </c>
      <c r="E7">
        <v>63</v>
      </c>
      <c r="F7" s="2">
        <v>573</v>
      </c>
      <c r="G7">
        <v>1</v>
      </c>
      <c r="H7" s="2">
        <f t="shared" si="0"/>
        <v>573</v>
      </c>
    </row>
    <row r="8" spans="2:8" x14ac:dyDescent="0.3">
      <c r="B8" t="s">
        <v>24</v>
      </c>
      <c r="C8" t="s">
        <v>28</v>
      </c>
      <c r="E8">
        <v>3</v>
      </c>
      <c r="F8" s="2">
        <v>390</v>
      </c>
      <c r="G8">
        <v>1</v>
      </c>
      <c r="H8" s="2">
        <f t="shared" si="0"/>
        <v>390</v>
      </c>
    </row>
    <row r="9" spans="2:8" x14ac:dyDescent="0.3">
      <c r="B9" t="s">
        <v>25</v>
      </c>
      <c r="C9" t="s">
        <v>26</v>
      </c>
      <c r="E9">
        <v>85</v>
      </c>
      <c r="F9" s="2">
        <v>298</v>
      </c>
      <c r="G9">
        <v>1</v>
      </c>
      <c r="H9" s="2">
        <f t="shared" si="0"/>
        <v>298</v>
      </c>
    </row>
    <row r="10" spans="2:8" x14ac:dyDescent="0.3">
      <c r="B10" t="s">
        <v>27</v>
      </c>
      <c r="C10" s="3" t="s">
        <v>29</v>
      </c>
      <c r="E10">
        <v>299</v>
      </c>
      <c r="F10" s="2">
        <v>145</v>
      </c>
      <c r="G10">
        <v>1</v>
      </c>
      <c r="H10" s="2">
        <f t="shared" si="0"/>
        <v>145</v>
      </c>
    </row>
    <row r="11" spans="2:8" x14ac:dyDescent="0.3">
      <c r="F11" s="2"/>
      <c r="H11" s="2">
        <f t="shared" si="0"/>
        <v>0</v>
      </c>
    </row>
    <row r="12" spans="2:8" x14ac:dyDescent="0.3">
      <c r="F12" s="2"/>
      <c r="H12" s="2">
        <f t="shared" si="0"/>
        <v>0</v>
      </c>
    </row>
    <row r="13" spans="2:8" x14ac:dyDescent="0.3">
      <c r="F13" s="2"/>
      <c r="H13" s="2">
        <f t="shared" si="0"/>
        <v>0</v>
      </c>
    </row>
    <row r="14" spans="2:8" x14ac:dyDescent="0.3">
      <c r="F14" s="2"/>
      <c r="H14" s="2">
        <f t="shared" si="0"/>
        <v>0</v>
      </c>
    </row>
    <row r="15" spans="2:8" x14ac:dyDescent="0.3">
      <c r="F15" s="2"/>
      <c r="H15" s="2">
        <f t="shared" si="0"/>
        <v>0</v>
      </c>
    </row>
    <row r="16" spans="2:8" x14ac:dyDescent="0.3">
      <c r="F16" s="2"/>
      <c r="H16" s="2">
        <f t="shared" si="0"/>
        <v>0</v>
      </c>
    </row>
    <row r="17" spans="2:8" x14ac:dyDescent="0.3">
      <c r="D17" s="1"/>
      <c r="F17" s="2"/>
      <c r="H17" s="2">
        <f t="shared" si="0"/>
        <v>0</v>
      </c>
    </row>
    <row r="18" spans="2:8" x14ac:dyDescent="0.3">
      <c r="F18" s="2"/>
      <c r="H18" s="2">
        <f t="shared" si="0"/>
        <v>0</v>
      </c>
    </row>
    <row r="19" spans="2:8" x14ac:dyDescent="0.3">
      <c r="F19" s="2"/>
      <c r="H19" s="2">
        <f t="shared" si="0"/>
        <v>0</v>
      </c>
    </row>
    <row r="20" spans="2:8" x14ac:dyDescent="0.3">
      <c r="F20" s="2"/>
      <c r="H20" s="2">
        <f t="shared" si="0"/>
        <v>0</v>
      </c>
    </row>
    <row r="21" spans="2:8" x14ac:dyDescent="0.3">
      <c r="F21" s="2"/>
      <c r="H21" s="2">
        <f t="shared" si="0"/>
        <v>0</v>
      </c>
    </row>
    <row r="22" spans="2:8" x14ac:dyDescent="0.3">
      <c r="F22" s="2"/>
      <c r="H22" s="2">
        <f t="shared" si="0"/>
        <v>0</v>
      </c>
    </row>
    <row r="23" spans="2:8" x14ac:dyDescent="0.3">
      <c r="F23" s="2"/>
      <c r="H23" s="2">
        <f t="shared" si="0"/>
        <v>0</v>
      </c>
    </row>
    <row r="24" spans="2:8" x14ac:dyDescent="0.3">
      <c r="F24" s="2"/>
      <c r="H24" s="2">
        <f t="shared" si="0"/>
        <v>0</v>
      </c>
    </row>
    <row r="25" spans="2:8" x14ac:dyDescent="0.3">
      <c r="F25" s="2"/>
      <c r="H25" s="2">
        <f t="shared" si="0"/>
        <v>0</v>
      </c>
    </row>
    <row r="26" spans="2:8" x14ac:dyDescent="0.3">
      <c r="F26" s="2"/>
      <c r="H26" s="2">
        <f t="shared" si="0"/>
        <v>0</v>
      </c>
    </row>
    <row r="27" spans="2:8" x14ac:dyDescent="0.3">
      <c r="F27" s="2"/>
      <c r="H27" s="2">
        <f t="shared" si="0"/>
        <v>0</v>
      </c>
    </row>
    <row r="28" spans="2:8" x14ac:dyDescent="0.3">
      <c r="B28" s="5" t="s">
        <v>19</v>
      </c>
      <c r="C28" s="5"/>
      <c r="D28" s="5"/>
      <c r="E28" s="5"/>
      <c r="F28" s="5"/>
      <c r="G28" s="5"/>
      <c r="H28" s="2">
        <f>SUM(H4:H27)</f>
        <v>4849</v>
      </c>
    </row>
    <row r="29" spans="2:8" x14ac:dyDescent="0.3">
      <c r="F29" s="2"/>
      <c r="H29" s="2"/>
    </row>
    <row r="30" spans="2:8" x14ac:dyDescent="0.3">
      <c r="F30" s="2"/>
      <c r="H30" s="2"/>
    </row>
    <row r="31" spans="2:8" x14ac:dyDescent="0.3">
      <c r="F31" s="2"/>
      <c r="H31" s="2"/>
    </row>
    <row r="32" spans="2:8" x14ac:dyDescent="0.3">
      <c r="F32" s="2"/>
      <c r="H32" s="2"/>
    </row>
  </sheetData>
  <mergeCells count="1">
    <mergeCell ref="B28:G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mikroskop</vt:lpstr>
      <vt:lpstr>wariant1</vt:lpstr>
      <vt:lpstr>wariant2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2021-03-25T12:00:25Z</dcterms:modified>
</cp:coreProperties>
</file>