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109201242\Desktop\"/>
    </mc:Choice>
  </mc:AlternateContent>
  <bookViews>
    <workbookView xWindow="0" yWindow="0" windowWidth="26985" windowHeight="8430" tabRatio="938"/>
  </bookViews>
  <sheets>
    <sheet name="Summary" sheetId="1" r:id="rId1"/>
    <sheet name="Comparing_RMW_Perf_Docker" sheetId="2" state="hidden" r:id="rId2"/>
    <sheet name="Compare_fastrtps(UDP_VS_SHM)" sheetId="7" r:id="rId3"/>
    <sheet name="Eloquent_fastrtps_perf_data" sheetId="8" r:id="rId4"/>
    <sheet name="Dashing_docker_bionic_perf_data" sheetId="6" state="hidden" r:id="rId5"/>
  </sheet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1364" i="8" l="1"/>
  <c r="Y31" i="7" s="1"/>
  <c r="O1364" i="8"/>
  <c r="X31" i="7" s="1"/>
  <c r="P1363" i="8"/>
  <c r="Y30" i="7" s="1"/>
  <c r="O1363" i="8"/>
  <c r="X30" i="7" s="1"/>
  <c r="P1362" i="8"/>
  <c r="Y29" i="7" s="1"/>
  <c r="O1362" i="8"/>
  <c r="X29" i="7" s="1"/>
  <c r="P1361" i="8"/>
  <c r="Y28" i="7" s="1"/>
  <c r="O1361" i="8"/>
  <c r="X28" i="7" s="1"/>
  <c r="P1360" i="8"/>
  <c r="Y27" i="7" s="1"/>
  <c r="O1360" i="8"/>
  <c r="X27" i="7" s="1"/>
  <c r="P1274" i="8"/>
  <c r="S31" i="7" s="1"/>
  <c r="O1274" i="8"/>
  <c r="R31" i="7" s="1"/>
  <c r="P1273" i="8"/>
  <c r="S30" i="7" s="1"/>
  <c r="O1273" i="8"/>
  <c r="R30" i="7" s="1"/>
  <c r="P1272" i="8"/>
  <c r="S29" i="7" s="1"/>
  <c r="O1272" i="8"/>
  <c r="R29" i="7" s="1"/>
  <c r="P1271" i="8"/>
  <c r="S28" i="7" s="1"/>
  <c r="O1271" i="8"/>
  <c r="R28" i="7" s="1"/>
  <c r="P1270" i="8"/>
  <c r="S27" i="7" s="1"/>
  <c r="O1270" i="8"/>
  <c r="R27" i="7" s="1"/>
  <c r="P1184" i="8"/>
  <c r="M31" i="7" s="1"/>
  <c r="O1184" i="8"/>
  <c r="L31" i="7" s="1"/>
  <c r="P1183" i="8"/>
  <c r="M30" i="7" s="1"/>
  <c r="O1183" i="8"/>
  <c r="L30" i="7" s="1"/>
  <c r="P1182" i="8"/>
  <c r="M29" i="7" s="1"/>
  <c r="O1182" i="8"/>
  <c r="L29" i="7" s="1"/>
  <c r="P1181" i="8"/>
  <c r="M28" i="7" s="1"/>
  <c r="O1181" i="8"/>
  <c r="L28" i="7" s="1"/>
  <c r="P1180" i="8"/>
  <c r="M27" i="7" s="1"/>
  <c r="O1180" i="8"/>
  <c r="L27" i="7" s="1"/>
  <c r="P1094" i="8"/>
  <c r="G31" i="7" s="1"/>
  <c r="O1094" i="8"/>
  <c r="F31" i="7" s="1"/>
  <c r="P1093" i="8"/>
  <c r="G30" i="7" s="1"/>
  <c r="O1093" i="8"/>
  <c r="F30" i="7" s="1"/>
  <c r="P1092" i="8"/>
  <c r="G29" i="7" s="1"/>
  <c r="O1092" i="8"/>
  <c r="F29" i="7" s="1"/>
  <c r="P1091" i="8"/>
  <c r="G28" i="7" s="1"/>
  <c r="O1091" i="8"/>
  <c r="F28" i="7" s="1"/>
  <c r="P1090" i="8"/>
  <c r="G27" i="7" s="1"/>
  <c r="O1090" i="8"/>
  <c r="F27" i="7" s="1"/>
  <c r="P1002" i="8"/>
  <c r="Y25" i="7" s="1"/>
  <c r="O1002" i="8"/>
  <c r="X25" i="7" s="1"/>
  <c r="P1001" i="8"/>
  <c r="Y24" i="7" s="1"/>
  <c r="O1001" i="8"/>
  <c r="X24" i="7" s="1"/>
  <c r="P1000" i="8"/>
  <c r="Y23" i="7" s="1"/>
  <c r="O1000" i="8"/>
  <c r="X23" i="7" s="1"/>
  <c r="P999" i="8"/>
  <c r="Y22" i="7" s="1"/>
  <c r="O999" i="8"/>
  <c r="X22" i="7" s="1"/>
  <c r="P998" i="8"/>
  <c r="Y21" i="7" s="1"/>
  <c r="O998" i="8"/>
  <c r="X21" i="7" s="1"/>
  <c r="P912" i="8"/>
  <c r="S25" i="7" s="1"/>
  <c r="O912" i="8"/>
  <c r="R25" i="7" s="1"/>
  <c r="P911" i="8"/>
  <c r="S24" i="7" s="1"/>
  <c r="O911" i="8"/>
  <c r="R24" i="7" s="1"/>
  <c r="P910" i="8"/>
  <c r="S23" i="7" s="1"/>
  <c r="O910" i="8"/>
  <c r="R23" i="7" s="1"/>
  <c r="P909" i="8"/>
  <c r="S22" i="7" s="1"/>
  <c r="O909" i="8"/>
  <c r="R22" i="7" s="1"/>
  <c r="P908" i="8"/>
  <c r="S21" i="7" s="1"/>
  <c r="O908" i="8"/>
  <c r="R21" i="7" s="1"/>
  <c r="P822" i="8"/>
  <c r="M25" i="7" s="1"/>
  <c r="O822" i="8"/>
  <c r="L25" i="7" s="1"/>
  <c r="P821" i="8"/>
  <c r="M24" i="7" s="1"/>
  <c r="O821" i="8"/>
  <c r="L24" i="7" s="1"/>
  <c r="P820" i="8"/>
  <c r="M23" i="7" s="1"/>
  <c r="O820" i="8"/>
  <c r="L23" i="7" s="1"/>
  <c r="P819" i="8"/>
  <c r="M22" i="7" s="1"/>
  <c r="O819" i="8"/>
  <c r="L22" i="7" s="1"/>
  <c r="P818" i="8"/>
  <c r="M21" i="7" s="1"/>
  <c r="O818" i="8"/>
  <c r="L21" i="7" s="1"/>
  <c r="P732" i="8"/>
  <c r="G25" i="7" s="1"/>
  <c r="O732" i="8"/>
  <c r="F25" i="7" s="1"/>
  <c r="P731" i="8"/>
  <c r="G24" i="7" s="1"/>
  <c r="O731" i="8"/>
  <c r="F24" i="7" s="1"/>
  <c r="P730" i="8"/>
  <c r="G23" i="7" s="1"/>
  <c r="O730" i="8"/>
  <c r="F23" i="7" s="1"/>
  <c r="P729" i="8"/>
  <c r="G22" i="7" s="1"/>
  <c r="O729" i="8"/>
  <c r="F22" i="7" s="1"/>
  <c r="P728" i="8"/>
  <c r="G21" i="7" s="1"/>
  <c r="O728" i="8"/>
  <c r="F21" i="7" s="1"/>
  <c r="P640" i="8"/>
  <c r="Y19" i="7" s="1"/>
  <c r="O640" i="8"/>
  <c r="X19" i="7" s="1"/>
  <c r="P639" i="8"/>
  <c r="Y18" i="7" s="1"/>
  <c r="O639" i="8"/>
  <c r="X18" i="7" s="1"/>
  <c r="P638" i="8"/>
  <c r="Y17" i="7" s="1"/>
  <c r="O638" i="8"/>
  <c r="X17" i="7" s="1"/>
  <c r="P637" i="8"/>
  <c r="Y16" i="7" s="1"/>
  <c r="O637" i="8"/>
  <c r="X16" i="7" s="1"/>
  <c r="P636" i="8"/>
  <c r="Y15" i="7" s="1"/>
  <c r="O636" i="8"/>
  <c r="X15" i="7" s="1"/>
  <c r="P550" i="8"/>
  <c r="S19" i="7" s="1"/>
  <c r="O550" i="8"/>
  <c r="R19" i="7" s="1"/>
  <c r="P549" i="8"/>
  <c r="S18" i="7" s="1"/>
  <c r="O549" i="8"/>
  <c r="R18" i="7" s="1"/>
  <c r="P548" i="8"/>
  <c r="S17" i="7" s="1"/>
  <c r="O548" i="8"/>
  <c r="R17" i="7" s="1"/>
  <c r="P547" i="8"/>
  <c r="S16" i="7" s="1"/>
  <c r="O547" i="8"/>
  <c r="R16" i="7" s="1"/>
  <c r="P546" i="8"/>
  <c r="S15" i="7" s="1"/>
  <c r="O546" i="8"/>
  <c r="R15" i="7" s="1"/>
  <c r="P460" i="8"/>
  <c r="M19" i="7" s="1"/>
  <c r="O460" i="8"/>
  <c r="L19" i="7" s="1"/>
  <c r="P459" i="8"/>
  <c r="M18" i="7" s="1"/>
  <c r="O459" i="8"/>
  <c r="L18" i="7" s="1"/>
  <c r="P458" i="8"/>
  <c r="M17" i="7" s="1"/>
  <c r="O458" i="8"/>
  <c r="L17" i="7" s="1"/>
  <c r="P457" i="8"/>
  <c r="M16" i="7" s="1"/>
  <c r="O457" i="8"/>
  <c r="L16" i="7" s="1"/>
  <c r="P456" i="8"/>
  <c r="M15" i="7" s="1"/>
  <c r="O456" i="8"/>
  <c r="L15" i="7" s="1"/>
  <c r="P370" i="8"/>
  <c r="G19" i="7" s="1"/>
  <c r="O370" i="8"/>
  <c r="F19" i="7" s="1"/>
  <c r="P369" i="8"/>
  <c r="G18" i="7" s="1"/>
  <c r="O369" i="8"/>
  <c r="F18" i="7" s="1"/>
  <c r="P368" i="8"/>
  <c r="G17" i="7" s="1"/>
  <c r="O368" i="8"/>
  <c r="F17" i="7" s="1"/>
  <c r="P367" i="8"/>
  <c r="G16" i="7" s="1"/>
  <c r="O367" i="8"/>
  <c r="F16" i="7" s="1"/>
  <c r="P366" i="8"/>
  <c r="G15" i="7" s="1"/>
  <c r="O366" i="8"/>
  <c r="F15" i="7" s="1"/>
  <c r="O4" i="8"/>
  <c r="F9" i="7" s="1"/>
  <c r="P4" i="8"/>
  <c r="G9" i="7" s="1"/>
  <c r="O5" i="8"/>
  <c r="F10" i="7" s="1"/>
  <c r="P5" i="8"/>
  <c r="G10" i="7" s="1"/>
  <c r="O6" i="8"/>
  <c r="F11" i="7" s="1"/>
  <c r="P6" i="8"/>
  <c r="G11" i="7" s="1"/>
  <c r="O7" i="8"/>
  <c r="F12" i="7" s="1"/>
  <c r="P7" i="8"/>
  <c r="G12" i="7" s="1"/>
  <c r="O8" i="8"/>
  <c r="F13" i="7" s="1"/>
  <c r="P8" i="8"/>
  <c r="G13" i="7" s="1"/>
  <c r="P278" i="8"/>
  <c r="Y13" i="7" s="1"/>
  <c r="O278" i="8"/>
  <c r="X13" i="7" s="1"/>
  <c r="P277" i="8"/>
  <c r="Y12" i="7" s="1"/>
  <c r="O277" i="8"/>
  <c r="X12" i="7" s="1"/>
  <c r="P276" i="8"/>
  <c r="Y11" i="7" s="1"/>
  <c r="O276" i="8"/>
  <c r="X11" i="7" s="1"/>
  <c r="P275" i="8"/>
  <c r="Y10" i="7" s="1"/>
  <c r="O275" i="8"/>
  <c r="X10" i="7" s="1"/>
  <c r="P274" i="8"/>
  <c r="Y9" i="7" s="1"/>
  <c r="O274" i="8"/>
  <c r="X9" i="7" s="1"/>
  <c r="P188" i="8"/>
  <c r="S13" i="7" s="1"/>
  <c r="O188" i="8"/>
  <c r="R13" i="7" s="1"/>
  <c r="P187" i="8"/>
  <c r="S12" i="7" s="1"/>
  <c r="O187" i="8"/>
  <c r="R12" i="7" s="1"/>
  <c r="P186" i="8"/>
  <c r="S11" i="7" s="1"/>
  <c r="O186" i="8"/>
  <c r="R11" i="7" s="1"/>
  <c r="P185" i="8"/>
  <c r="S10" i="7" s="1"/>
  <c r="O185" i="8"/>
  <c r="R10" i="7" s="1"/>
  <c r="P184" i="8"/>
  <c r="S9" i="7" s="1"/>
  <c r="O184" i="8"/>
  <c r="R9" i="7" s="1"/>
  <c r="P98" i="8"/>
  <c r="M13" i="7" s="1"/>
  <c r="O98" i="8"/>
  <c r="L13" i="7" s="1"/>
  <c r="P97" i="8"/>
  <c r="M12" i="7" s="1"/>
  <c r="O97" i="8"/>
  <c r="L12" i="7" s="1"/>
  <c r="P96" i="8"/>
  <c r="M11" i="7" s="1"/>
  <c r="O96" i="8"/>
  <c r="L11" i="7" s="1"/>
  <c r="P95" i="8"/>
  <c r="M10" i="7" s="1"/>
  <c r="O95" i="8"/>
  <c r="L10" i="7" s="1"/>
  <c r="P94" i="8"/>
  <c r="M9" i="7" s="1"/>
  <c r="O94" i="8"/>
  <c r="L9" i="7" s="1"/>
  <c r="D60" i="7" l="1"/>
  <c r="E59" i="7"/>
  <c r="E61" i="7"/>
  <c r="F60" i="7"/>
  <c r="F62" i="7"/>
  <c r="D62" i="7"/>
  <c r="E63" i="7"/>
  <c r="D59" i="7"/>
  <c r="D63" i="7"/>
  <c r="E60" i="7"/>
  <c r="E62" i="7"/>
  <c r="F59" i="7"/>
  <c r="F61" i="7"/>
  <c r="C59" i="7"/>
  <c r="D61" i="7"/>
  <c r="C62" i="7"/>
  <c r="C60" i="7"/>
  <c r="C63" i="7"/>
  <c r="C61" i="7"/>
  <c r="F63" i="7"/>
  <c r="G59" i="7"/>
  <c r="G60" i="7"/>
  <c r="G61" i="7"/>
  <c r="G62" i="7"/>
  <c r="G63" i="7"/>
  <c r="H59" i="7"/>
  <c r="H60" i="7"/>
  <c r="H61" i="7"/>
  <c r="H62" i="7"/>
  <c r="H63" i="7"/>
  <c r="I59" i="7"/>
  <c r="I60" i="7"/>
  <c r="I61" i="7"/>
  <c r="I62" i="7"/>
  <c r="I63" i="7"/>
  <c r="J59" i="7"/>
  <c r="J60" i="7"/>
  <c r="J61" i="7"/>
  <c r="J62" i="7"/>
  <c r="J63" i="7"/>
  <c r="P1367" i="6"/>
  <c r="O1367" i="6"/>
  <c r="P1366" i="6"/>
  <c r="O1366" i="6"/>
  <c r="P1365" i="6"/>
  <c r="O1365" i="6"/>
  <c r="P1364" i="6"/>
  <c r="O1364" i="6"/>
  <c r="P1363" i="6"/>
  <c r="O1363" i="6"/>
  <c r="P1277" i="6"/>
  <c r="O1277" i="6"/>
  <c r="P1276" i="6"/>
  <c r="O1276" i="6"/>
  <c r="P1275" i="6"/>
  <c r="O1275" i="6"/>
  <c r="P1274" i="6"/>
  <c r="O1274" i="6"/>
  <c r="P1273" i="6"/>
  <c r="O1273" i="6"/>
  <c r="P1187" i="6"/>
  <c r="O1187" i="6"/>
  <c r="P1186" i="6"/>
  <c r="O1186" i="6"/>
  <c r="P1185" i="6"/>
  <c r="O1185" i="6"/>
  <c r="P1184" i="6"/>
  <c r="O1184" i="6"/>
  <c r="P1183" i="6"/>
  <c r="O1183" i="6"/>
  <c r="P1097" i="6"/>
  <c r="O1097" i="6"/>
  <c r="P1096" i="6"/>
  <c r="O1096" i="6"/>
  <c r="P1095" i="6"/>
  <c r="O1095" i="6"/>
  <c r="P1094" i="6"/>
  <c r="O1094" i="6"/>
  <c r="P1093" i="6"/>
  <c r="O1093" i="6"/>
  <c r="P1006" i="6"/>
  <c r="O1006" i="6"/>
  <c r="P1005" i="6"/>
  <c r="O1005" i="6"/>
  <c r="P1004" i="6"/>
  <c r="O1004" i="6"/>
  <c r="P1003" i="6"/>
  <c r="O1003" i="6"/>
  <c r="P1002" i="6"/>
  <c r="O1002" i="6"/>
  <c r="P916" i="6"/>
  <c r="O916" i="6"/>
  <c r="P915" i="6"/>
  <c r="O915" i="6"/>
  <c r="P914" i="6"/>
  <c r="O914" i="6"/>
  <c r="P913" i="6"/>
  <c r="O913" i="6"/>
  <c r="P912" i="6"/>
  <c r="O912" i="6"/>
  <c r="P826" i="6"/>
  <c r="O826" i="6"/>
  <c r="P825" i="6"/>
  <c r="O825" i="6"/>
  <c r="P824" i="6"/>
  <c r="O824" i="6"/>
  <c r="P823" i="6"/>
  <c r="O823" i="6"/>
  <c r="P822" i="6"/>
  <c r="O822" i="6"/>
  <c r="P736" i="6"/>
  <c r="O736" i="6"/>
  <c r="P735" i="6"/>
  <c r="O735" i="6"/>
  <c r="P734" i="6"/>
  <c r="O734" i="6"/>
  <c r="P733" i="6"/>
  <c r="O733" i="6"/>
  <c r="P732" i="6"/>
  <c r="O732" i="6"/>
  <c r="P637" i="6"/>
  <c r="O637" i="6"/>
  <c r="P636" i="6"/>
  <c r="O636" i="6"/>
  <c r="P635" i="6"/>
  <c r="O635" i="6"/>
  <c r="P634" i="6"/>
  <c r="O634" i="6"/>
  <c r="P633" i="6"/>
  <c r="O633" i="6"/>
  <c r="P547" i="6"/>
  <c r="O547" i="6"/>
  <c r="P546" i="6"/>
  <c r="O546" i="6"/>
  <c r="P545" i="6"/>
  <c r="O545" i="6"/>
  <c r="P544" i="6"/>
  <c r="O544" i="6"/>
  <c r="P543" i="6"/>
  <c r="O543" i="6"/>
  <c r="P457" i="6"/>
  <c r="O457" i="6"/>
  <c r="P456" i="6"/>
  <c r="O456" i="6"/>
  <c r="P455" i="6"/>
  <c r="O455" i="6"/>
  <c r="P454" i="6"/>
  <c r="O454" i="6"/>
  <c r="P453" i="6"/>
  <c r="O453" i="6"/>
  <c r="P367" i="6"/>
  <c r="O367" i="6"/>
  <c r="P366" i="6"/>
  <c r="O366" i="6"/>
  <c r="P365" i="6"/>
  <c r="O365" i="6"/>
  <c r="P364" i="6"/>
  <c r="O364" i="6"/>
  <c r="P363" i="6"/>
  <c r="O363" i="6"/>
  <c r="P277" i="6"/>
  <c r="O277" i="6"/>
  <c r="P276" i="6"/>
  <c r="O276" i="6"/>
  <c r="P275" i="6"/>
  <c r="O275" i="6"/>
  <c r="P274" i="6"/>
  <c r="O274" i="6"/>
  <c r="P273" i="6"/>
  <c r="O273" i="6"/>
  <c r="P187" i="6"/>
  <c r="O187" i="6"/>
  <c r="P186" i="6"/>
  <c r="O186" i="6"/>
  <c r="P185" i="6"/>
  <c r="O185" i="6"/>
  <c r="P184" i="6"/>
  <c r="O184" i="6"/>
  <c r="P183" i="6"/>
  <c r="O183" i="6"/>
  <c r="P97" i="6"/>
  <c r="O97" i="6"/>
  <c r="P96" i="6"/>
  <c r="O96" i="6"/>
  <c r="P95" i="6"/>
  <c r="O95" i="6"/>
  <c r="P94" i="6"/>
  <c r="O94" i="6"/>
  <c r="P93" i="6"/>
  <c r="O93" i="6"/>
  <c r="P7" i="6"/>
  <c r="O7" i="6"/>
  <c r="P6" i="6"/>
  <c r="O6" i="6"/>
  <c r="P5" i="6"/>
  <c r="O5" i="6"/>
  <c r="P4" i="6"/>
  <c r="O4" i="6"/>
  <c r="P3" i="6"/>
  <c r="O3" i="6"/>
</calcChain>
</file>

<file path=xl/sharedStrings.xml><?xml version="1.0" encoding="utf-8"?>
<sst xmlns="http://schemas.openxmlformats.org/spreadsheetml/2006/main" count="6724" uniqueCount="319">
  <si>
    <t>Sheets</t>
  </si>
  <si>
    <t>Description</t>
  </si>
  <si>
    <t>Comparing_Dashing_RMW_Perf_Docker_Bionic</t>
  </si>
  <si>
    <t>Comparing ROS2 Dashing RMW performance data of  Docker Ubuntu 18.04.2(Bionic)</t>
  </si>
  <si>
    <t>Dashing_docker_bionic_perf_data</t>
  </si>
  <si>
    <t>ROS2 Dashing RMW rmw_fastrtps_cpp, rmw_connext_cpp, rmw_opensplice_cpp and rmw_hitts_cpp performance,  test 10 times average  performance data on Ubuntu 18.04.2 (Bionic) container</t>
  </si>
  <si>
    <t>Comparing ROS2 Dashing RMW and rmw_hitts_cpp Performance on Docker Ubuntu 18.04.2(Bionic)</t>
  </si>
  <si>
    <t>RMW</t>
  </si>
  <si>
    <t>Loop</t>
  </si>
  <si>
    <t>Subscribers</t>
  </si>
  <si>
    <t>Block(KB)</t>
  </si>
  <si>
    <t>Latency(ms)</t>
  </si>
  <si>
    <t>Throughput(MB/s)</t>
  </si>
  <si>
    <t>rmw_fastrtps_cpp</t>
  </si>
  <si>
    <t>rmw_connext_cpp</t>
  </si>
  <si>
    <t>rmw_opensplice_cpp</t>
  </si>
  <si>
    <t>rmw_hitts_cpp</t>
  </si>
  <si>
    <r>
      <rPr>
        <b/>
        <sz val="11"/>
        <color rgb="FF000000"/>
        <rFont val="Times New Roman"/>
        <family val="1"/>
        <charset val="1"/>
      </rPr>
      <t>Note</t>
    </r>
    <r>
      <rPr>
        <sz val="11"/>
        <color rgb="FF000000"/>
        <rFont val="Times New Roman"/>
        <family val="1"/>
        <charset val="1"/>
      </rPr>
      <t>: Fiel "Subscribers" of table is subscribers number which means performance test via rate of publisher to subscribers</t>
    </r>
  </si>
  <si>
    <t>RMW_IMPLEMENTATION=rmw_fastrtps_cpp</t>
  </si>
  <si>
    <t>ros2</t>
  </si>
  <si>
    <t>run</t>
  </si>
  <si>
    <t>ros2_perf_test</t>
  </si>
  <si>
    <t>transf_perf</t>
  </si>
  <si>
    <t>-n</t>
  </si>
  <si>
    <t>publisher</t>
  </si>
  <si>
    <t>-l</t>
  </si>
  <si>
    <t>-s</t>
  </si>
  <si>
    <t>-b</t>
  </si>
  <si>
    <t>4KB</t>
  </si>
  <si>
    <t>rmw</t>
  </si>
  <si>
    <t>buffer_size(KB)</t>
  </si>
  <si>
    <t>min(s)</t>
  </si>
  <si>
    <t>max(s)</t>
  </si>
  <si>
    <t>count</t>
  </si>
  <si>
    <t>sum(s)</t>
  </si>
  <si>
    <t>average(s)</t>
  </si>
  <si>
    <t>latency(ms)</t>
  </si>
  <si>
    <t>throughput(MB/s)</t>
  </si>
  <si>
    <t>RMW_IMPLEMENTATION=rmw_connext_cpp</t>
  </si>
  <si>
    <t>[2019-08-07_08:32:19]</t>
  </si>
  <si>
    <t>RMW_IMPLEMENTATION=rmw_opensplice_cpp</t>
  </si>
  <si>
    <t>RMW_IMPLEMENTATION=rmw_hitts_cpp</t>
  </si>
  <si>
    <t>[2019-08-07_02:39:17]</t>
  </si>
  <si>
    <t>[2019-08-07_02:39:18]</t>
  </si>
  <si>
    <t>[2019-08-06_05:40:57]</t>
  </si>
  <si>
    <t>[2019-08-06_05:41:38]</t>
  </si>
  <si>
    <t>[2019-08-06_05:42:14]</t>
  </si>
  <si>
    <t>[2019-08-06_05:42:15]</t>
  </si>
  <si>
    <t>[2019-08-06_05:42:54]</t>
  </si>
  <si>
    <t>[2019-08-06_05:43:33]</t>
  </si>
  <si>
    <t>[2019-08-06_05:44:14]</t>
  </si>
  <si>
    <t>[2019-08-06_05:44:15]</t>
  </si>
  <si>
    <t>[2019-08-06_05:44:58]</t>
  </si>
  <si>
    <t>[2019-08-06_05:44:59]</t>
  </si>
  <si>
    <t>[2019-08-06_05:45:43]</t>
  </si>
  <si>
    <t>[2019-08-06_05:46:22]</t>
  </si>
  <si>
    <t>[2019-08-06_05:46:23]</t>
  </si>
  <si>
    <t>[2019-08-06_05:47:03]</t>
  </si>
  <si>
    <t>[2019-08-06_05:47:41]</t>
  </si>
  <si>
    <t>[2019-08-06_05:47:42]</t>
  </si>
  <si>
    <t>[2019-08-06_05:48:34]</t>
  </si>
  <si>
    <t>[2019-08-06_05:49:30]</t>
  </si>
  <si>
    <t>[2019-08-06_05:50:22]</t>
  </si>
  <si>
    <t>[2019-08-06_05:51:15]</t>
  </si>
  <si>
    <t>[2019-08-06_05:52:11]</t>
  </si>
  <si>
    <t>[2019-08-06_05:52:12]</t>
  </si>
  <si>
    <t>[2019-08-06_05:53:07]</t>
  </si>
  <si>
    <t>[2019-08-06_05:53:08]</t>
  </si>
  <si>
    <t>[2019-08-06_05:54:06]</t>
  </si>
  <si>
    <t>[2019-08-06_05:54:59]</t>
  </si>
  <si>
    <t>[2019-08-06_06:26:43]</t>
  </si>
  <si>
    <t>[2019-08-06_06:27:35]</t>
  </si>
  <si>
    <t>[2019-08-06_06:28:30]</t>
  </si>
  <si>
    <t>[2019-08-06_09:23:53]</t>
  </si>
  <si>
    <t>[2019-08-06_09:25:07]</t>
  </si>
  <si>
    <t>[2019-08-06_09:31:00]</t>
  </si>
  <si>
    <t>[2019-08-06_09:32:16]</t>
  </si>
  <si>
    <t>[2019-08-06_09:37:51]</t>
  </si>
  <si>
    <t>[2019-08-06_09:39:05]</t>
  </si>
  <si>
    <t>[2019-08-06_09:48:32]</t>
  </si>
  <si>
    <t>[2019-08-06_09:49:47]</t>
  </si>
  <si>
    <t>[2019-08-06_09:52:42]</t>
  </si>
  <si>
    <t>[2019-08-06_09:53:59]</t>
  </si>
  <si>
    <t>[2019-08-06_10:24:21]</t>
  </si>
  <si>
    <t>[2019-08-06_10:25:38]</t>
  </si>
  <si>
    <t>[2019-08-06_10:26:00]</t>
  </si>
  <si>
    <t>[2019-08-06_10:27:14]</t>
  </si>
  <si>
    <t>[2019-08-06_10:28:29]</t>
  </si>
  <si>
    <t>[2019-08-06_10:40:18]</t>
  </si>
  <si>
    <t>[2019-08-06_10:41:34]</t>
  </si>
  <si>
    <t>[2019-08-06_10:45:09]</t>
  </si>
  <si>
    <t>[2019-08-06_10:46:24]</t>
  </si>
  <si>
    <t>[2019-08-07_02:29:49]</t>
  </si>
  <si>
    <t>[2019-08-07_02:32:10]</t>
  </si>
  <si>
    <t>[2019-08-07_02:34:33]</t>
  </si>
  <si>
    <t>[2019-08-07_02:36:56]</t>
  </si>
  <si>
    <t>[2019-08-07_02:41:39]</t>
  </si>
  <si>
    <t>[2019-08-07_02:44:03]</t>
  </si>
  <si>
    <t>[2019-08-07_02:44:04]</t>
  </si>
  <si>
    <t>[2019-08-07_02:46:29]</t>
  </si>
  <si>
    <t>[2019-08-07_02:48:53]</t>
  </si>
  <si>
    <t>[2019-08-07_02:48:54]</t>
  </si>
  <si>
    <t>[2019-08-07_02:51:14]</t>
  </si>
  <si>
    <t>[2019-08-07_02:51:15]</t>
  </si>
  <si>
    <t>[2019-08-07_02:53:36]</t>
  </si>
  <si>
    <t>[2019-08-06_06:31:29]</t>
  </si>
  <si>
    <t>[2019-08-06_06:33:58]</t>
  </si>
  <si>
    <t>[2019-08-06_06:36:29]</t>
  </si>
  <si>
    <t>[2019-08-06_06:43:06]</t>
  </si>
  <si>
    <t>[2019-08-06_06:45:37]</t>
  </si>
  <si>
    <t>[2019-08-06_06:45:38]</t>
  </si>
  <si>
    <t>[2019-08-06_06:48:06]</t>
  </si>
  <si>
    <t>[2019-08-06_06:48:07]</t>
  </si>
  <si>
    <t>[2019-08-06_06:50:37]</t>
  </si>
  <si>
    <t>[2019-08-06_06:50:38]</t>
  </si>
  <si>
    <t>[2019-08-06_06:53:09]</t>
  </si>
  <si>
    <t>[2019-08-06_06:55:40]</t>
  </si>
  <si>
    <t>[2019-08-06_06:58:09]</t>
  </si>
  <si>
    <t>[2019-08-06_06:58:10]</t>
  </si>
  <si>
    <t>[2019-08-06_07:00:40]</t>
  </si>
  <si>
    <t>[2019-08-06_07:00:41]</t>
  </si>
  <si>
    <t>[2019-08-06_07:03:11]</t>
  </si>
  <si>
    <t>[2019-08-06_07:19:53]</t>
  </si>
  <si>
    <t>[2019-08-06_07:23:13]</t>
  </si>
  <si>
    <t>[2019-08-06_07:26:37]</t>
  </si>
  <si>
    <t>[2019-08-06_07:29:59]</t>
  </si>
  <si>
    <t>[2019-08-06_07:33:19]</t>
  </si>
  <si>
    <t>[2019-08-06_07:33:20]</t>
  </si>
  <si>
    <t>[2019-08-06_07:36:38]</t>
  </si>
  <si>
    <t>[2019-08-06_07:36:39]</t>
  </si>
  <si>
    <t>[2019-08-06_07:40:01]</t>
  </si>
  <si>
    <t>[2019-08-06_07:40:02]</t>
  </si>
  <si>
    <t>[2019-08-06_07:43:23]</t>
  </si>
  <si>
    <t>[2019-08-06_07:46:44]</t>
  </si>
  <si>
    <t>[2019-08-06_07:46:45]</t>
  </si>
  <si>
    <t>[2019-08-06_07:50:02]</t>
  </si>
  <si>
    <t>[2019-08-06_07:50:03]</t>
  </si>
  <si>
    <t>[2019-08-06_07:53:26]</t>
  </si>
  <si>
    <t>[2019-08-06_11:13:38]</t>
  </si>
  <si>
    <t>[2019-08-06_11:18:11]</t>
  </si>
  <si>
    <t>[2019-08-06_11:22:44]</t>
  </si>
  <si>
    <t>[2019-08-06_11:22:45]</t>
  </si>
  <si>
    <t>[2019-08-06_11:27:14]</t>
  </si>
  <si>
    <t>[2019-08-06_11:31:49]</t>
  </si>
  <si>
    <t>[2019-08-06_11:31:50]</t>
  </si>
  <si>
    <t>[2019-08-06_11:36:22]</t>
  </si>
  <si>
    <t>[2019-08-06_11:40:55]</t>
  </si>
  <si>
    <t>[2019-08-06_11:45:28]</t>
  </si>
  <si>
    <t>[2019-08-06_11:50:00]</t>
  </si>
  <si>
    <t>[2019-08-06_11:50:01]</t>
  </si>
  <si>
    <t>[2019-08-06_11:54:32]</t>
  </si>
  <si>
    <t>[2019-08-06_11:54:33]</t>
  </si>
  <si>
    <t>[2019-08-06_11:59:03]</t>
  </si>
  <si>
    <t>[2019-08-06_12:41:07]</t>
  </si>
  <si>
    <t>[2019-08-06_12:49:00]</t>
  </si>
  <si>
    <t>[2019-08-06_12:49:01]</t>
  </si>
  <si>
    <t>[2019-08-06_12:56:53]</t>
  </si>
  <si>
    <t>[2019-08-06_13:04:50]</t>
  </si>
  <si>
    <t>[2019-08-06_13:12:44]</t>
  </si>
  <si>
    <t>[2019-08-06_13:12:45]</t>
  </si>
  <si>
    <t>[2019-08-06_13:20:42]</t>
  </si>
  <si>
    <t>[2019-08-06_13:20:43]</t>
  </si>
  <si>
    <t>[2019-08-06_13:28:40]</t>
  </si>
  <si>
    <t>[2019-08-06_13:36:36]</t>
  </si>
  <si>
    <t>[2019-08-06_13:44:30]</t>
  </si>
  <si>
    <t>[2019-08-06_13:52:27]</t>
  </si>
  <si>
    <t>[2019-08-06_14:00:19]</t>
  </si>
  <si>
    <t>[2019-08-07_07:47:19]</t>
  </si>
  <si>
    <t>[2019-08-07_07:52:28]</t>
  </si>
  <si>
    <t>[2019-08-07_07:52:56]</t>
  </si>
  <si>
    <t>[2019-08-07_07:54:21]</t>
  </si>
  <si>
    <t>[2019-08-07_07:55:48]</t>
  </si>
  <si>
    <t>[2019-08-07_07:57:12]</t>
  </si>
  <si>
    <t>[2019-08-07_07:58:29]</t>
  </si>
  <si>
    <t>[2019-08-07_07:59:53]</t>
  </si>
  <si>
    <t>[2019-08-07_08:01:19]</t>
  </si>
  <si>
    <t>[2019-08-07_08:02:43]</t>
  </si>
  <si>
    <t>[2019-08-07_08:02:44]</t>
  </si>
  <si>
    <t>[2019-08-07_08:04:08]</t>
  </si>
  <si>
    <t>[2019-08-07_08:04:09]</t>
  </si>
  <si>
    <t>[2019-08-07_08:05:33]</t>
  </si>
  <si>
    <t>[2019-08-07_08:06:49]</t>
  </si>
  <si>
    <t>[2019-08-07_08:06:58]</t>
  </si>
  <si>
    <t>[2019-08-07_08:10:36]</t>
  </si>
  <si>
    <t>[2019-08-07_08:10:37]</t>
  </si>
  <si>
    <t>[2019-08-07_08:14:15]</t>
  </si>
  <si>
    <t>[2019-08-07_08:14:16]</t>
  </si>
  <si>
    <t>[2019-08-07_08:17:51]</t>
  </si>
  <si>
    <t>[2019-08-07_08:17:52]</t>
  </si>
  <si>
    <t>[2019-08-07_08:21:29]</t>
  </si>
  <si>
    <t>[2019-08-07_08:25:06]</t>
  </si>
  <si>
    <t>[2019-08-07_08:25:07]</t>
  </si>
  <si>
    <t>[2019-08-07_08:28:42]</t>
  </si>
  <si>
    <t>[2019-08-07_08:28:43]</t>
  </si>
  <si>
    <t>[2019-08-07_08:36:00]</t>
  </si>
  <si>
    <t>[2019-08-07_08:39:36]</t>
  </si>
  <si>
    <t>[2019-08-07_08:39:37]</t>
  </si>
  <si>
    <t>[2019-08-07_08:43:12]</t>
  </si>
  <si>
    <t>[2019-08-07_08:43:20]</t>
  </si>
  <si>
    <t>[2019-08-07_08:47:43]</t>
  </si>
  <si>
    <t>[2019-08-07_08:47:44]</t>
  </si>
  <si>
    <t>[2019-08-07_08:52:07]</t>
  </si>
  <si>
    <t>[2019-08-07_08:56:30]</t>
  </si>
  <si>
    <t>[2019-08-07_09:00:55]</t>
  </si>
  <si>
    <t>[2019-08-07_09:00:56]</t>
  </si>
  <si>
    <t>[2019-08-07_09:05:18]</t>
  </si>
  <si>
    <t>[2019-08-07_09:05:19]</t>
  </si>
  <si>
    <t>[2019-08-07_09:09:42]</t>
  </si>
  <si>
    <t>[2019-08-07_09:09:43]</t>
  </si>
  <si>
    <t>[2019-08-07_09:14:05]</t>
  </si>
  <si>
    <t>[2019-08-07_09:18:28]</t>
  </si>
  <si>
    <t>[2019-08-07_09:18:29]</t>
  </si>
  <si>
    <t>[2019-08-07_09:22:51]</t>
  </si>
  <si>
    <t>[2019-08-07_09:27:15]</t>
  </si>
  <si>
    <t>[2019-08-07_09:27:24]</t>
  </si>
  <si>
    <t>[2019-08-07_09:32:33]</t>
  </si>
  <si>
    <t>[2019-08-07_09:32:34]</t>
  </si>
  <si>
    <t>[2019-08-07_09:37:48]</t>
  </si>
  <si>
    <t>[2019-08-07_09:42:58]</t>
  </si>
  <si>
    <t>[2019-08-07_09:48:08]</t>
  </si>
  <si>
    <t>[2019-08-07_09:53:23]</t>
  </si>
  <si>
    <t>[2019-08-07_09:58:42]</t>
  </si>
  <si>
    <t>[2019-08-07_09:58:43]</t>
  </si>
  <si>
    <t>[2019-08-07_10:03:52]</t>
  </si>
  <si>
    <t>[2019-08-07_10:03:53]</t>
  </si>
  <si>
    <t>[2019-08-07_10:09:15]</t>
  </si>
  <si>
    <t>[2019-08-07_10:09:16]</t>
  </si>
  <si>
    <t>[2019-08-07_10:14:35]</t>
  </si>
  <si>
    <t>[2019-08-07_10:19:44]</t>
  </si>
  <si>
    <t>[2019-08-06_05:11:03]</t>
  </si>
  <si>
    <t>[2019-08-06_05:11:37]</t>
  </si>
  <si>
    <t>[2019-08-06_05:11:38]</t>
  </si>
  <si>
    <t>[2019-08-06_05:12:12]</t>
  </si>
  <si>
    <t>[2019-08-06_05:12:13]</t>
  </si>
  <si>
    <t>[2019-08-06_05:12:46]</t>
  </si>
  <si>
    <t>[2019-08-06_05:12:47]</t>
  </si>
  <si>
    <t>[2019-08-06_05:13:21]</t>
  </si>
  <si>
    <t>[2019-08-06_05:13:22]</t>
  </si>
  <si>
    <t>[2019-08-06_05:13:56]</t>
  </si>
  <si>
    <t>[2019-08-06_05:14:30]</t>
  </si>
  <si>
    <t>[2019-08-06_05:14:31]</t>
  </si>
  <si>
    <t>[2019-08-06_05:15:05]</t>
  </si>
  <si>
    <t>[2019-08-06_05:15:39]</t>
  </si>
  <si>
    <t>[2019-08-06_05:15:40]</t>
  </si>
  <si>
    <t>[2019-08-06_05:16:14]</t>
  </si>
  <si>
    <t>[2019-08-06_05:16:48]</t>
  </si>
  <si>
    <t>[2019-08-06_05:16:49]</t>
  </si>
  <si>
    <t>[2019-08-06_05:17:28]</t>
  </si>
  <si>
    <t>[2019-08-06_05:17:29]</t>
  </si>
  <si>
    <t>[2019-08-06_05:18:07]</t>
  </si>
  <si>
    <t>[2019-08-06_05:18:08]</t>
  </si>
  <si>
    <t>[2019-08-06_05:18:47]</t>
  </si>
  <si>
    <t>[2019-08-06_05:18:48]</t>
  </si>
  <si>
    <t>[2019-08-06_05:19:26]</t>
  </si>
  <si>
    <t>[2019-08-06_05:19:27]</t>
  </si>
  <si>
    <t>[2019-08-06_05:20:06]</t>
  </si>
  <si>
    <t>[2019-08-06_05:20:45]</t>
  </si>
  <si>
    <t>[2019-08-06_05:20:46]</t>
  </si>
  <si>
    <t>[2019-08-06_05:21:25]</t>
  </si>
  <si>
    <t>[2019-08-06_05:22:04]</t>
  </si>
  <si>
    <t>[2019-08-06_05:22:05]</t>
  </si>
  <si>
    <t>[2019-08-06_05:22:44]</t>
  </si>
  <si>
    <t>[2019-08-06_05:23:23]</t>
  </si>
  <si>
    <t>[2019-08-06_05:23:24]</t>
  </si>
  <si>
    <t>[2019-08-06_05:24:09]</t>
  </si>
  <si>
    <t>[2019-08-06_05:24:10]</t>
  </si>
  <si>
    <t>[2019-08-06_05:24:55]</t>
  </si>
  <si>
    <t>[2019-08-06_05:24:56]</t>
  </si>
  <si>
    <t>[2019-08-06_05:25:42]</t>
  </si>
  <si>
    <t>[2019-08-06_05:26:28]</t>
  </si>
  <si>
    <t>[2019-08-06_05:26:29]</t>
  </si>
  <si>
    <t>[2019-08-06_05:27:14]</t>
  </si>
  <si>
    <t>[2019-08-06_05:27:15]</t>
  </si>
  <si>
    <t>[2019-08-06_05:28:01]</t>
  </si>
  <si>
    <t>[2019-08-06_05:28:47]</t>
  </si>
  <si>
    <t>[2019-08-06_05:29:33]</t>
  </si>
  <si>
    <t>[2019-08-06_05:30:19]</t>
  </si>
  <si>
    <t>[2019-08-06_05:30:20]</t>
  </si>
  <si>
    <t>[2019-08-06_05:31:05]</t>
  </si>
  <si>
    <t>[2019-08-06_05:31:06]</t>
  </si>
  <si>
    <t>[2019-08-06_05:32:04]</t>
  </si>
  <si>
    <t>[2019-08-06_05:32:05]</t>
  </si>
  <si>
    <t>[2019-08-06_05:33:04]</t>
  </si>
  <si>
    <t>[2019-08-06_05:34:03]</t>
  </si>
  <si>
    <t>[2019-08-06_05:35:01]</t>
  </si>
  <si>
    <t>[2019-08-06_05:35:02]</t>
  </si>
  <si>
    <t>[2019-08-06_05:36:00]</t>
  </si>
  <si>
    <t>[2019-08-06_05:36:01]</t>
  </si>
  <si>
    <t>[2019-08-06_05:37:00]</t>
  </si>
  <si>
    <t>[2019-08-06_05:37:59]</t>
  </si>
  <si>
    <t>[2019-08-06_05:38:00]</t>
  </si>
  <si>
    <t>[2019-08-06_05:38:58]</t>
  </si>
  <si>
    <t>[2019-08-06_05:38:59]</t>
  </si>
  <si>
    <t>[2019-08-06_05:39:57]</t>
  </si>
  <si>
    <t>(test_udp_on_skylake)</t>
    <phoneticPr fontId="12" type="noConversion"/>
  </si>
  <si>
    <t>(test_shm_on_skylake)</t>
    <phoneticPr fontId="12" type="noConversion"/>
  </si>
  <si>
    <t>(test_udp_on_rasp4)</t>
    <phoneticPr fontId="12" type="noConversion"/>
  </si>
  <si>
    <t>(test_shm_on_rasp4)</t>
    <phoneticPr fontId="12" type="noConversion"/>
  </si>
  <si>
    <t>Type</t>
    <phoneticPr fontId="12" type="noConversion"/>
  </si>
  <si>
    <t xml:space="preserve">Comparing ROS2 Eloquent RMW (eProsima Fast-RTPS with UDP and SHM) performance </t>
    <phoneticPr fontId="12" type="noConversion"/>
  </si>
  <si>
    <t>Comparing_fastrtps(UDP_VS_SHM)</t>
    <phoneticPr fontId="12" type="noConversion"/>
  </si>
  <si>
    <t>UDP_skylake</t>
    <phoneticPr fontId="12" type="noConversion"/>
  </si>
  <si>
    <t>SHM_skylake</t>
    <phoneticPr fontId="12" type="noConversion"/>
  </si>
  <si>
    <t>UDP_rasp4</t>
    <phoneticPr fontId="12" type="noConversion"/>
  </si>
  <si>
    <t>SHM_rasp4</t>
    <phoneticPr fontId="12" type="noConversion"/>
  </si>
  <si>
    <t>=</t>
  </si>
  <si>
    <t>Eloquent_fastrtps_perf_data</t>
    <phoneticPr fontId="12" type="noConversion"/>
  </si>
  <si>
    <t>ROS2 Eloquent RMW rmw_fastrtps_cpp performance,  test 10 times average  performance data with UDP and SHM on Skylake x86 and Rasp4 system</t>
    <phoneticPr fontId="12" type="noConversion"/>
  </si>
  <si>
    <t>subscriber</t>
  </si>
  <si>
    <t>skylake</t>
    <phoneticPr fontId="12" type="noConversion"/>
  </si>
  <si>
    <t>rasp4</t>
    <phoneticPr fontId="12" type="noConversion"/>
  </si>
  <si>
    <t>P:S = 1:1</t>
    <phoneticPr fontId="12" type="noConversion"/>
  </si>
  <si>
    <t>P:S = 1:4</t>
    <phoneticPr fontId="12" type="noConversion"/>
  </si>
  <si>
    <t>P:S = 1:8</t>
    <phoneticPr fontId="12" type="noConversion"/>
  </si>
  <si>
    <t>P:S = 1:16</t>
    <phoneticPr fontId="12" type="noConversion"/>
  </si>
  <si>
    <t>Comparing ROS2 Eloquent RMW rmw_fastrtps Performance with UDP and SharedMemory on Skylake(x86) and Raspberry4 Bionic</t>
    <phoneticPr fontId="12" type="noConversion"/>
  </si>
  <si>
    <t>Comparing ROS2 Eloquent RMW performance data of  Skylake(x86) and Rasp4 Bionic(docker container OS version)</t>
    <phoneticPr fontId="12" type="noConversion"/>
  </si>
  <si>
    <t xml:space="preserve">Improvement Latency Ratio compared UDP with SHM </t>
    <phoneticPr fontId="12" type="noConversion"/>
  </si>
  <si>
    <r>
      <t>Note</t>
    </r>
    <r>
      <rPr>
        <sz val="11"/>
        <color rgb="FF000000"/>
        <rFont val="Times New Roman"/>
        <family val="1"/>
      </rPr>
      <t>: Field "Subscribers" of table is subscribers number which means performance test with rate of one publisher to subscribers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</si>
</sst>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rgb="FF000000"/>
      <name val="宋体"/>
      <family val="2"/>
      <charset val="134"/>
    </font>
    <font>
      <sz val="10"/>
      <name val="Times New Roman"/>
      <family val="1"/>
      <charset val="1"/>
    </font>
    <font>
      <sz val="11"/>
      <name val="Times New Roman"/>
      <family val="1"/>
      <charset val="1"/>
    </font>
    <font>
      <b/>
      <sz val="12"/>
      <name val="Times New Roman"/>
      <family val="1"/>
      <charset val="1"/>
    </font>
    <font>
      <b/>
      <sz val="10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12"/>
      <name val="Times New Roman"/>
      <family val="1"/>
      <charset val="1"/>
    </font>
    <font>
      <sz val="11"/>
      <color rgb="FF000000"/>
      <name val="Times New Roman"/>
      <family val="1"/>
      <charset val="1"/>
    </font>
    <font>
      <b/>
      <sz val="16"/>
      <color rgb="FF000000"/>
      <name val="Times New Roman"/>
      <family val="1"/>
      <charset val="1"/>
    </font>
    <font>
      <b/>
      <sz val="10"/>
      <color rgb="FF000000"/>
      <name val="Times New Roman"/>
      <family val="1"/>
      <charset val="1"/>
    </font>
    <font>
      <b/>
      <sz val="11"/>
      <color rgb="FF000000"/>
      <name val="Times New Roman"/>
      <family val="1"/>
      <charset val="1"/>
    </font>
    <font>
      <b/>
      <sz val="11"/>
      <color rgb="FF000000"/>
      <name val="宋体"/>
      <family val="2"/>
      <charset val="134"/>
    </font>
    <font>
      <sz val="9"/>
      <name val="宋体"/>
      <family val="2"/>
      <charset val="134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b/>
      <sz val="1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0"/>
      <color rgb="FF0070C0"/>
      <name val="Times New Roman"/>
      <family val="1"/>
    </font>
    <font>
      <sz val="10"/>
      <color rgb="FF00B050"/>
      <name val="Times New Roman"/>
      <family val="1"/>
    </font>
    <font>
      <sz val="11"/>
      <color rgb="FF0070C0"/>
      <name val="Times New Roman"/>
      <family val="1"/>
    </font>
    <font>
      <sz val="10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auto="1"/>
      </right>
      <top style="thin">
        <color auto="1"/>
      </top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auto="1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FFFFFF"/>
      </bottom>
      <diagonal/>
    </border>
    <border>
      <left style="thin">
        <color auto="1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666666"/>
      </left>
      <right style="thin">
        <color rgb="FF666666"/>
      </right>
      <top style="thin">
        <color rgb="FFFFFFFF"/>
      </top>
      <bottom/>
      <diagonal/>
    </border>
    <border>
      <left style="thin">
        <color auto="1"/>
      </left>
      <right/>
      <top style="thin">
        <color rgb="FFFFFFFF"/>
      </top>
      <bottom style="thin">
        <color auto="1"/>
      </bottom>
      <diagonal/>
    </border>
    <border>
      <left/>
      <right/>
      <top style="thin">
        <color rgb="FFFFFFFF"/>
      </top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/>
      <diagonal/>
    </border>
    <border>
      <left style="thin">
        <color auto="1"/>
      </left>
      <right style="thin">
        <color rgb="FF666666"/>
      </right>
      <top/>
      <bottom/>
      <diagonal/>
    </border>
    <border>
      <left style="thin">
        <color auto="1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/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FFFFFF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FFFFFF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666666"/>
      </top>
      <bottom/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</borders>
  <cellStyleXfs count="1">
    <xf numFmtId="0" fontId="0" fillId="0" borderId="0">
      <alignment vertical="center"/>
    </xf>
  </cellStyleXfs>
  <cellXfs count="1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0" xfId="0" applyFont="1">
      <alignment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19" xfId="0" applyFont="1" applyBorder="1">
      <alignment vertical="center"/>
    </xf>
    <xf numFmtId="0" fontId="9" fillId="0" borderId="20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7" fillId="0" borderId="22" xfId="0" applyFont="1" applyBorder="1">
      <alignment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/>
    </xf>
    <xf numFmtId="0" fontId="7" fillId="0" borderId="26" xfId="0" applyFont="1" applyBorder="1">
      <alignment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7" fillId="0" borderId="29" xfId="0" applyFont="1" applyBorder="1">
      <alignment vertical="center"/>
    </xf>
    <xf numFmtId="0" fontId="7" fillId="0" borderId="30" xfId="0" applyFont="1" applyBorder="1">
      <alignment vertical="center"/>
    </xf>
    <xf numFmtId="0" fontId="7" fillId="0" borderId="32" xfId="0" applyFont="1" applyBorder="1">
      <alignment vertical="center"/>
    </xf>
    <xf numFmtId="0" fontId="7" fillId="0" borderId="33" xfId="0" applyFont="1" applyBorder="1">
      <alignment vertical="center"/>
    </xf>
    <xf numFmtId="0" fontId="7" fillId="0" borderId="34" xfId="0" applyFont="1" applyBorder="1">
      <alignment vertical="center"/>
    </xf>
    <xf numFmtId="0" fontId="7" fillId="0" borderId="18" xfId="0" applyFont="1" applyBorder="1">
      <alignment vertical="center"/>
    </xf>
    <xf numFmtId="0" fontId="7" fillId="0" borderId="31" xfId="0" applyFont="1" applyBorder="1">
      <alignment vertical="center"/>
    </xf>
    <xf numFmtId="0" fontId="7" fillId="0" borderId="35" xfId="0" applyFont="1" applyBorder="1">
      <alignment vertical="center"/>
    </xf>
    <xf numFmtId="0" fontId="0" fillId="0" borderId="12" xfId="0" applyBorder="1">
      <alignment vertical="center"/>
    </xf>
    <xf numFmtId="0" fontId="0" fillId="0" borderId="36" xfId="0" applyBorder="1">
      <alignment vertical="center"/>
    </xf>
    <xf numFmtId="0" fontId="0" fillId="0" borderId="0" xfId="0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6" fillId="2" borderId="8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13" fillId="0" borderId="52" xfId="0" applyFont="1" applyBorder="1" applyAlignment="1">
      <alignment horizontal="center" vertical="center"/>
    </xf>
    <xf numFmtId="0" fontId="13" fillId="0" borderId="53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4" fillId="0" borderId="0" xfId="0" applyFont="1" applyBorder="1">
      <alignment vertical="center"/>
    </xf>
    <xf numFmtId="0" fontId="15" fillId="0" borderId="0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 wrapText="1"/>
    </xf>
    <xf numFmtId="0" fontId="16" fillId="0" borderId="47" xfId="0" applyFont="1" applyBorder="1" applyAlignment="1">
      <alignment horizontal="center" vertical="center" wrapText="1"/>
    </xf>
    <xf numFmtId="0" fontId="16" fillId="0" borderId="37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wrapText="1"/>
    </xf>
    <xf numFmtId="0" fontId="16" fillId="0" borderId="48" xfId="0" applyFont="1" applyBorder="1" applyAlignment="1">
      <alignment horizontal="center" vertical="center" wrapText="1"/>
    </xf>
    <xf numFmtId="0" fontId="16" fillId="0" borderId="36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16" fillId="0" borderId="49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wrapText="1"/>
    </xf>
    <xf numFmtId="0" fontId="15" fillId="4" borderId="23" xfId="0" applyFont="1" applyFill="1" applyBorder="1" applyAlignment="1">
      <alignment horizontal="center" vertical="center"/>
    </xf>
    <xf numFmtId="0" fontId="15" fillId="5" borderId="50" xfId="0" applyFont="1" applyFill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7" fillId="4" borderId="45" xfId="0" applyFont="1" applyFill="1" applyBorder="1" applyAlignment="1">
      <alignment horizontal="center" vertical="center" wrapText="1"/>
    </xf>
    <xf numFmtId="0" fontId="18" fillId="4" borderId="23" xfId="0" applyFont="1" applyFill="1" applyBorder="1" applyAlignment="1">
      <alignment horizontal="center" vertical="center" wrapText="1"/>
    </xf>
    <xf numFmtId="0" fontId="15" fillId="5" borderId="24" xfId="0" applyFont="1" applyFill="1" applyBorder="1" applyAlignment="1">
      <alignment horizontal="center" vertical="center"/>
    </xf>
    <xf numFmtId="0" fontId="18" fillId="0" borderId="36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 wrapText="1"/>
    </xf>
    <xf numFmtId="0" fontId="17" fillId="4" borderId="46" xfId="0" applyFont="1" applyFill="1" applyBorder="1" applyAlignment="1">
      <alignment horizontal="center" vertical="center" wrapText="1"/>
    </xf>
    <xf numFmtId="0" fontId="19" fillId="4" borderId="25" xfId="0" applyFont="1" applyFill="1" applyBorder="1" applyAlignment="1">
      <alignment horizontal="center" vertical="center"/>
    </xf>
    <xf numFmtId="0" fontId="14" fillId="4" borderId="26" xfId="0" applyFont="1" applyFill="1" applyBorder="1">
      <alignment vertical="center"/>
    </xf>
    <xf numFmtId="0" fontId="19" fillId="4" borderId="26" xfId="0" applyFont="1" applyFill="1" applyBorder="1">
      <alignment vertical="center"/>
    </xf>
    <xf numFmtId="0" fontId="14" fillId="5" borderId="0" xfId="0" applyFont="1" applyFill="1" applyBorder="1">
      <alignment vertical="center"/>
    </xf>
    <xf numFmtId="0" fontId="15" fillId="4" borderId="26" xfId="0" applyFont="1" applyFill="1" applyBorder="1" applyAlignment="1">
      <alignment horizontal="center" vertical="center"/>
    </xf>
    <xf numFmtId="0" fontId="20" fillId="0" borderId="36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36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/>
    </xf>
    <xf numFmtId="0" fontId="14" fillId="0" borderId="26" xfId="0" applyFont="1" applyBorder="1">
      <alignment vertical="center"/>
    </xf>
    <xf numFmtId="0" fontId="19" fillId="0" borderId="26" xfId="0" applyFont="1" applyBorder="1">
      <alignment vertical="center"/>
    </xf>
    <xf numFmtId="0" fontId="15" fillId="0" borderId="26" xfId="0" applyFont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 wrapText="1"/>
    </xf>
    <xf numFmtId="0" fontId="15" fillId="3" borderId="23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 wrapText="1"/>
    </xf>
    <xf numFmtId="0" fontId="18" fillId="3" borderId="23" xfId="0" applyFont="1" applyFill="1" applyBorder="1" applyAlignment="1">
      <alignment horizontal="center" vertical="center" wrapText="1"/>
    </xf>
    <xf numFmtId="0" fontId="17" fillId="3" borderId="46" xfId="0" applyFont="1" applyFill="1" applyBorder="1" applyAlignment="1">
      <alignment horizontal="center" vertical="center" wrapText="1"/>
    </xf>
    <xf numFmtId="0" fontId="19" fillId="3" borderId="25" xfId="0" applyFont="1" applyFill="1" applyBorder="1" applyAlignment="1">
      <alignment horizontal="center" vertical="center"/>
    </xf>
    <xf numFmtId="0" fontId="14" fillId="3" borderId="26" xfId="0" applyFont="1" applyFill="1" applyBorder="1">
      <alignment vertical="center"/>
    </xf>
    <xf numFmtId="0" fontId="19" fillId="3" borderId="26" xfId="0" applyFont="1" applyFill="1" applyBorder="1">
      <alignment vertical="center"/>
    </xf>
    <xf numFmtId="0" fontId="15" fillId="3" borderId="26" xfId="0" applyFont="1" applyFill="1" applyBorder="1" applyAlignment="1">
      <alignment horizontal="center" vertical="center"/>
    </xf>
    <xf numFmtId="0" fontId="21" fillId="0" borderId="36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 wrapText="1"/>
    </xf>
    <xf numFmtId="0" fontId="15" fillId="0" borderId="57" xfId="0" applyFont="1" applyBorder="1" applyAlignment="1">
      <alignment horizontal="center" vertical="center"/>
    </xf>
    <xf numFmtId="0" fontId="18" fillId="0" borderId="57" xfId="0" applyFont="1" applyBorder="1" applyAlignment="1">
      <alignment horizontal="center" vertical="center" wrapText="1"/>
    </xf>
    <xf numFmtId="0" fontId="14" fillId="0" borderId="38" xfId="0" applyFont="1" applyBorder="1">
      <alignment vertical="center"/>
    </xf>
    <xf numFmtId="0" fontId="14" fillId="0" borderId="0" xfId="0" applyFont="1">
      <alignment vertical="center"/>
    </xf>
    <xf numFmtId="0" fontId="22" fillId="0" borderId="43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2" fillId="0" borderId="56" xfId="0" applyFont="1" applyBorder="1" applyAlignment="1">
      <alignment horizontal="center" vertical="center"/>
    </xf>
    <xf numFmtId="0" fontId="14" fillId="0" borderId="55" xfId="0" applyFont="1" applyBorder="1">
      <alignment vertical="center"/>
    </xf>
    <xf numFmtId="0" fontId="13" fillId="0" borderId="40" xfId="0" applyFont="1" applyBorder="1" applyAlignment="1">
      <alignment horizontal="left" vertical="center"/>
    </xf>
    <xf numFmtId="0" fontId="13" fillId="0" borderId="41" xfId="0" applyFont="1" applyBorder="1" applyAlignment="1">
      <alignment horizontal="left" vertical="center"/>
    </xf>
    <xf numFmtId="0" fontId="13" fillId="0" borderId="42" xfId="0" applyFont="1" applyBorder="1" applyAlignment="1">
      <alignment horizontal="left" vertical="center"/>
    </xf>
    <xf numFmtId="0" fontId="14" fillId="0" borderId="32" xfId="0" applyFont="1" applyBorder="1">
      <alignment vertical="center"/>
    </xf>
    <xf numFmtId="0" fontId="14" fillId="0" borderId="33" xfId="0" applyFont="1" applyBorder="1">
      <alignment vertical="center"/>
    </xf>
    <xf numFmtId="0" fontId="16" fillId="0" borderId="58" xfId="0" applyFont="1" applyBorder="1" applyAlignment="1">
      <alignment horizontal="center" vertical="center" wrapText="1"/>
    </xf>
    <xf numFmtId="0" fontId="16" fillId="0" borderId="59" xfId="0" applyFont="1" applyBorder="1" applyAlignment="1">
      <alignment horizontal="center" vertical="center" wrapText="1"/>
    </xf>
    <xf numFmtId="0" fontId="16" fillId="0" borderId="60" xfId="0" applyFont="1" applyBorder="1" applyAlignment="1">
      <alignment horizontal="center" vertical="center" wrapText="1"/>
    </xf>
    <xf numFmtId="0" fontId="16" fillId="0" borderId="61" xfId="0" applyFont="1" applyBorder="1" applyAlignment="1">
      <alignment horizontal="center" vertical="center" wrapText="1"/>
    </xf>
    <xf numFmtId="0" fontId="16" fillId="0" borderId="62" xfId="0" applyFont="1" applyBorder="1" applyAlignment="1">
      <alignment horizontal="center" vertical="center" wrapText="1"/>
    </xf>
    <xf numFmtId="0" fontId="16" fillId="0" borderId="63" xfId="0" applyFont="1" applyBorder="1" applyAlignment="1">
      <alignment horizontal="center" vertical="center" wrapText="1"/>
    </xf>
    <xf numFmtId="0" fontId="16" fillId="0" borderId="49" xfId="0" applyFont="1" applyBorder="1" applyAlignment="1">
      <alignment vertical="center" wrapText="1"/>
    </xf>
    <xf numFmtId="0" fontId="15" fillId="0" borderId="23" xfId="0" applyFont="1" applyBorder="1" applyAlignment="1">
      <alignment horizontal="center" vertical="center"/>
    </xf>
    <xf numFmtId="0" fontId="15" fillId="0" borderId="23" xfId="0" applyFont="1" applyBorder="1" applyAlignment="1">
      <alignment horizontal="right" vertical="center"/>
    </xf>
    <xf numFmtId="0" fontId="18" fillId="0" borderId="23" xfId="0" applyFont="1" applyBorder="1" applyAlignment="1">
      <alignment horizontal="center" vertical="center" wrapText="1"/>
    </xf>
    <xf numFmtId="0" fontId="23" fillId="3" borderId="2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666666"/>
      <rgbColor rgb="FF800080"/>
      <rgbColor rgb="FF008080"/>
      <rgbColor rgb="FFC0C0C0"/>
      <rgbColor rgb="FF878787"/>
      <rgbColor rgb="FF9999FF"/>
      <rgbColor rgb="FFBE4B48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A7EBB"/>
      <rgbColor rgb="FF33CCCC"/>
      <rgbColor rgb="FF98B855"/>
      <rgbColor rgb="FFFFCC00"/>
      <rgbColor rgb="FFFF9900"/>
      <rgbColor rgb="FFFF6600"/>
      <rgbColor rgb="FF7D5FA0"/>
      <rgbColor rgb="FF4F81BD"/>
      <rgbColor rgb="FF003366"/>
      <rgbColor rgb="FF00B050"/>
      <rgbColor rgb="FF003300"/>
      <rgbColor rgb="FF333300"/>
      <rgbColor rgb="FF993300"/>
      <rgbColor rgb="FF993366"/>
      <rgbColor rgb="FF376092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Comparing_RMW_Perf_Docker!$E$9:$E$13</c:f>
              <c:numCache>
                <c:formatCode>General</c:formatCode>
                <c:ptCount val="5"/>
                <c:pt idx="0">
                  <c:v>0.1010411982</c:v>
                </c:pt>
                <c:pt idx="1">
                  <c:v>0.179994347</c:v>
                </c:pt>
                <c:pt idx="2">
                  <c:v>1.3024740813</c:v>
                </c:pt>
                <c:pt idx="3">
                  <c:v>4.1351300239000004</c:v>
                </c:pt>
                <c:pt idx="4">
                  <c:v>9.1416314602999993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5-4F1E-9EAC-1277142F3F24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Comparing_RMW_Perf_Docker!$E$15:$E$19</c:f>
              <c:numCache>
                <c:formatCode>General</c:formatCode>
                <c:ptCount val="5"/>
                <c:pt idx="0">
                  <c:v>0.2188343824</c:v>
                </c:pt>
                <c:pt idx="1">
                  <c:v>0.74527758369999997</c:v>
                </c:pt>
                <c:pt idx="2">
                  <c:v>2.6265317201</c:v>
                </c:pt>
                <c:pt idx="3">
                  <c:v>20.588226699900002</c:v>
                </c:pt>
                <c:pt idx="4">
                  <c:v>84.901918792700002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5-4F1E-9EAC-1277142F3F24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Comparing_RMW_Perf_Docker!$E$21:$E$25</c:f>
              <c:numCache>
                <c:formatCode>General</c:formatCode>
                <c:ptCount val="5"/>
                <c:pt idx="0">
                  <c:v>0.11072036170000001</c:v>
                </c:pt>
                <c:pt idx="1">
                  <c:v>0.2040098041</c:v>
                </c:pt>
                <c:pt idx="2">
                  <c:v>0.781788963</c:v>
                </c:pt>
                <c:pt idx="3">
                  <c:v>10.9885062696</c:v>
                </c:pt>
                <c:pt idx="4">
                  <c:v>23.876445197999999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5-4F1E-9EAC-1277142F3F24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Comparing_RMW_Perf_Docker!$E$27:$E$31</c:f>
              <c:numCache>
                <c:formatCode>General</c:formatCode>
                <c:ptCount val="5"/>
                <c:pt idx="0">
                  <c:v>0.11395711679999999</c:v>
                </c:pt>
                <c:pt idx="1">
                  <c:v>0.13965242350000001</c:v>
                </c:pt>
                <c:pt idx="2">
                  <c:v>0.18982425629999999</c:v>
                </c:pt>
                <c:pt idx="3">
                  <c:v>0.72032499920000004</c:v>
                </c:pt>
                <c:pt idx="4">
                  <c:v>2.5538698195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C5-4F1E-9EAC-1277142F3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5140944"/>
        <c:axId val="125141504"/>
      </c:lineChart>
      <c:catAx>
        <c:axId val="12514094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1504"/>
        <c:crosses val="autoZero"/>
        <c:auto val="1"/>
        <c:lblAlgn val="ctr"/>
        <c:lblOffset val="100"/>
        <c:noMultiLvlLbl val="1"/>
      </c:catAx>
      <c:valAx>
        <c:axId val="1251415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09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Comparing_RMW_Perf_Docker!$K$9:$K$13</c:f>
              <c:numCache>
                <c:formatCode>General</c:formatCode>
                <c:ptCount val="5"/>
                <c:pt idx="0">
                  <c:v>0.32681664980000003</c:v>
                </c:pt>
                <c:pt idx="1">
                  <c:v>0.50204651950000001</c:v>
                </c:pt>
                <c:pt idx="2">
                  <c:v>1.8538700668000001</c:v>
                </c:pt>
                <c:pt idx="3">
                  <c:v>5.2322554111999997</c:v>
                </c:pt>
                <c:pt idx="4">
                  <c:v>19.524902534399999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20B-BC98-982B2017D41D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Comparing_RMW_Perf_Docker!$K$15:$K$19</c:f>
              <c:numCache>
                <c:formatCode>General</c:formatCode>
                <c:ptCount val="5"/>
                <c:pt idx="0">
                  <c:v>1.2080776274</c:v>
                </c:pt>
                <c:pt idx="1">
                  <c:v>3.2029457806999999</c:v>
                </c:pt>
                <c:pt idx="2">
                  <c:v>6.6150691510000001</c:v>
                </c:pt>
                <c:pt idx="3">
                  <c:v>30.333339690999999</c:v>
                </c:pt>
                <c:pt idx="4">
                  <c:v>117.06945648200001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1-420B-BC98-982B2017D41D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Comparing_RMW_Perf_Docker!$K$21:$K$25</c:f>
              <c:numCache>
                <c:formatCode>General</c:formatCode>
                <c:ptCount val="5"/>
                <c:pt idx="0">
                  <c:v>0.1404496432</c:v>
                </c:pt>
                <c:pt idx="1">
                  <c:v>0.5007617056</c:v>
                </c:pt>
                <c:pt idx="2">
                  <c:v>2.5537098169000001</c:v>
                </c:pt>
                <c:pt idx="3">
                  <c:v>31.0635343553</c:v>
                </c:pt>
                <c:pt idx="4">
                  <c:v>133.3684707642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21-420B-BC98-982B2017D41D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Comparing_RMW_Perf_Docker!$K$27:$K$31</c:f>
              <c:numCache>
                <c:formatCode>General</c:formatCode>
                <c:ptCount val="5"/>
                <c:pt idx="0">
                  <c:v>0.26900013389999999</c:v>
                </c:pt>
                <c:pt idx="1">
                  <c:v>0.30561547719999999</c:v>
                </c:pt>
                <c:pt idx="2">
                  <c:v>0.25809417530000001</c:v>
                </c:pt>
                <c:pt idx="3">
                  <c:v>1.4978933453000001</c:v>
                </c:pt>
                <c:pt idx="4">
                  <c:v>4.8662138461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1-420B-BC98-982B2017D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5145984"/>
        <c:axId val="125146544"/>
      </c:lineChart>
      <c:catAx>
        <c:axId val="1251459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6544"/>
        <c:crosses val="autoZero"/>
        <c:auto val="1"/>
        <c:lblAlgn val="ctr"/>
        <c:lblOffset val="100"/>
        <c:noMultiLvlLbl val="1"/>
      </c:catAx>
      <c:valAx>
        <c:axId val="12514654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459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Comparing_RMW_Perf_Docker!$Q$9:$Q$13</c:f>
              <c:numCache>
                <c:formatCode>General</c:formatCode>
                <c:ptCount val="5"/>
                <c:pt idx="0">
                  <c:v>0.49986663460000003</c:v>
                </c:pt>
                <c:pt idx="1">
                  <c:v>0.82260943649999996</c:v>
                </c:pt>
                <c:pt idx="2">
                  <c:v>1.7341292024999999</c:v>
                </c:pt>
                <c:pt idx="3">
                  <c:v>9.1654254913000006</c:v>
                </c:pt>
                <c:pt idx="4">
                  <c:v>33.400114822500001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7-42B4-86B3-96BEC09274D4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Comparing_RMW_Perf_Docker!$Q$15:$Q$19</c:f>
              <c:numCache>
                <c:formatCode>General</c:formatCode>
                <c:ptCount val="5"/>
                <c:pt idx="0">
                  <c:v>2.0049538494000001</c:v>
                </c:pt>
                <c:pt idx="1">
                  <c:v>3.2009266138000001</c:v>
                </c:pt>
                <c:pt idx="2">
                  <c:v>7.3481238841999996</c:v>
                </c:pt>
                <c:pt idx="3">
                  <c:v>49.704895782500003</c:v>
                </c:pt>
                <c:pt idx="4">
                  <c:v>163.3206390382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7-42B4-86B3-96BEC09274D4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Comparing_RMW_Perf_Docker!$Q$21:$Q$25</c:f>
              <c:numCache>
                <c:formatCode>General</c:formatCode>
                <c:ptCount val="5"/>
                <c:pt idx="0">
                  <c:v>0.1867643625</c:v>
                </c:pt>
                <c:pt idx="1">
                  <c:v>0.55440631520000005</c:v>
                </c:pt>
                <c:pt idx="2">
                  <c:v>3.0797594548</c:v>
                </c:pt>
                <c:pt idx="3">
                  <c:v>38.658247756999998</c:v>
                </c:pt>
                <c:pt idx="4">
                  <c:v>168.5544906616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7-42B4-86B3-96BEC09274D4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Comparing_RMW_Perf_Docker!$Q$27:$Q$31</c:f>
              <c:numCache>
                <c:formatCode>General</c:formatCode>
                <c:ptCount val="5"/>
                <c:pt idx="0">
                  <c:v>0.41692022379999999</c:v>
                </c:pt>
                <c:pt idx="1">
                  <c:v>0.41351314700000003</c:v>
                </c:pt>
                <c:pt idx="2">
                  <c:v>0.56220101430000002</c:v>
                </c:pt>
                <c:pt idx="3">
                  <c:v>2.6357876539</c:v>
                </c:pt>
                <c:pt idx="4">
                  <c:v>7.6569752216999998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87-42B4-86B3-96BEC0927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5151024"/>
        <c:axId val="125151584"/>
      </c:lineChart>
      <c:catAx>
        <c:axId val="1251510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51584"/>
        <c:crosses val="autoZero"/>
        <c:auto val="1"/>
        <c:lblAlgn val="ctr"/>
        <c:lblOffset val="100"/>
        <c:noMultiLvlLbl val="1"/>
      </c:catAx>
      <c:valAx>
        <c:axId val="12515158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51510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Latency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Comparing_RMW_Perf_Docker!$W$9:$W$13</c:f>
              <c:numCache>
                <c:formatCode>General</c:formatCode>
                <c:ptCount val="5"/>
                <c:pt idx="0">
                  <c:v>0.95194060199999997</c:v>
                </c:pt>
                <c:pt idx="1">
                  <c:v>2.0549846409999999</c:v>
                </c:pt>
                <c:pt idx="2">
                  <c:v>6.5386053561999997</c:v>
                </c:pt>
                <c:pt idx="3">
                  <c:v>18.061334991599999</c:v>
                </c:pt>
                <c:pt idx="4">
                  <c:v>58.252709579499999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1-430E-9012-E6DA11960B7A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Comparing_RMW_Perf_Docker!$W$15:$W$19</c:f>
              <c:numCache>
                <c:formatCode>General</c:formatCode>
                <c:ptCount val="5"/>
                <c:pt idx="0">
                  <c:v>2.7519482016999999</c:v>
                </c:pt>
                <c:pt idx="1">
                  <c:v>4.3075453519</c:v>
                </c:pt>
                <c:pt idx="2">
                  <c:v>9.8851876259000004</c:v>
                </c:pt>
                <c:pt idx="3">
                  <c:v>114.2081176759</c:v>
                </c:pt>
                <c:pt idx="4">
                  <c:v>291.45865173329997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1-430E-9012-E6DA11960B7A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Comparing_RMW_Perf_Docker!$W$21:$W$25</c:f>
              <c:numCache>
                <c:formatCode>General</c:formatCode>
                <c:ptCount val="5"/>
                <c:pt idx="0">
                  <c:v>2.2640633552999998</c:v>
                </c:pt>
                <c:pt idx="1">
                  <c:v>2.0425370933</c:v>
                </c:pt>
                <c:pt idx="2">
                  <c:v>5.7835909844</c:v>
                </c:pt>
                <c:pt idx="3">
                  <c:v>48.917749786500003</c:v>
                </c:pt>
                <c:pt idx="4">
                  <c:v>196.31821594229999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1-430E-9012-E6DA11960B7A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Comparing_RMW_Perf_Docker!$W$27:$W$31</c:f>
              <c:numCache>
                <c:formatCode>General</c:formatCode>
                <c:ptCount val="5"/>
                <c:pt idx="0">
                  <c:v>0.41800514020000001</c:v>
                </c:pt>
                <c:pt idx="1">
                  <c:v>0.64639037560000001</c:v>
                </c:pt>
                <c:pt idx="2">
                  <c:v>0.76596276460000001</c:v>
                </c:pt>
                <c:pt idx="3">
                  <c:v>4.5316303730999996</c:v>
                </c:pt>
                <c:pt idx="4">
                  <c:v>13.3657236099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1-430E-9012-E6DA11960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201344"/>
        <c:axId val="126201904"/>
      </c:lineChart>
      <c:catAx>
        <c:axId val="12620134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1904"/>
        <c:crosses val="autoZero"/>
        <c:auto val="1"/>
        <c:lblAlgn val="ctr"/>
        <c:lblOffset val="100"/>
        <c:noMultiLvlLbl val="1"/>
      </c:catAx>
      <c:valAx>
        <c:axId val="12620190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13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Comparing_RMW_Perf_Docker!$F$9:$F$13</c:f>
              <c:numCache>
                <c:formatCode>General</c:formatCode>
                <c:ptCount val="5"/>
                <c:pt idx="0">
                  <c:v>45.021990394600003</c:v>
                </c:pt>
                <c:pt idx="1">
                  <c:v>385.2854782105</c:v>
                </c:pt>
                <c:pt idx="2">
                  <c:v>479.98162193299999</c:v>
                </c:pt>
                <c:pt idx="3">
                  <c:v>566.9929473876</c:v>
                </c:pt>
                <c:pt idx="4">
                  <c:v>893.61051635729996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0-4F73-B9A9-660CB0270686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Comparing_RMW_Perf_Docker!$F$15:$F$19</c:f>
              <c:numCache>
                <c:formatCode>General</c:formatCode>
                <c:ptCount val="5"/>
                <c:pt idx="0">
                  <c:v>18.443485355499998</c:v>
                </c:pt>
                <c:pt idx="1">
                  <c:v>84.081603240899994</c:v>
                </c:pt>
                <c:pt idx="2">
                  <c:v>95.188964843899996</c:v>
                </c:pt>
                <c:pt idx="3">
                  <c:v>97.1523170472</c:v>
                </c:pt>
                <c:pt idx="4">
                  <c:v>94.238083648599996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0-4F73-B9A9-660CB0270686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Comparing_RMW_Perf_Docker!$F$21:$F$25</c:f>
              <c:numCache>
                <c:formatCode>General</c:formatCode>
                <c:ptCount val="5"/>
                <c:pt idx="0">
                  <c:v>35.7658145905</c:v>
                </c:pt>
                <c:pt idx="1">
                  <c:v>338.05415649410003</c:v>
                </c:pt>
                <c:pt idx="2">
                  <c:v>377.02170562750001</c:v>
                </c:pt>
                <c:pt idx="3">
                  <c:v>209.5436904906</c:v>
                </c:pt>
                <c:pt idx="4">
                  <c:v>335.1514648438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0-4F73-B9A9-660CB0270686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Comparing_RMW_Perf_Docker!$F$27:$F$31</c:f>
              <c:numCache>
                <c:formatCode>General</c:formatCode>
                <c:ptCount val="5"/>
                <c:pt idx="0">
                  <c:v>35.286377906699997</c:v>
                </c:pt>
                <c:pt idx="1">
                  <c:v>469.43092346179998</c:v>
                </c:pt>
                <c:pt idx="2">
                  <c:v>1580.1598144530999</c:v>
                </c:pt>
                <c:pt idx="3">
                  <c:v>2862.9835693360001</c:v>
                </c:pt>
                <c:pt idx="4">
                  <c:v>3133.6827392577002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0-4F73-B9A9-660CB0270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206384"/>
        <c:axId val="126206944"/>
      </c:lineChart>
      <c:catAx>
        <c:axId val="1262063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6944"/>
        <c:crosses val="autoZero"/>
        <c:auto val="1"/>
        <c:lblAlgn val="ctr"/>
        <c:lblOffset val="100"/>
        <c:noMultiLvlLbl val="1"/>
      </c:catAx>
      <c:valAx>
        <c:axId val="12620694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endParaRPr lang="zh-CN"/>
          </a:p>
        </c:txPr>
        <c:crossAx val="1262063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Comparing_RMW_Perf_Docker!$L$9:$L$13</c:f>
              <c:numCache>
                <c:formatCode>General</c:formatCode>
                <c:ptCount val="5"/>
                <c:pt idx="0">
                  <c:v>12.739617347899999</c:v>
                </c:pt>
                <c:pt idx="1">
                  <c:v>143.26237030019999</c:v>
                </c:pt>
                <c:pt idx="2">
                  <c:v>340.37320327750001</c:v>
                </c:pt>
                <c:pt idx="3">
                  <c:v>389.4782104491</c:v>
                </c:pt>
                <c:pt idx="4">
                  <c:v>410.05145874009997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9-439A-93BB-25238CF16DB1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Comparing_RMW_Perf_Docker!$L$15:$L$19</c:f>
              <c:numCache>
                <c:formatCode>General</c:formatCode>
                <c:ptCount val="5"/>
                <c:pt idx="0">
                  <c:v>3.3212729692999998</c:v>
                </c:pt>
                <c:pt idx="1">
                  <c:v>23.522428035800001</c:v>
                </c:pt>
                <c:pt idx="2">
                  <c:v>40.589970397999998</c:v>
                </c:pt>
                <c:pt idx="3">
                  <c:v>65.947177886999995</c:v>
                </c:pt>
                <c:pt idx="4">
                  <c:v>68.335903167799998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9-439A-93BB-25238CF16DB1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Comparing_RMW_Perf_Docker!$L$21:$L$25</c:f>
              <c:numCache>
                <c:formatCode>General</c:formatCode>
                <c:ptCount val="5"/>
                <c:pt idx="0">
                  <c:v>28.090331268300002</c:v>
                </c:pt>
                <c:pt idx="1">
                  <c:v>124.9068450928</c:v>
                </c:pt>
                <c:pt idx="2">
                  <c:v>98.921032714899994</c:v>
                </c:pt>
                <c:pt idx="3">
                  <c:v>64.507209014799997</c:v>
                </c:pt>
                <c:pt idx="4">
                  <c:v>59.987452316300001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9-439A-93BB-25238CF16DB1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Comparing_RMW_Perf_Docker!$L$27:$L$31</c:f>
              <c:numCache>
                <c:formatCode>General</c:formatCode>
                <c:ptCount val="5"/>
                <c:pt idx="0">
                  <c:v>16.358017063199998</c:v>
                </c:pt>
                <c:pt idx="1">
                  <c:v>222.4466445923</c:v>
                </c:pt>
                <c:pt idx="2">
                  <c:v>1123.2413635252999</c:v>
                </c:pt>
                <c:pt idx="3">
                  <c:v>1335.2375976562</c:v>
                </c:pt>
                <c:pt idx="4">
                  <c:v>1644.0085205077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A9-439A-93BB-25238CF1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211424"/>
        <c:axId val="126211984"/>
      </c:lineChart>
      <c:catAx>
        <c:axId val="1262114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211984"/>
        <c:crosses val="autoZero"/>
        <c:auto val="1"/>
        <c:lblAlgn val="ctr"/>
        <c:lblOffset val="100"/>
        <c:noMultiLvlLbl val="1"/>
      </c:catAx>
      <c:valAx>
        <c:axId val="12621198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2114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Comparing_RMW_Perf_Docker!$R$9:$R$13</c:f>
              <c:numCache>
                <c:formatCode>General</c:formatCode>
                <c:ptCount val="5"/>
                <c:pt idx="0">
                  <c:v>10.3608671665</c:v>
                </c:pt>
                <c:pt idx="1">
                  <c:v>107.8879226685</c:v>
                </c:pt>
                <c:pt idx="2">
                  <c:v>216.0804008483</c:v>
                </c:pt>
                <c:pt idx="3">
                  <c:v>218.2399810791</c:v>
                </c:pt>
                <c:pt idx="4">
                  <c:v>239.5238967896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7-4016-8CEB-B4C7AAD9C217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Comparing_RMW_Perf_Docker!$R$15:$R$19</c:f>
              <c:numCache>
                <c:formatCode>General</c:formatCode>
                <c:ptCount val="5"/>
                <c:pt idx="0">
                  <c:v>2.0001761317</c:v>
                </c:pt>
                <c:pt idx="1">
                  <c:v>21.114630889899999</c:v>
                </c:pt>
                <c:pt idx="2">
                  <c:v>34.752248954800002</c:v>
                </c:pt>
                <c:pt idx="3">
                  <c:v>40.2604457857</c:v>
                </c:pt>
                <c:pt idx="4">
                  <c:v>48.984078598000004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7-4016-8CEB-B4C7AAD9C217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Comparing_RMW_Perf_Docker!$R$21:$R$25</c:f>
              <c:numCache>
                <c:formatCode>General</c:formatCode>
                <c:ptCount val="5"/>
                <c:pt idx="0">
                  <c:v>21.2931711198</c:v>
                </c:pt>
                <c:pt idx="1">
                  <c:v>115.1005187988</c:v>
                </c:pt>
                <c:pt idx="2">
                  <c:v>81.177520752000007</c:v>
                </c:pt>
                <c:pt idx="3">
                  <c:v>51.747611618000001</c:v>
                </c:pt>
                <c:pt idx="4">
                  <c:v>47.462846374599998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77-4016-8CEB-B4C7AAD9C217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Comparing_RMW_Perf_Docker!$R$27:$R$31</c:f>
              <c:numCache>
                <c:formatCode>General</c:formatCode>
                <c:ptCount val="5"/>
                <c:pt idx="0">
                  <c:v>10.2907123566</c:v>
                </c:pt>
                <c:pt idx="1">
                  <c:v>202.1319549561</c:v>
                </c:pt>
                <c:pt idx="2">
                  <c:v>551.01226196289997</c:v>
                </c:pt>
                <c:pt idx="3">
                  <c:v>758.79364624009997</c:v>
                </c:pt>
                <c:pt idx="4">
                  <c:v>1044.8060913086999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77-4016-8CEB-B4C7AAD9C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633536"/>
        <c:axId val="126634096"/>
      </c:lineChart>
      <c:catAx>
        <c:axId val="12663353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4096"/>
        <c:crosses val="autoZero"/>
        <c:auto val="1"/>
        <c:lblAlgn val="ctr"/>
        <c:lblOffset val="100"/>
        <c:noMultiLvlLbl val="1"/>
      </c:catAx>
      <c:valAx>
        <c:axId val="12663409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35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Dashing RMW Throughput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Comparing_RMW_Perf_Docker!$X$9:$X$13</c:f>
              <c:numCache>
                <c:formatCode>General</c:formatCode>
                <c:ptCount val="5"/>
                <c:pt idx="0">
                  <c:v>4.1062835929999997</c:v>
                </c:pt>
                <c:pt idx="1">
                  <c:v>30.416492652900001</c:v>
                </c:pt>
                <c:pt idx="2">
                  <c:v>40.345942497199999</c:v>
                </c:pt>
                <c:pt idx="3">
                  <c:v>110.7377861022</c:v>
                </c:pt>
                <c:pt idx="4">
                  <c:v>137.33347625729999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9-4CD1-A09A-2FD7F24A27FD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Comparing_RMW_Perf_Docker!$X$15:$X$19</c:f>
              <c:numCache>
                <c:formatCode>General</c:formatCode>
                <c:ptCount val="5"/>
                <c:pt idx="0">
                  <c:v>1.6345372795999999</c:v>
                </c:pt>
                <c:pt idx="1">
                  <c:v>15.0970191956</c:v>
                </c:pt>
                <c:pt idx="2">
                  <c:v>25.290622901799999</c:v>
                </c:pt>
                <c:pt idx="3">
                  <c:v>17.5135528564</c:v>
                </c:pt>
                <c:pt idx="4">
                  <c:v>27.4489145278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9-4CD1-A09A-2FD7F24A27FD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Comparing_RMW_Perf_Docker!$X$21:$X$25</c:f>
              <c:numCache>
                <c:formatCode>General</c:formatCode>
                <c:ptCount val="5"/>
                <c:pt idx="0">
                  <c:v>6.6142012060999997</c:v>
                </c:pt>
                <c:pt idx="1">
                  <c:v>48.433318042700002</c:v>
                </c:pt>
                <c:pt idx="2">
                  <c:v>44.874817275799998</c:v>
                </c:pt>
                <c:pt idx="3">
                  <c:v>40.885913467400002</c:v>
                </c:pt>
                <c:pt idx="4">
                  <c:v>40.756178283799997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9-4CD1-A09A-2FD7F24A27FD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Comparing_RMW_Perf_Docker!$X$27:$X$31</c:f>
              <c:numCache>
                <c:formatCode>General</c:formatCode>
                <c:ptCount val="5"/>
                <c:pt idx="0">
                  <c:v>12.474246406500001</c:v>
                </c:pt>
                <c:pt idx="1">
                  <c:v>99.831946563700001</c:v>
                </c:pt>
                <c:pt idx="2">
                  <c:v>435.7394012451</c:v>
                </c:pt>
                <c:pt idx="3">
                  <c:v>441.36811828600003</c:v>
                </c:pt>
                <c:pt idx="4">
                  <c:v>598.55538330080003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29-4CD1-A09A-2FD7F24A2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638576"/>
        <c:axId val="126639136"/>
      </c:lineChart>
      <c:catAx>
        <c:axId val="1266385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9136"/>
        <c:crosses val="autoZero"/>
        <c:auto val="1"/>
        <c:lblAlgn val="ctr"/>
        <c:lblOffset val="100"/>
        <c:noMultiLvlLbl val="1"/>
      </c:catAx>
      <c:valAx>
        <c:axId val="12663913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385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solidFill>
        <a:srgbClr val="376092"/>
      </a:solidFill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'Compare_fastrtps(UDP_VS_SHM)'!$F$9:$F$13</c:f>
              <c:numCache>
                <c:formatCode>General</c:formatCode>
                <c:ptCount val="5"/>
                <c:pt idx="0">
                  <c:v>7.389599719999998E-2</c:v>
                </c:pt>
                <c:pt idx="1">
                  <c:v>0.21843485230000001</c:v>
                </c:pt>
                <c:pt idx="2">
                  <c:v>1.9722998827999998</c:v>
                </c:pt>
                <c:pt idx="3">
                  <c:v>2.3220998882999999</c:v>
                </c:pt>
                <c:pt idx="4">
                  <c:v>10.011345052700001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1-49B3-AC57-D1862676082E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'Compare_fastrtps(UDP_VS_SHM)'!$F$15:$F$19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1-49B3-AC57-D1862676082E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'Compare_fastrtps(UDP_VS_SHM)'!$F$21:$F$25</c:f>
              <c:numCache>
                <c:formatCode>General</c:formatCode>
                <c:ptCount val="5"/>
                <c:pt idx="0">
                  <c:v>0.17340315140000001</c:v>
                </c:pt>
                <c:pt idx="1">
                  <c:v>0.40228208609999994</c:v>
                </c:pt>
                <c:pt idx="2">
                  <c:v>3.7344103811999991</c:v>
                </c:pt>
                <c:pt idx="3">
                  <c:v>9.4053651332000001</c:v>
                </c:pt>
                <c:pt idx="4">
                  <c:v>33.5686769486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1-49B3-AC57-D1862676082E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'Compare_fastrtps(UDP_VS_SHM)'!$F$27:$F$31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1-49B3-AC57-D1862676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6644176"/>
        <c:axId val="126644736"/>
      </c:lineChart>
      <c:catAx>
        <c:axId val="1266441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44736"/>
        <c:crosses val="autoZero"/>
        <c:auto val="1"/>
        <c:lblAlgn val="ctr"/>
        <c:lblOffset val="100"/>
        <c:noMultiLvlLbl val="1"/>
      </c:catAx>
      <c:valAx>
        <c:axId val="12664473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1266441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'Compare_fastrtps(UDP_VS_SHM)'!$R$9:$R$13</c:f>
              <c:numCache>
                <c:formatCode>General</c:formatCode>
                <c:ptCount val="5"/>
                <c:pt idx="0">
                  <c:v>0.3447196455</c:v>
                </c:pt>
                <c:pt idx="1">
                  <c:v>0.53863938310000004</c:v>
                </c:pt>
                <c:pt idx="2">
                  <c:v>0.97586057490000011</c:v>
                </c:pt>
                <c:pt idx="3">
                  <c:v>6.8354506013000007</c:v>
                </c:pt>
                <c:pt idx="4">
                  <c:v>24.001607704100003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C-47EC-81C5-61206862EF94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'Compare_fastrtps(UDP_VS_SHM)'!$R$15:$R$19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0C-47EC-81C5-61206862EF94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'Compare_fastrtps(UDP_VS_SHM)'!$R$21:$R$25</c:f>
              <c:numCache>
                <c:formatCode>General</c:formatCode>
                <c:ptCount val="5"/>
                <c:pt idx="0">
                  <c:v>0.81257656200000006</c:v>
                </c:pt>
                <c:pt idx="1">
                  <c:v>2.1754646542000002</c:v>
                </c:pt>
                <c:pt idx="2">
                  <c:v>36.376398277299998</c:v>
                </c:pt>
                <c:pt idx="3">
                  <c:v>135.8766975403</c:v>
                </c:pt>
                <c:pt idx="4">
                  <c:v>275.45312652600001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0C-47EC-81C5-61206862EF94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'Compare_fastrtps(UDP_VS_SHM)'!$R$27:$R$31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0C-47EC-81C5-61206862E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097776"/>
        <c:axId val="231098336"/>
      </c:lineChart>
      <c:catAx>
        <c:axId val="2310977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098336"/>
        <c:crosses val="autoZero"/>
        <c:auto val="1"/>
        <c:lblAlgn val="ctr"/>
        <c:lblOffset val="100"/>
        <c:noMultiLvlLbl val="1"/>
      </c:catAx>
      <c:valAx>
        <c:axId val="23109833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0977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'Compare_fastrtps(UDP_VS_SHM)'!$L$9:$L$13</c:f>
              <c:numCache>
                <c:formatCode>General</c:formatCode>
                <c:ptCount val="5"/>
                <c:pt idx="0">
                  <c:v>0.26094976969999994</c:v>
                </c:pt>
                <c:pt idx="1">
                  <c:v>0.21797941469999996</c:v>
                </c:pt>
                <c:pt idx="2">
                  <c:v>0.3323762924</c:v>
                </c:pt>
                <c:pt idx="3">
                  <c:v>4.2655361174999999</c:v>
                </c:pt>
                <c:pt idx="4">
                  <c:v>14.669911670699999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B-4A61-A15B-8D0C48FFE987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'Compare_fastrtps(UDP_VS_SHM)'!$L$15:$L$19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B-4A61-A15B-8D0C48FFE987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'Compare_fastrtps(UDP_VS_SHM)'!$L$21:$L$25</c:f>
              <c:numCache>
                <c:formatCode>General</c:formatCode>
                <c:ptCount val="5"/>
                <c:pt idx="0">
                  <c:v>0.3771214396</c:v>
                </c:pt>
                <c:pt idx="1">
                  <c:v>1.2421867490999998</c:v>
                </c:pt>
                <c:pt idx="2">
                  <c:v>47.523997497400003</c:v>
                </c:pt>
                <c:pt idx="3">
                  <c:v>54.963145828100004</c:v>
                </c:pt>
                <c:pt idx="4">
                  <c:v>106.14413375849999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B-4A61-A15B-8D0C48FFE987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'Compare_fastrtps(UDP_VS_SHM)'!$L$27:$L$31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5B-4A61-A15B-8D0C48FFE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102816"/>
        <c:axId val="231103376"/>
      </c:lineChart>
      <c:catAx>
        <c:axId val="23110281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3376"/>
        <c:crosses val="autoZero"/>
        <c:auto val="1"/>
        <c:lblAlgn val="ctr"/>
        <c:lblOffset val="100"/>
        <c:noMultiLvlLbl val="1"/>
      </c:catAx>
      <c:valAx>
        <c:axId val="23110337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281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'Compare_fastrtps(UDP_VS_SHM)'!$X$9:$X$13</c:f>
              <c:numCache>
                <c:formatCode>General</c:formatCode>
                <c:ptCount val="5"/>
                <c:pt idx="0">
                  <c:v>0.61973651639999994</c:v>
                </c:pt>
                <c:pt idx="1">
                  <c:v>1.3914688228999998</c:v>
                </c:pt>
                <c:pt idx="2">
                  <c:v>1.7110016346000001</c:v>
                </c:pt>
                <c:pt idx="3">
                  <c:v>13.065138053800002</c:v>
                </c:pt>
                <c:pt idx="4">
                  <c:v>43.743255233799999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0-49FA-9C61-3A8E6D57BD90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'Compare_fastrtps(UDP_VS_SHM)'!$X$15:$X$19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0-49FA-9C61-3A8E6D57BD90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'Compare_fastrtps(UDP_VS_SHM)'!$X$21:$X$25</c:f>
              <c:numCache>
                <c:formatCode>General</c:formatCode>
                <c:ptCount val="5"/>
                <c:pt idx="0">
                  <c:v>1.6535328746000002</c:v>
                </c:pt>
                <c:pt idx="1">
                  <c:v>4.2887362956999997</c:v>
                </c:pt>
                <c:pt idx="2">
                  <c:v>35.197528266800006</c:v>
                </c:pt>
                <c:pt idx="3">
                  <c:v>207.02188262939998</c:v>
                </c:pt>
                <c:pt idx="4">
                  <c:v>849.26589965820006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0-49FA-9C61-3A8E6D57BD90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'Compare_fastrtps(UDP_VS_SHM)'!$X$27:$X$31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0-49FA-9C61-3A8E6D57B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107856"/>
        <c:axId val="231108416"/>
      </c:lineChart>
      <c:catAx>
        <c:axId val="2311078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8416"/>
        <c:crosses val="autoZero"/>
        <c:auto val="1"/>
        <c:lblAlgn val="ctr"/>
        <c:lblOffset val="100"/>
        <c:noMultiLvlLbl val="1"/>
      </c:catAx>
      <c:valAx>
        <c:axId val="23110841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10785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'Compare_fastrtps(UDP_VS_SHM)'!$C$59:$C$63</c:f>
              <c:numCache>
                <c:formatCode>General</c:formatCode>
                <c:ptCount val="5"/>
                <c:pt idx="0">
                  <c:v>8.7921515997891886E-2</c:v>
                </c:pt>
                <c:pt idx="1">
                  <c:v>0.24593825268423067</c:v>
                </c:pt>
                <c:pt idx="2">
                  <c:v>0.74412195016533622</c:v>
                </c:pt>
                <c:pt idx="3">
                  <c:v>0.46447500627959942</c:v>
                </c:pt>
                <c:pt idx="4">
                  <c:v>0.62695642302401888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2-4A9A-BB9A-805A7DE61489}"/>
            </c:ext>
          </c:extLst>
        </c:ser>
        <c:ser>
          <c:idx val="1"/>
          <c:order val="1"/>
          <c:tx>
            <c:strRef>
              <c:f>'Compare_fastrtps(UDP_VS_SHM)'!$D$58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'Compare_fastrtps(UDP_VS_SHM)'!$D$59:$D$63</c:f>
              <c:numCache>
                <c:formatCode>General</c:formatCode>
                <c:ptCount val="5"/>
                <c:pt idx="0">
                  <c:v>0.37314482941273869</c:v>
                </c:pt>
                <c:pt idx="1">
                  <c:v>-4.2568154487296429E-2</c:v>
                </c:pt>
                <c:pt idx="2">
                  <c:v>8.6418261641334884E-2</c:v>
                </c:pt>
                <c:pt idx="3">
                  <c:v>0.47985165705257915</c:v>
                </c:pt>
                <c:pt idx="4">
                  <c:v>0.49996951082869207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2-4A9A-BB9A-805A7DE61489}"/>
            </c:ext>
          </c:extLst>
        </c:ser>
        <c:ser>
          <c:idx val="2"/>
          <c:order val="2"/>
          <c:tx>
            <c:strRef>
              <c:f>'Compare_fastrtps(UDP_VS_SHM)'!$E$58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'Compare_fastrtps(UDP_VS_SHM)'!$E$59:$E$63</c:f>
              <c:numCache>
                <c:formatCode>General</c:formatCode>
                <c:ptCount val="5"/>
                <c:pt idx="0">
                  <c:v>0.11030462840273504</c:v>
                </c:pt>
                <c:pt idx="1">
                  <c:v>0.21791686549998954</c:v>
                </c:pt>
                <c:pt idx="2">
                  <c:v>0.3597307139249612</c:v>
                </c:pt>
                <c:pt idx="3">
                  <c:v>0.44527831496889742</c:v>
                </c:pt>
                <c:pt idx="4">
                  <c:v>0.48273862597632466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2-4A9A-BB9A-805A7DE61489}"/>
            </c:ext>
          </c:extLst>
        </c:ser>
        <c:ser>
          <c:idx val="3"/>
          <c:order val="3"/>
          <c:tx>
            <c:strRef>
              <c:f>'Compare_fastrtps(UDP_VS_SHM)'!$F$58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'Compare_fastrtps(UDP_VS_SHM)'!$F$59:$F$63</c:f>
              <c:numCache>
                <c:formatCode>General</c:formatCode>
                <c:ptCount val="5"/>
                <c:pt idx="0">
                  <c:v>0.14020155130558651</c:v>
                </c:pt>
                <c:pt idx="1">
                  <c:v>0.48515361860070605</c:v>
                </c:pt>
                <c:pt idx="2">
                  <c:v>0.17470868995977537</c:v>
                </c:pt>
                <c:pt idx="3">
                  <c:v>0.5003188917470941</c:v>
                </c:pt>
                <c:pt idx="4">
                  <c:v>0.49757516153900583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2-4A9A-BB9A-805A7DE6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566464"/>
        <c:axId val="231567024"/>
      </c:lineChart>
      <c:catAx>
        <c:axId val="23156646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67024"/>
        <c:crosses val="autoZero"/>
        <c:auto val="1"/>
        <c:lblAlgn val="ctr"/>
        <c:lblOffset val="100"/>
        <c:noMultiLvlLbl val="1"/>
      </c:catAx>
      <c:valAx>
        <c:axId val="23156702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Improvement latency</a:t>
                </a:r>
              </a:p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664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'Compare_fastrtps(UDP_VS_SHM)'!$G$59:$G$63</c:f>
              <c:numCache>
                <c:formatCode>General</c:formatCode>
                <c:ptCount val="5"/>
                <c:pt idx="0">
                  <c:v>0.32858252886400563</c:v>
                </c:pt>
                <c:pt idx="1">
                  <c:v>0.24963179761138266</c:v>
                </c:pt>
                <c:pt idx="2">
                  <c:v>0.68396628468005716</c:v>
                </c:pt>
                <c:pt idx="3">
                  <c:v>-0.25329241755758014</c:v>
                </c:pt>
                <c:pt idx="4">
                  <c:v>0.14868944161078007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B-49F8-8D6A-451490CBA875}"/>
            </c:ext>
          </c:extLst>
        </c:ser>
        <c:ser>
          <c:idx val="1"/>
          <c:order val="1"/>
          <c:tx>
            <c:strRef>
              <c:f>'Compare_fastrtps(UDP_VS_SHM)'!$H$58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'Compare_fastrtps(UDP_VS_SHM)'!$H$59:$H$63</c:f>
              <c:numCache>
                <c:formatCode>General</c:formatCode>
                <c:ptCount val="5"/>
                <c:pt idx="0">
                  <c:v>0.37709097221000321</c:v>
                </c:pt>
                <c:pt idx="1">
                  <c:v>0.42548320273335294</c:v>
                </c:pt>
                <c:pt idx="2">
                  <c:v>0.95784493408809723</c:v>
                </c:pt>
                <c:pt idx="3">
                  <c:v>0.73582525123813614</c:v>
                </c:pt>
                <c:pt idx="4">
                  <c:v>0.39021355068323016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B-49F8-8D6A-451490CBA875}"/>
            </c:ext>
          </c:extLst>
        </c:ser>
        <c:ser>
          <c:idx val="2"/>
          <c:order val="2"/>
          <c:tx>
            <c:strRef>
              <c:f>'Compare_fastrtps(UDP_VS_SHM)'!$I$58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'Compare_fastrtps(UDP_VS_SHM)'!$I$59:$I$63</c:f>
              <c:numCache>
                <c:formatCode>General</c:formatCode>
                <c:ptCount val="5"/>
                <c:pt idx="0">
                  <c:v>0.24638872958287472</c:v>
                </c:pt>
                <c:pt idx="1">
                  <c:v>0.38704629168504573</c:v>
                </c:pt>
                <c:pt idx="2">
                  <c:v>0.90749509308072818</c:v>
                </c:pt>
                <c:pt idx="3">
                  <c:v>0.82832332484397164</c:v>
                </c:pt>
                <c:pt idx="4">
                  <c:v>0.62656524967165073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B-49F8-8D6A-451490CBA875}"/>
            </c:ext>
          </c:extLst>
        </c:ser>
        <c:ser>
          <c:idx val="3"/>
          <c:order val="3"/>
          <c:tx>
            <c:strRef>
              <c:f>'Compare_fastrtps(UDP_VS_SHM)'!$J$58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'Compare_fastrtps(UDP_VS_SHM)'!$J$59:$J$63</c:f>
              <c:numCache>
                <c:formatCode>General</c:formatCode>
                <c:ptCount val="5"/>
                <c:pt idx="0">
                  <c:v>0.18918773264527641</c:v>
                </c:pt>
                <c:pt idx="1">
                  <c:v>0.41943175196002519</c:v>
                </c:pt>
                <c:pt idx="2">
                  <c:v>0.82915606977800149</c:v>
                </c:pt>
                <c:pt idx="3">
                  <c:v>0.79087098803799782</c:v>
                </c:pt>
                <c:pt idx="4">
                  <c:v>0.79295436966341382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B-49F8-8D6A-451490CB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571504"/>
        <c:axId val="231572064"/>
      </c:lineChart>
      <c:catAx>
        <c:axId val="2315715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72064"/>
        <c:crosses val="autoZero"/>
        <c:auto val="1"/>
        <c:lblAlgn val="ctr"/>
        <c:lblOffset val="100"/>
        <c:noMultiLvlLbl val="1"/>
      </c:catAx>
      <c:valAx>
        <c:axId val="231572064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Improvement latency</a:t>
                </a:r>
              </a:p>
              <a:p>
                <a:pPr>
                  <a:def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zh-CN"/>
          </a:p>
        </c:txPr>
        <c:crossAx val="2315715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>
      <a:solidFill>
        <a:srgbClr val="4F81BD"/>
      </a:solidFill>
    </a:ln>
  </c:sp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11</xdr:col>
      <xdr:colOff>561600</xdr:colOff>
      <xdr:row>34</xdr:row>
      <xdr:rowOff>85320</xdr:rowOff>
    </xdr:to>
    <xdr:sp macro="" textlink="">
      <xdr:nvSpPr>
        <xdr:cNvPr id="2" name="CustomShape 1"/>
        <xdr:cNvSpPr/>
      </xdr:nvSpPr>
      <xdr:spPr>
        <a:xfrm>
          <a:off x="0" y="2691000"/>
          <a:ext cx="10400760" cy="3309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05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Comparing ROS2 Eloquent RMW performance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a. ROS2 Eloquent RMW performance test on Skylake and</a:t>
          </a:r>
          <a:r>
            <a:rPr lang="en-US" sz="105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Rasp4</a:t>
          </a: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system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Host System: Skylake(Ubuntu 18.04.2 Bionic), Rasp4(Ubuntu 19.10 Eoan),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Skylake Hardware: GenuineIntel Intel(R) Core(TM) i7-6700K CPU(x8) @ 4.00GHz, memory 31GiB</a:t>
          </a: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Rasp4</a:t>
          </a:r>
          <a:r>
            <a:rPr lang="en-US" sz="11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Hardware: Raspberry Pi 4 Model B Rev 1.1, memory 3.7GiB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b. Comapring RMW: 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rmw_fastrtps_cpp with UDP and SHM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c. Rate of publisher and subscriber 1:1 1:4 1:8 1:16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d. Block size 4KB 64KB 2MB 8MB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e. Perfomance is the test data of  publisher send message to subscribers 1000 count, and then test 10 times to compare those average performance.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NOTE: </a:t>
          </a: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1. Source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code for testing </a:t>
          </a: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Fast-RTPS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with SHM is based on branch (feature/shared-memory/transport-classes, commit id:2221a420739bf3c5fc4fe67ada15eee0d3849822), and then apply commit id (387365754ed2ef60bc5392544d5fd78bf58f2b18) from  branch origin/bugfix/remove_log_error_on_shm_open_port.</a:t>
          </a:r>
        </a:p>
        <a:p>
          <a:pPr>
            <a:lnSpc>
              <a:spcPct val="100000"/>
            </a:lnSpc>
          </a:pP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2. Testing Fast-RTPS with UDP is based on commit id d965ac5695207e21fe7152776bb53ebacf36675e that is before the first commit in https://github.com/eProsima/Fast-RTPS/pull/992/commits.</a:t>
          </a:r>
          <a:b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3. The fastrtps.xml is reference to https://github.com/orgs/eProsima/teams/shared-memory/discussions/4/comments/17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55080</xdr:rowOff>
    </xdr:from>
    <xdr:to>
      <xdr:col>6</xdr:col>
      <xdr:colOff>56520</xdr:colOff>
      <xdr:row>47</xdr:row>
      <xdr:rowOff>187560</xdr:rowOff>
    </xdr:to>
    <xdr:graphicFrame macro="">
      <xdr:nvGraphicFramePr>
        <xdr:cNvPr id="2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123840</xdr:colOff>
      <xdr:row>36</xdr:row>
      <xdr:rowOff>64800</xdr:rowOff>
    </xdr:from>
    <xdr:to>
      <xdr:col>13</xdr:col>
      <xdr:colOff>153720</xdr:colOff>
      <xdr:row>47</xdr:row>
      <xdr:rowOff>187920</xdr:rowOff>
    </xdr:to>
    <xdr:graphicFrame macro="">
      <xdr:nvGraphicFramePr>
        <xdr:cNvPr id="3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257040</xdr:colOff>
      <xdr:row>36</xdr:row>
      <xdr:rowOff>45720</xdr:rowOff>
    </xdr:from>
    <xdr:to>
      <xdr:col>20</xdr:col>
      <xdr:colOff>265680</xdr:colOff>
      <xdr:row>48</xdr:row>
      <xdr:rowOff>16200</xdr:rowOff>
    </xdr:to>
    <xdr:graphicFrame macro="">
      <xdr:nvGraphicFramePr>
        <xdr:cNvPr id="4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371520</xdr:colOff>
      <xdr:row>36</xdr:row>
      <xdr:rowOff>55080</xdr:rowOff>
    </xdr:from>
    <xdr:to>
      <xdr:col>27</xdr:col>
      <xdr:colOff>68760</xdr:colOff>
      <xdr:row>48</xdr:row>
      <xdr:rowOff>16200</xdr:rowOff>
    </xdr:to>
    <xdr:graphicFrame macro="">
      <xdr:nvGraphicFramePr>
        <xdr:cNvPr id="5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48</xdr:row>
      <xdr:rowOff>169560</xdr:rowOff>
    </xdr:from>
    <xdr:to>
      <xdr:col>6</xdr:col>
      <xdr:colOff>8640</xdr:colOff>
      <xdr:row>60</xdr:row>
      <xdr:rowOff>121320</xdr:rowOff>
    </xdr:to>
    <xdr:graphicFrame macro="">
      <xdr:nvGraphicFramePr>
        <xdr:cNvPr id="6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114120</xdr:colOff>
      <xdr:row>48</xdr:row>
      <xdr:rowOff>150840</xdr:rowOff>
    </xdr:from>
    <xdr:to>
      <xdr:col>13</xdr:col>
      <xdr:colOff>160920</xdr:colOff>
      <xdr:row>60</xdr:row>
      <xdr:rowOff>121320</xdr:rowOff>
    </xdr:to>
    <xdr:graphicFrame macro="">
      <xdr:nvGraphicFramePr>
        <xdr:cNvPr id="7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257040</xdr:colOff>
      <xdr:row>48</xdr:row>
      <xdr:rowOff>160200</xdr:rowOff>
    </xdr:from>
    <xdr:to>
      <xdr:col>20</xdr:col>
      <xdr:colOff>294480</xdr:colOff>
      <xdr:row>60</xdr:row>
      <xdr:rowOff>121320</xdr:rowOff>
    </xdr:to>
    <xdr:graphicFrame macro="">
      <xdr:nvGraphicFramePr>
        <xdr:cNvPr id="8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20</xdr:col>
      <xdr:colOff>380880</xdr:colOff>
      <xdr:row>48</xdr:row>
      <xdr:rowOff>150480</xdr:rowOff>
    </xdr:from>
    <xdr:to>
      <xdr:col>27</xdr:col>
      <xdr:colOff>54360</xdr:colOff>
      <xdr:row>60</xdr:row>
      <xdr:rowOff>120600</xdr:rowOff>
    </xdr:to>
    <xdr:graphicFrame macro="">
      <xdr:nvGraphicFramePr>
        <xdr:cNvPr id="9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47520</xdr:colOff>
      <xdr:row>61</xdr:row>
      <xdr:rowOff>178920</xdr:rowOff>
    </xdr:from>
    <xdr:to>
      <xdr:col>19</xdr:col>
      <xdr:colOff>313560</xdr:colOff>
      <xdr:row>73</xdr:row>
      <xdr:rowOff>54360</xdr:rowOff>
    </xdr:to>
    <xdr:sp macro="" textlink="">
      <xdr:nvSpPr>
        <xdr:cNvPr id="10" name="CustomShape 1"/>
        <xdr:cNvSpPr/>
      </xdr:nvSpPr>
      <xdr:spPr>
        <a:xfrm>
          <a:off x="47520" y="11771280"/>
          <a:ext cx="11419560" cy="21614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Comparing ROS2 Dashing RMW Performance on Docker Ubuntu 18.04.2(Bionic)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are the best performance in all cases which performance are increasing continuely by improve block message size.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slower than other RMW, and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rmw_fastrtps_cpp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also slower 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rmw_connext_cpp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performance are the worst in 1:1 case.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rmw_opensplice_cpp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throughput are degraded start at 64KB block message, except 1:1 case which throughput are degraded at 256KB block message, and in 2048KB block message of 1:1 case throughput are lower than throughput of 256KB and 8192KB.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284859</xdr:colOff>
      <xdr:row>51</xdr:row>
      <xdr:rowOff>41738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7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8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464363</xdr:colOff>
      <xdr:row>51</xdr:row>
      <xdr:rowOff>22688</xdr:rowOff>
    </xdr:to>
    <xdr:graphicFrame macro="">
      <xdr:nvGraphicFramePr>
        <xdr:cNvPr id="9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683558</xdr:colOff>
      <xdr:row>66</xdr:row>
      <xdr:rowOff>22412</xdr:rowOff>
    </xdr:from>
    <xdr:to>
      <xdr:col>6</xdr:col>
      <xdr:colOff>203216</xdr:colOff>
      <xdr:row>79</xdr:row>
      <xdr:rowOff>175732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44823</xdr:colOff>
      <xdr:row>66</xdr:row>
      <xdr:rowOff>22411</xdr:rowOff>
    </xdr:from>
    <xdr:to>
      <xdr:col>12</xdr:col>
      <xdr:colOff>617834</xdr:colOff>
      <xdr:row>79</xdr:row>
      <xdr:rowOff>175731</xdr:rowOff>
    </xdr:to>
    <xdr:graphicFrame macro="">
      <xdr:nvGraphicFramePr>
        <xdr:cNvPr id="11" name="图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tabSelected="1" zoomScaleNormal="100" workbookViewId="0">
      <selection activeCell="D39" sqref="D39"/>
    </sheetView>
  </sheetViews>
  <sheetFormatPr defaultRowHeight="15" x14ac:dyDescent="0.15"/>
  <cols>
    <col min="1" max="1" width="46.75" style="1"/>
    <col min="2" max="1020" width="9.375" style="1"/>
    <col min="1021" max="1025" width="9.375" style="2"/>
  </cols>
  <sheetData>
    <row r="1" spans="1:12" x14ac:dyDescent="0.15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</row>
    <row r="2" spans="1:12" x14ac:dyDescent="0.15">
      <c r="A2"/>
      <c r="B2"/>
      <c r="C2"/>
      <c r="D2"/>
      <c r="E2"/>
      <c r="F2"/>
      <c r="G2"/>
      <c r="H2"/>
      <c r="I2"/>
      <c r="J2"/>
      <c r="K2"/>
      <c r="L2"/>
    </row>
    <row r="3" spans="1:12" ht="13.9" customHeight="1" x14ac:dyDescent="0.15">
      <c r="A3" s="51" t="s">
        <v>299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</row>
    <row r="4" spans="1:12" x14ac:dyDescent="0.1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</row>
    <row r="5" spans="1:12" x14ac:dyDescent="0.15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</row>
    <row r="6" spans="1:12" x14ac:dyDescent="0.15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</row>
    <row r="7" spans="1:12" ht="18" customHeight="1" x14ac:dyDescent="0.15">
      <c r="A7" s="52" t="s">
        <v>0</v>
      </c>
      <c r="B7" s="53" t="s">
        <v>1</v>
      </c>
      <c r="C7" s="53"/>
      <c r="D7" s="53"/>
      <c r="E7" s="53"/>
      <c r="F7" s="53"/>
      <c r="G7" s="53"/>
      <c r="H7" s="53"/>
      <c r="I7" s="53"/>
      <c r="J7" s="53"/>
      <c r="K7" s="53"/>
      <c r="L7" s="53"/>
    </row>
    <row r="8" spans="1:12" ht="18" customHeight="1" x14ac:dyDescent="0.15">
      <c r="A8" s="52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</row>
    <row r="9" spans="1:12" ht="18" hidden="1" customHeight="1" x14ac:dyDescent="0.15">
      <c r="A9" s="49" t="s">
        <v>2</v>
      </c>
      <c r="B9" s="50" t="s">
        <v>3</v>
      </c>
      <c r="C9" s="50"/>
      <c r="D9" s="50"/>
      <c r="E9" s="50"/>
      <c r="F9" s="50"/>
      <c r="G9" s="50"/>
      <c r="H9" s="50"/>
      <c r="I9" s="50"/>
      <c r="J9" s="50"/>
      <c r="K9" s="50"/>
      <c r="L9" s="50"/>
    </row>
    <row r="10" spans="1:12" ht="18" hidden="1" customHeight="1" x14ac:dyDescent="0.15">
      <c r="A10" s="49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</row>
    <row r="11" spans="1:12" ht="18" hidden="1" customHeight="1" x14ac:dyDescent="0.15">
      <c r="A11" s="49" t="s">
        <v>4</v>
      </c>
      <c r="B11" s="50" t="s">
        <v>5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</row>
    <row r="12" spans="1:12" ht="18" hidden="1" customHeight="1" x14ac:dyDescent="0.15">
      <c r="A12" s="49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</row>
    <row r="13" spans="1:12" ht="18" customHeight="1" x14ac:dyDescent="0.15">
      <c r="A13" s="49" t="s">
        <v>300</v>
      </c>
      <c r="B13" s="50" t="s">
        <v>316</v>
      </c>
      <c r="C13" s="50"/>
      <c r="D13" s="50"/>
      <c r="E13" s="50"/>
      <c r="F13" s="50"/>
      <c r="G13" s="50"/>
      <c r="H13" s="50"/>
      <c r="I13" s="50"/>
      <c r="J13" s="50"/>
      <c r="K13" s="50"/>
      <c r="L13" s="50"/>
    </row>
    <row r="14" spans="1:12" ht="18" customHeight="1" x14ac:dyDescent="0.15">
      <c r="A14" s="49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</row>
    <row r="15" spans="1:12" ht="18" customHeight="1" x14ac:dyDescent="0.15">
      <c r="A15" s="49" t="s">
        <v>306</v>
      </c>
      <c r="B15" s="50" t="s">
        <v>307</v>
      </c>
      <c r="C15" s="50"/>
      <c r="D15" s="50"/>
      <c r="E15" s="50"/>
      <c r="F15" s="50"/>
      <c r="G15" s="50"/>
      <c r="H15" s="50"/>
      <c r="I15" s="50"/>
      <c r="J15" s="50"/>
      <c r="K15" s="50"/>
      <c r="L15" s="50"/>
    </row>
    <row r="16" spans="1:12" ht="18" customHeight="1" x14ac:dyDescent="0.15">
      <c r="A16" s="49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</row>
    <row r="17" spans="1:12" x14ac:dyDescent="0.15">
      <c r="A17" s="3"/>
      <c r="B17"/>
      <c r="C17"/>
      <c r="D17"/>
      <c r="E17"/>
      <c r="F17"/>
      <c r="G17"/>
      <c r="H17"/>
      <c r="I17"/>
      <c r="J17"/>
      <c r="K17"/>
      <c r="L17" s="4"/>
    </row>
    <row r="18" spans="1:12" ht="13.9" customHeight="1" x14ac:dyDescent="0.15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</row>
    <row r="19" spans="1:12" x14ac:dyDescent="0.15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</row>
    <row r="20" spans="1:12" x14ac:dyDescent="0.1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</row>
    <row r="21" spans="1:12" x14ac:dyDescent="0.15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</row>
    <row r="22" spans="1:12" x14ac:dyDescent="0.15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</row>
    <row r="23" spans="1:12" x14ac:dyDescent="0.15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</row>
    <row r="24" spans="1:12" x14ac:dyDescent="0.15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</row>
    <row r="25" spans="1:12" x14ac:dyDescent="0.15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</row>
    <row r="26" spans="1:12" x14ac:dyDescent="0.15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</row>
    <row r="27" spans="1:12" x14ac:dyDescent="0.15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</row>
    <row r="28" spans="1:12" x14ac:dyDescent="0.15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</row>
    <row r="29" spans="1:12" x14ac:dyDescent="0.15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</row>
    <row r="30" spans="1:12" x14ac:dyDescent="0.1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</row>
    <row r="31" spans="1:12" x14ac:dyDescent="0.1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</row>
    <row r="32" spans="1:12" x14ac:dyDescent="0.15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</row>
    <row r="33" spans="1:12" x14ac:dyDescent="0.15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</row>
    <row r="34" spans="1:12" x14ac:dyDescent="0.15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</row>
    <row r="35" spans="1:12" x14ac:dyDescent="0.15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</row>
  </sheetData>
  <mergeCells count="12">
    <mergeCell ref="A3:L6"/>
    <mergeCell ref="A7:A8"/>
    <mergeCell ref="B7:L8"/>
    <mergeCell ref="A9:A10"/>
    <mergeCell ref="B9:L10"/>
    <mergeCell ref="A18:L34"/>
    <mergeCell ref="A11:A12"/>
    <mergeCell ref="B11:L12"/>
    <mergeCell ref="A13:A14"/>
    <mergeCell ref="B13:L14"/>
    <mergeCell ref="A15:A16"/>
    <mergeCell ref="B15:L16"/>
  </mergeCells>
  <phoneticPr fontId="12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5"/>
  <sheetViews>
    <sheetView topLeftCell="C52" zoomScaleNormal="100" workbookViewId="0">
      <selection activeCell="G82" sqref="G82"/>
    </sheetView>
  </sheetViews>
  <sheetFormatPr defaultRowHeight="15" x14ac:dyDescent="0.15"/>
  <cols>
    <col min="1" max="1" width="14.875" style="8"/>
    <col min="2" max="2" width="7.375" style="8"/>
    <col min="3" max="3" width="6.375" style="8"/>
    <col min="4" max="4" width="9.25" style="8"/>
    <col min="5" max="5" width="8.625" style="8"/>
    <col min="6" max="6" width="9.25" style="8"/>
    <col min="7" max="8" width="7.375" style="8"/>
    <col min="9" max="9" width="6.375" style="8"/>
    <col min="10" max="10" width="9.25" style="8"/>
    <col min="11" max="11" width="8.625" style="8"/>
    <col min="12" max="12" width="9.25" style="8"/>
    <col min="13" max="14" width="7.375" style="8"/>
    <col min="15" max="15" width="6.375" style="8"/>
    <col min="16" max="16" width="9.25" style="8"/>
    <col min="17" max="17" width="8.625" style="8"/>
    <col min="18" max="18" width="9.25" style="8"/>
    <col min="19" max="20" width="7.375" style="8"/>
    <col min="21" max="21" width="6.375" style="8"/>
    <col min="22" max="22" width="9.25" style="8"/>
    <col min="23" max="23" width="8.625" style="8"/>
    <col min="24" max="24" width="9.25" style="8"/>
    <col min="25" max="27" width="8.75" style="8"/>
    <col min="28" max="28" width="7.375" style="8"/>
    <col min="29" max="1025" width="8.375" style="8"/>
  </cols>
  <sheetData>
    <row r="1" spans="1:1024" s="9" customFormat="1" x14ac:dyDescent="0.15"/>
    <row r="2" spans="1:1024" ht="13.9" customHeight="1" x14ac:dyDescent="0.15">
      <c r="A2" s="59" t="s">
        <v>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10" customFormat="1" ht="13.9" customHeight="1" x14ac:dyDescent="0.15">
      <c r="A4" s="59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MC4" s="8"/>
      <c r="AMD4" s="8"/>
      <c r="AME4" s="8"/>
      <c r="AMF4" s="8"/>
      <c r="AMG4" s="8"/>
      <c r="AMH4" s="8"/>
      <c r="AMI4" s="11"/>
      <c r="AMJ4" s="11"/>
    </row>
    <row r="5" spans="1:1024" s="10" customFormat="1" x14ac:dyDescent="0.15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MC5" s="8"/>
      <c r="AMD5" s="8"/>
      <c r="AME5" s="8"/>
      <c r="AMF5" s="8"/>
      <c r="AMG5" s="8"/>
      <c r="AMH5" s="8"/>
      <c r="AMI5" s="11"/>
      <c r="AMJ5" s="11"/>
    </row>
    <row r="6" spans="1:1024" ht="15" customHeight="1" x14ac:dyDescent="0.15">
      <c r="A6" s="60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8"/>
      <c r="H6" s="57" t="s">
        <v>8</v>
      </c>
      <c r="I6" s="57" t="s">
        <v>9</v>
      </c>
      <c r="J6" s="57" t="s">
        <v>10</v>
      </c>
      <c r="K6" s="57" t="s">
        <v>11</v>
      </c>
      <c r="L6" s="57" t="s">
        <v>12</v>
      </c>
      <c r="M6" s="58"/>
      <c r="N6" s="57" t="s">
        <v>8</v>
      </c>
      <c r="O6" s="57" t="s">
        <v>9</v>
      </c>
      <c r="P6" s="57" t="s">
        <v>10</v>
      </c>
      <c r="Q6" s="57" t="s">
        <v>11</v>
      </c>
      <c r="R6" s="57" t="s">
        <v>12</v>
      </c>
      <c r="S6" s="58"/>
      <c r="T6" s="57" t="s">
        <v>8</v>
      </c>
      <c r="U6" s="57" t="s">
        <v>9</v>
      </c>
      <c r="V6" s="57" t="s">
        <v>10</v>
      </c>
      <c r="W6" s="57" t="s">
        <v>11</v>
      </c>
      <c r="X6" s="57" t="s">
        <v>12</v>
      </c>
      <c r="Y6" s="12"/>
      <c r="Z6" s="13"/>
      <c r="AA6" s="14"/>
      <c r="AB6" s="15"/>
      <c r="AMC6" s="9"/>
      <c r="AMD6" s="11"/>
      <c r="AME6" s="11"/>
      <c r="AMF6" s="11"/>
      <c r="AMG6" s="11"/>
      <c r="AMH6" s="11"/>
      <c r="AMI6" s="11"/>
      <c r="AMJ6" s="11"/>
    </row>
    <row r="7" spans="1:1024" x14ac:dyDescent="0.15">
      <c r="A7" s="60"/>
      <c r="B7" s="57"/>
      <c r="C7" s="57"/>
      <c r="D7" s="57"/>
      <c r="E7" s="57"/>
      <c r="F7" s="57"/>
      <c r="G7" s="58"/>
      <c r="H7" s="57"/>
      <c r="I7" s="57"/>
      <c r="J7" s="57"/>
      <c r="K7" s="57"/>
      <c r="L7" s="57"/>
      <c r="M7" s="58"/>
      <c r="N7" s="57"/>
      <c r="O7" s="57"/>
      <c r="P7" s="57"/>
      <c r="Q7" s="57"/>
      <c r="R7" s="57"/>
      <c r="S7" s="58"/>
      <c r="T7" s="57"/>
      <c r="U7" s="57"/>
      <c r="V7" s="57"/>
      <c r="W7" s="57"/>
      <c r="X7" s="57"/>
      <c r="Y7" s="16"/>
      <c r="Z7" s="17"/>
      <c r="AA7" s="18"/>
      <c r="AB7" s="19"/>
      <c r="AMC7" s="9"/>
      <c r="AMD7" s="11"/>
      <c r="AME7" s="11"/>
      <c r="AMF7" s="11"/>
      <c r="AMG7" s="11"/>
      <c r="AMH7" s="11"/>
      <c r="AMI7" s="11"/>
      <c r="AMJ7" s="11"/>
    </row>
    <row r="8" spans="1:1024" ht="15" customHeight="1" x14ac:dyDescent="0.15">
      <c r="A8" s="60"/>
      <c r="B8" s="57"/>
      <c r="C8" s="57"/>
      <c r="D8" s="57"/>
      <c r="E8" s="57"/>
      <c r="F8" s="57"/>
      <c r="G8" s="58"/>
      <c r="H8" s="57"/>
      <c r="I8" s="57"/>
      <c r="J8" s="57"/>
      <c r="K8" s="57"/>
      <c r="L8" s="57"/>
      <c r="M8" s="58"/>
      <c r="N8" s="57"/>
      <c r="O8" s="57"/>
      <c r="P8" s="57"/>
      <c r="Q8" s="57"/>
      <c r="R8" s="57"/>
      <c r="S8" s="58"/>
      <c r="T8" s="57"/>
      <c r="U8" s="57"/>
      <c r="V8" s="57"/>
      <c r="W8" s="57"/>
      <c r="X8" s="57"/>
      <c r="Y8" s="16"/>
      <c r="Z8" s="17"/>
      <c r="AA8" s="18"/>
      <c r="AB8" s="19"/>
      <c r="AMC8" s="9"/>
      <c r="AMD8" s="11"/>
      <c r="AME8" s="11"/>
      <c r="AMF8" s="11"/>
      <c r="AMG8" s="11"/>
      <c r="AMH8" s="11"/>
      <c r="AMI8" s="11"/>
      <c r="AMJ8" s="11"/>
    </row>
    <row r="9" spans="1:1024" ht="15" customHeight="1" x14ac:dyDescent="0.15">
      <c r="A9" s="54" t="s">
        <v>13</v>
      </c>
      <c r="B9" s="20">
        <v>1000</v>
      </c>
      <c r="C9" s="20">
        <v>1</v>
      </c>
      <c r="D9" s="20">
        <v>4</v>
      </c>
      <c r="E9" s="20">
        <v>0.1010411982</v>
      </c>
      <c r="F9" s="20">
        <v>45.021990394600003</v>
      </c>
      <c r="G9" s="21"/>
      <c r="H9" s="20">
        <v>1000</v>
      </c>
      <c r="I9" s="20">
        <v>4</v>
      </c>
      <c r="J9" s="20">
        <v>4</v>
      </c>
      <c r="K9" s="20">
        <v>0.32681664980000003</v>
      </c>
      <c r="L9" s="20">
        <v>12.739617347899999</v>
      </c>
      <c r="M9" s="21"/>
      <c r="N9" s="20">
        <v>1000</v>
      </c>
      <c r="O9" s="20">
        <v>8</v>
      </c>
      <c r="P9" s="20">
        <v>4</v>
      </c>
      <c r="Q9" s="20">
        <v>0.49986663460000003</v>
      </c>
      <c r="R9" s="20">
        <v>10.3608671665</v>
      </c>
      <c r="S9" s="21"/>
      <c r="T9" s="20">
        <v>1000</v>
      </c>
      <c r="U9" s="20">
        <v>16</v>
      </c>
      <c r="V9" s="20">
        <v>4</v>
      </c>
      <c r="W9" s="20">
        <v>0.95194060199999997</v>
      </c>
      <c r="X9" s="20">
        <v>4.1062835929999997</v>
      </c>
      <c r="Y9" s="22"/>
      <c r="Z9" s="23"/>
      <c r="AA9" s="10"/>
      <c r="AB9" s="19"/>
      <c r="AMC9" s="11"/>
      <c r="AMD9" s="11"/>
      <c r="AME9" s="11"/>
      <c r="AMF9" s="11"/>
      <c r="AMG9" s="11"/>
      <c r="AMH9" s="11"/>
      <c r="AMI9" s="11"/>
      <c r="AMJ9" s="11"/>
    </row>
    <row r="10" spans="1:1024" ht="15" customHeight="1" x14ac:dyDescent="0.15">
      <c r="A10" s="54"/>
      <c r="B10" s="20">
        <v>1000</v>
      </c>
      <c r="C10" s="24">
        <v>1</v>
      </c>
      <c r="D10" s="24">
        <v>64</v>
      </c>
      <c r="E10" s="24">
        <v>0.179994347</v>
      </c>
      <c r="F10" s="24">
        <v>385.2854782105</v>
      </c>
      <c r="G10" s="21"/>
      <c r="H10" s="20">
        <v>1000</v>
      </c>
      <c r="I10" s="20">
        <v>4</v>
      </c>
      <c r="J10" s="24">
        <v>64</v>
      </c>
      <c r="K10" s="24">
        <v>0.50204651950000001</v>
      </c>
      <c r="L10" s="24">
        <v>143.26237030019999</v>
      </c>
      <c r="M10" s="21"/>
      <c r="N10" s="20">
        <v>1000</v>
      </c>
      <c r="O10" s="20">
        <v>8</v>
      </c>
      <c r="P10" s="24">
        <v>64</v>
      </c>
      <c r="Q10" s="24">
        <v>0.82260943649999996</v>
      </c>
      <c r="R10" s="24">
        <v>107.8879226685</v>
      </c>
      <c r="S10" s="21"/>
      <c r="T10" s="20">
        <v>1000</v>
      </c>
      <c r="U10" s="20">
        <v>16</v>
      </c>
      <c r="V10" s="24">
        <v>64</v>
      </c>
      <c r="W10" s="24">
        <v>2.0549846409999999</v>
      </c>
      <c r="X10" s="24">
        <v>30.416492652900001</v>
      </c>
      <c r="Y10" s="25"/>
      <c r="Z10" s="26"/>
      <c r="AA10" s="27"/>
      <c r="AB10" s="19"/>
      <c r="AMC10" s="11"/>
      <c r="AMD10" s="11"/>
      <c r="AME10" s="11"/>
      <c r="AMF10" s="11"/>
      <c r="AMG10" s="11"/>
      <c r="AMH10" s="11"/>
      <c r="AMI10" s="11"/>
      <c r="AMJ10" s="11"/>
    </row>
    <row r="11" spans="1:1024" ht="15" customHeight="1" x14ac:dyDescent="0.15">
      <c r="A11" s="54"/>
      <c r="B11" s="20">
        <v>1000</v>
      </c>
      <c r="C11" s="24">
        <v>1</v>
      </c>
      <c r="D11" s="24">
        <v>256</v>
      </c>
      <c r="E11" s="24">
        <v>1.3024740813</v>
      </c>
      <c r="F11" s="24">
        <v>479.98162193299999</v>
      </c>
      <c r="G11" s="21"/>
      <c r="H11" s="20">
        <v>1000</v>
      </c>
      <c r="I11" s="20">
        <v>4</v>
      </c>
      <c r="J11" s="24">
        <v>256</v>
      </c>
      <c r="K11" s="24">
        <v>1.8538700668000001</v>
      </c>
      <c r="L11" s="24">
        <v>340.37320327750001</v>
      </c>
      <c r="M11" s="21"/>
      <c r="N11" s="20">
        <v>1000</v>
      </c>
      <c r="O11" s="20">
        <v>8</v>
      </c>
      <c r="P11" s="24">
        <v>256</v>
      </c>
      <c r="Q11" s="24">
        <v>1.7341292024999999</v>
      </c>
      <c r="R11" s="24">
        <v>216.0804008483</v>
      </c>
      <c r="S11" s="21"/>
      <c r="T11" s="20">
        <v>1000</v>
      </c>
      <c r="U11" s="20">
        <v>16</v>
      </c>
      <c r="V11" s="24">
        <v>256</v>
      </c>
      <c r="W11" s="24">
        <v>6.5386053561999997</v>
      </c>
      <c r="X11" s="24">
        <v>40.345942497199999</v>
      </c>
      <c r="Y11" s="25"/>
      <c r="Z11" s="26"/>
      <c r="AA11" s="27"/>
      <c r="AB11" s="19"/>
      <c r="AMC11" s="11"/>
      <c r="AMD11" s="11"/>
      <c r="AME11" s="11"/>
      <c r="AMF11" s="11"/>
      <c r="AMG11" s="11"/>
      <c r="AMH11" s="11"/>
      <c r="AMI11" s="11"/>
      <c r="AMJ11" s="11"/>
    </row>
    <row r="12" spans="1:1024" x14ac:dyDescent="0.15">
      <c r="A12" s="54"/>
      <c r="B12" s="20">
        <v>1000</v>
      </c>
      <c r="C12" s="24">
        <v>1</v>
      </c>
      <c r="D12" s="24">
        <v>2048</v>
      </c>
      <c r="E12" s="24">
        <v>4.1351300239000004</v>
      </c>
      <c r="F12" s="24">
        <v>566.9929473876</v>
      </c>
      <c r="G12" s="21"/>
      <c r="H12" s="20">
        <v>1000</v>
      </c>
      <c r="I12" s="20">
        <v>4</v>
      </c>
      <c r="J12" s="24">
        <v>2048</v>
      </c>
      <c r="K12" s="24">
        <v>5.2322554111999997</v>
      </c>
      <c r="L12" s="24">
        <v>389.4782104491</v>
      </c>
      <c r="M12" s="21"/>
      <c r="N12" s="20">
        <v>1000</v>
      </c>
      <c r="O12" s="20">
        <v>8</v>
      </c>
      <c r="P12" s="24">
        <v>2048</v>
      </c>
      <c r="Q12" s="24">
        <v>9.1654254913000006</v>
      </c>
      <c r="R12" s="24">
        <v>218.2399810791</v>
      </c>
      <c r="S12" s="21"/>
      <c r="T12" s="20">
        <v>1000</v>
      </c>
      <c r="U12" s="20">
        <v>16</v>
      </c>
      <c r="V12" s="24">
        <v>2048</v>
      </c>
      <c r="W12" s="24">
        <v>18.061334991599999</v>
      </c>
      <c r="X12" s="24">
        <v>110.7377861022</v>
      </c>
      <c r="Y12" s="25"/>
      <c r="Z12" s="26"/>
      <c r="AA12" s="27"/>
      <c r="AB12" s="19"/>
      <c r="AMC12" s="11"/>
      <c r="AMD12" s="11"/>
      <c r="AME12" s="11"/>
      <c r="AMF12" s="11"/>
      <c r="AMG12" s="11"/>
      <c r="AMH12" s="11"/>
      <c r="AMI12" s="11"/>
      <c r="AMJ12" s="11"/>
    </row>
    <row r="13" spans="1:1024" x14ac:dyDescent="0.15">
      <c r="A13" s="54"/>
      <c r="B13" s="20">
        <v>1000</v>
      </c>
      <c r="C13" s="24">
        <v>1</v>
      </c>
      <c r="D13" s="24">
        <v>8192</v>
      </c>
      <c r="E13" s="24">
        <v>9.1416314602999993</v>
      </c>
      <c r="F13" s="24">
        <v>893.61051635729996</v>
      </c>
      <c r="G13" s="21"/>
      <c r="H13" s="20">
        <v>1000</v>
      </c>
      <c r="I13" s="20">
        <v>4</v>
      </c>
      <c r="J13" s="24">
        <v>8192</v>
      </c>
      <c r="K13" s="24">
        <v>19.524902534399999</v>
      </c>
      <c r="L13" s="24">
        <v>410.05145874009997</v>
      </c>
      <c r="M13" s="21"/>
      <c r="N13" s="20">
        <v>1000</v>
      </c>
      <c r="O13" s="20">
        <v>8</v>
      </c>
      <c r="P13" s="24">
        <v>8192</v>
      </c>
      <c r="Q13" s="24">
        <v>33.400114822500001</v>
      </c>
      <c r="R13" s="24">
        <v>239.5238967896</v>
      </c>
      <c r="S13" s="21"/>
      <c r="T13" s="20">
        <v>1000</v>
      </c>
      <c r="U13" s="20">
        <v>16</v>
      </c>
      <c r="V13" s="24">
        <v>8192</v>
      </c>
      <c r="W13" s="24">
        <v>58.252709579499999</v>
      </c>
      <c r="X13" s="24">
        <v>137.33347625729999</v>
      </c>
      <c r="Y13" s="25"/>
      <c r="Z13" s="26"/>
      <c r="AA13" s="27"/>
      <c r="AB13" s="19"/>
      <c r="AMC13" s="11"/>
      <c r="AMD13" s="11"/>
      <c r="AME13" s="11"/>
      <c r="AMF13" s="11"/>
      <c r="AMG13" s="11"/>
      <c r="AMH13" s="11"/>
      <c r="AMI13" s="11"/>
      <c r="AMJ13" s="11"/>
    </row>
    <row r="14" spans="1:1024" x14ac:dyDescent="0.15">
      <c r="A14" s="28"/>
      <c r="B14" s="29"/>
      <c r="C14" s="29"/>
      <c r="D14" s="29"/>
      <c r="E14" s="29"/>
      <c r="F14" s="29"/>
      <c r="G14" s="9"/>
      <c r="H14" s="29"/>
      <c r="I14" s="29"/>
      <c r="J14" s="29"/>
      <c r="K14" s="30"/>
      <c r="L14" s="29"/>
      <c r="M14" s="9"/>
      <c r="N14" s="29"/>
      <c r="O14" s="29"/>
      <c r="P14" s="29"/>
      <c r="Q14" s="29"/>
      <c r="R14" s="30"/>
      <c r="S14" s="9"/>
      <c r="T14" s="29"/>
      <c r="U14" s="30"/>
      <c r="V14" s="29"/>
      <c r="W14" s="29"/>
      <c r="X14" s="31"/>
      <c r="Y14" s="22"/>
      <c r="Z14" s="23"/>
      <c r="AA14" s="10"/>
      <c r="AB14" s="19"/>
      <c r="AMC14" s="11"/>
      <c r="AMD14" s="11"/>
      <c r="AME14" s="11"/>
      <c r="AMF14" s="11"/>
      <c r="AMG14" s="11"/>
      <c r="AMH14" s="11"/>
      <c r="AMI14" s="11"/>
      <c r="AMJ14" s="11"/>
    </row>
    <row r="15" spans="1:1024" ht="15" customHeight="1" x14ac:dyDescent="0.15">
      <c r="A15" s="54" t="s">
        <v>14</v>
      </c>
      <c r="B15" s="20">
        <v>1000</v>
      </c>
      <c r="C15" s="20">
        <v>1</v>
      </c>
      <c r="D15" s="20">
        <v>4</v>
      </c>
      <c r="E15" s="20">
        <v>0.2188343824</v>
      </c>
      <c r="F15" s="20">
        <v>18.443485355499998</v>
      </c>
      <c r="G15" s="21"/>
      <c r="H15" s="20">
        <v>1000</v>
      </c>
      <c r="I15" s="20">
        <v>4</v>
      </c>
      <c r="J15" s="20">
        <v>4</v>
      </c>
      <c r="K15" s="20">
        <v>1.2080776274</v>
      </c>
      <c r="L15" s="20">
        <v>3.3212729692999998</v>
      </c>
      <c r="M15" s="21"/>
      <c r="N15" s="20">
        <v>1000</v>
      </c>
      <c r="O15" s="20">
        <v>8</v>
      </c>
      <c r="P15" s="20">
        <v>4</v>
      </c>
      <c r="Q15" s="20">
        <v>2.0049538494000001</v>
      </c>
      <c r="R15" s="20">
        <v>2.0001761317</v>
      </c>
      <c r="S15" s="21"/>
      <c r="T15" s="20">
        <v>1000</v>
      </c>
      <c r="U15" s="20">
        <v>16</v>
      </c>
      <c r="V15" s="20">
        <v>4</v>
      </c>
      <c r="W15" s="20">
        <v>2.7519482016999999</v>
      </c>
      <c r="X15" s="20">
        <v>1.6345372795999999</v>
      </c>
      <c r="Y15" s="22"/>
      <c r="Z15" s="23"/>
      <c r="AA15" s="10"/>
      <c r="AB15" s="19"/>
      <c r="AMC15" s="11"/>
      <c r="AMD15" s="11"/>
      <c r="AME15" s="11"/>
      <c r="AMF15" s="11"/>
      <c r="AMG15" s="11"/>
      <c r="AMH15" s="11"/>
      <c r="AMI15" s="11"/>
      <c r="AMJ15" s="11"/>
    </row>
    <row r="16" spans="1:1024" x14ac:dyDescent="0.15">
      <c r="A16" s="54"/>
      <c r="B16" s="20">
        <v>1000</v>
      </c>
      <c r="C16" s="24">
        <v>1</v>
      </c>
      <c r="D16" s="24">
        <v>64</v>
      </c>
      <c r="E16" s="24">
        <v>0.74527758369999997</v>
      </c>
      <c r="F16" s="24">
        <v>84.081603240899994</v>
      </c>
      <c r="G16" s="21"/>
      <c r="H16" s="20">
        <v>1000</v>
      </c>
      <c r="I16" s="20">
        <v>4</v>
      </c>
      <c r="J16" s="24">
        <v>64</v>
      </c>
      <c r="K16" s="24">
        <v>3.2029457806999999</v>
      </c>
      <c r="L16" s="24">
        <v>23.522428035800001</v>
      </c>
      <c r="M16" s="21"/>
      <c r="N16" s="20">
        <v>1000</v>
      </c>
      <c r="O16" s="20">
        <v>8</v>
      </c>
      <c r="P16" s="24">
        <v>64</v>
      </c>
      <c r="Q16" s="24">
        <v>3.2009266138000001</v>
      </c>
      <c r="R16" s="24">
        <v>21.114630889899999</v>
      </c>
      <c r="S16" s="21"/>
      <c r="T16" s="20">
        <v>1000</v>
      </c>
      <c r="U16" s="20">
        <v>16</v>
      </c>
      <c r="V16" s="24">
        <v>64</v>
      </c>
      <c r="W16" s="24">
        <v>4.3075453519</v>
      </c>
      <c r="X16" s="24">
        <v>15.0970191956</v>
      </c>
      <c r="Y16" s="25"/>
      <c r="Z16" s="26"/>
      <c r="AA16" s="27"/>
      <c r="AB16" s="19"/>
      <c r="AMC16" s="11"/>
      <c r="AMD16" s="11"/>
      <c r="AME16" s="11"/>
      <c r="AMF16" s="11"/>
      <c r="AMG16" s="11"/>
      <c r="AMH16" s="11"/>
      <c r="AMI16" s="11"/>
      <c r="AMJ16" s="11"/>
    </row>
    <row r="17" spans="1:1024" ht="15" customHeight="1" x14ac:dyDescent="0.15">
      <c r="A17" s="54"/>
      <c r="B17" s="20">
        <v>1000</v>
      </c>
      <c r="C17" s="24">
        <v>1</v>
      </c>
      <c r="D17" s="24">
        <v>256</v>
      </c>
      <c r="E17" s="24">
        <v>2.6265317201</v>
      </c>
      <c r="F17" s="24">
        <v>95.188964843899996</v>
      </c>
      <c r="G17" s="21"/>
      <c r="H17" s="20">
        <v>1000</v>
      </c>
      <c r="I17" s="20">
        <v>4</v>
      </c>
      <c r="J17" s="24">
        <v>256</v>
      </c>
      <c r="K17" s="24">
        <v>6.6150691510000001</v>
      </c>
      <c r="L17" s="24">
        <v>40.589970397999998</v>
      </c>
      <c r="M17" s="21"/>
      <c r="N17" s="20">
        <v>1000</v>
      </c>
      <c r="O17" s="20">
        <v>8</v>
      </c>
      <c r="P17" s="24">
        <v>256</v>
      </c>
      <c r="Q17" s="24">
        <v>7.3481238841999996</v>
      </c>
      <c r="R17" s="24">
        <v>34.752248954800002</v>
      </c>
      <c r="S17" s="21"/>
      <c r="T17" s="20">
        <v>1000</v>
      </c>
      <c r="U17" s="20">
        <v>16</v>
      </c>
      <c r="V17" s="24">
        <v>256</v>
      </c>
      <c r="W17" s="24">
        <v>9.8851876259000004</v>
      </c>
      <c r="X17" s="24">
        <v>25.290622901799999</v>
      </c>
      <c r="Y17" s="25"/>
      <c r="Z17" s="26"/>
      <c r="AA17" s="27"/>
      <c r="AB17" s="19"/>
      <c r="AMC17" s="11"/>
      <c r="AMD17" s="11"/>
      <c r="AME17" s="11"/>
      <c r="AMF17" s="11"/>
      <c r="AMG17" s="11"/>
      <c r="AMH17" s="11"/>
      <c r="AMI17" s="11"/>
      <c r="AMJ17" s="11"/>
    </row>
    <row r="18" spans="1:1024" x14ac:dyDescent="0.15">
      <c r="A18" s="54"/>
      <c r="B18" s="20">
        <v>1000</v>
      </c>
      <c r="C18" s="24">
        <v>1</v>
      </c>
      <c r="D18" s="24">
        <v>2048</v>
      </c>
      <c r="E18" s="24">
        <v>20.588226699900002</v>
      </c>
      <c r="F18" s="24">
        <v>97.1523170472</v>
      </c>
      <c r="G18" s="21"/>
      <c r="H18" s="20">
        <v>1000</v>
      </c>
      <c r="I18" s="20">
        <v>4</v>
      </c>
      <c r="J18" s="24">
        <v>2048</v>
      </c>
      <c r="K18" s="24">
        <v>30.333339690999999</v>
      </c>
      <c r="L18" s="24">
        <v>65.947177886999995</v>
      </c>
      <c r="M18" s="21"/>
      <c r="N18" s="20">
        <v>1000</v>
      </c>
      <c r="O18" s="20">
        <v>8</v>
      </c>
      <c r="P18" s="24">
        <v>2048</v>
      </c>
      <c r="Q18" s="24">
        <v>49.704895782500003</v>
      </c>
      <c r="R18" s="24">
        <v>40.2604457857</v>
      </c>
      <c r="S18" s="21"/>
      <c r="T18" s="20">
        <v>1000</v>
      </c>
      <c r="U18" s="20">
        <v>16</v>
      </c>
      <c r="V18" s="24">
        <v>2048</v>
      </c>
      <c r="W18" s="24">
        <v>114.2081176759</v>
      </c>
      <c r="X18" s="24">
        <v>17.5135528564</v>
      </c>
      <c r="Y18" s="25"/>
      <c r="Z18" s="26"/>
      <c r="AA18" s="27"/>
      <c r="AB18" s="19"/>
      <c r="AMC18" s="11"/>
      <c r="AMD18" s="11"/>
      <c r="AME18" s="11"/>
      <c r="AMF18" s="11"/>
      <c r="AMG18" s="11"/>
      <c r="AMH18" s="11"/>
      <c r="AMI18" s="11"/>
      <c r="AMJ18" s="11"/>
    </row>
    <row r="19" spans="1:1024" x14ac:dyDescent="0.15">
      <c r="A19" s="54"/>
      <c r="B19" s="20">
        <v>1000</v>
      </c>
      <c r="C19" s="24">
        <v>1</v>
      </c>
      <c r="D19" s="24">
        <v>8192</v>
      </c>
      <c r="E19" s="24">
        <v>84.901918792700002</v>
      </c>
      <c r="F19" s="24">
        <v>94.238083648599996</v>
      </c>
      <c r="G19" s="21"/>
      <c r="H19" s="20">
        <v>1000</v>
      </c>
      <c r="I19" s="20">
        <v>4</v>
      </c>
      <c r="J19" s="24">
        <v>8192</v>
      </c>
      <c r="K19" s="24">
        <v>117.06945648200001</v>
      </c>
      <c r="L19" s="24">
        <v>68.335903167799998</v>
      </c>
      <c r="M19" s="21"/>
      <c r="N19" s="20">
        <v>1000</v>
      </c>
      <c r="O19" s="20">
        <v>8</v>
      </c>
      <c r="P19" s="24">
        <v>8192</v>
      </c>
      <c r="Q19" s="24">
        <v>163.3206390382</v>
      </c>
      <c r="R19" s="24">
        <v>48.984078598000004</v>
      </c>
      <c r="S19" s="21"/>
      <c r="T19" s="20">
        <v>1000</v>
      </c>
      <c r="U19" s="20">
        <v>16</v>
      </c>
      <c r="V19" s="24">
        <v>8192</v>
      </c>
      <c r="W19" s="24">
        <v>291.45865173329997</v>
      </c>
      <c r="X19" s="24">
        <v>27.4489145278</v>
      </c>
      <c r="Y19" s="25"/>
      <c r="Z19" s="26"/>
      <c r="AA19" s="27"/>
      <c r="AB19" s="19"/>
      <c r="AMC19" s="11"/>
      <c r="AMD19" s="11"/>
      <c r="AME19" s="11"/>
      <c r="AMF19" s="11"/>
      <c r="AMG19" s="11"/>
      <c r="AMH19" s="11"/>
      <c r="AMI19" s="11"/>
      <c r="AMJ19" s="11"/>
    </row>
    <row r="20" spans="1:1024" x14ac:dyDescent="0.15">
      <c r="A20" s="28"/>
      <c r="B20" s="29"/>
      <c r="C20" s="29"/>
      <c r="D20" s="29"/>
      <c r="E20" s="29"/>
      <c r="F20" s="29"/>
      <c r="G20" s="9"/>
      <c r="H20" s="29"/>
      <c r="I20" s="29"/>
      <c r="J20" s="29"/>
      <c r="K20" s="30"/>
      <c r="L20" s="29"/>
      <c r="M20" s="9"/>
      <c r="N20" s="29"/>
      <c r="O20" s="29"/>
      <c r="P20" s="29"/>
      <c r="Q20" s="29"/>
      <c r="R20" s="30"/>
      <c r="S20" s="9"/>
      <c r="T20" s="29"/>
      <c r="U20" s="30"/>
      <c r="V20" s="29"/>
      <c r="W20" s="29"/>
      <c r="X20" s="31"/>
      <c r="Y20" s="22"/>
      <c r="Z20" s="23"/>
      <c r="AA20" s="10"/>
      <c r="AB20" s="19"/>
      <c r="AMC20" s="11"/>
      <c r="AMD20" s="11"/>
      <c r="AME20" s="11"/>
      <c r="AMF20" s="11"/>
      <c r="AMG20" s="11"/>
      <c r="AMH20" s="11"/>
      <c r="AMI20" s="11"/>
      <c r="AMJ20" s="11"/>
    </row>
    <row r="21" spans="1:1024" ht="15" customHeight="1" x14ac:dyDescent="0.15">
      <c r="A21" s="54" t="s">
        <v>15</v>
      </c>
      <c r="B21" s="20">
        <v>1000</v>
      </c>
      <c r="C21" s="20">
        <v>1</v>
      </c>
      <c r="D21" s="20">
        <v>4</v>
      </c>
      <c r="E21" s="20">
        <v>0.11072036170000001</v>
      </c>
      <c r="F21" s="20">
        <v>35.7658145905</v>
      </c>
      <c r="G21" s="21"/>
      <c r="H21" s="20">
        <v>1000</v>
      </c>
      <c r="I21" s="20">
        <v>4</v>
      </c>
      <c r="J21" s="20">
        <v>4</v>
      </c>
      <c r="K21" s="20">
        <v>0.1404496432</v>
      </c>
      <c r="L21" s="20">
        <v>28.090331268300002</v>
      </c>
      <c r="M21" s="21"/>
      <c r="N21" s="20">
        <v>1000</v>
      </c>
      <c r="O21" s="20">
        <v>8</v>
      </c>
      <c r="P21" s="20">
        <v>4</v>
      </c>
      <c r="Q21" s="20">
        <v>0.1867643625</v>
      </c>
      <c r="R21" s="20">
        <v>21.2931711198</v>
      </c>
      <c r="S21" s="21"/>
      <c r="T21" s="20">
        <v>1000</v>
      </c>
      <c r="U21" s="20">
        <v>16</v>
      </c>
      <c r="V21" s="20">
        <v>4</v>
      </c>
      <c r="W21" s="20">
        <v>2.2640633552999998</v>
      </c>
      <c r="X21" s="20">
        <v>6.6142012060999997</v>
      </c>
      <c r="Y21" s="22"/>
      <c r="Z21" s="23"/>
      <c r="AA21" s="10"/>
      <c r="AB21" s="19"/>
      <c r="AMC21" s="11"/>
      <c r="AMD21" s="11"/>
      <c r="AME21" s="11"/>
      <c r="AMF21" s="11"/>
      <c r="AMG21" s="11"/>
      <c r="AMH21" s="11"/>
      <c r="AMI21" s="11"/>
      <c r="AMJ21" s="11"/>
    </row>
    <row r="22" spans="1:1024" x14ac:dyDescent="0.15">
      <c r="A22" s="54"/>
      <c r="B22" s="20">
        <v>1000</v>
      </c>
      <c r="C22" s="24">
        <v>1</v>
      </c>
      <c r="D22" s="24">
        <v>64</v>
      </c>
      <c r="E22" s="24">
        <v>0.2040098041</v>
      </c>
      <c r="F22" s="24">
        <v>338.05415649410003</v>
      </c>
      <c r="G22" s="21"/>
      <c r="H22" s="20">
        <v>1000</v>
      </c>
      <c r="I22" s="20">
        <v>4</v>
      </c>
      <c r="J22" s="24">
        <v>64</v>
      </c>
      <c r="K22" s="24">
        <v>0.5007617056</v>
      </c>
      <c r="L22" s="24">
        <v>124.9068450928</v>
      </c>
      <c r="M22" s="21"/>
      <c r="N22" s="20">
        <v>1000</v>
      </c>
      <c r="O22" s="20">
        <v>8</v>
      </c>
      <c r="P22" s="24">
        <v>64</v>
      </c>
      <c r="Q22" s="24">
        <v>0.55440631520000005</v>
      </c>
      <c r="R22" s="24">
        <v>115.1005187988</v>
      </c>
      <c r="S22" s="21"/>
      <c r="T22" s="20">
        <v>1000</v>
      </c>
      <c r="U22" s="20">
        <v>16</v>
      </c>
      <c r="V22" s="24">
        <v>64</v>
      </c>
      <c r="W22" s="24">
        <v>2.0425370933</v>
      </c>
      <c r="X22" s="24">
        <v>48.433318042700002</v>
      </c>
      <c r="Y22" s="25"/>
      <c r="Z22" s="26"/>
      <c r="AA22" s="27"/>
      <c r="AB22" s="19"/>
      <c r="AMC22" s="11"/>
      <c r="AMD22" s="11"/>
      <c r="AME22" s="11"/>
      <c r="AMF22" s="11"/>
      <c r="AMG22" s="11"/>
      <c r="AMH22" s="11"/>
      <c r="AMI22" s="11"/>
      <c r="AMJ22" s="11"/>
    </row>
    <row r="23" spans="1:1024" ht="15" customHeight="1" x14ac:dyDescent="0.15">
      <c r="A23" s="54"/>
      <c r="B23" s="20">
        <v>1000</v>
      </c>
      <c r="C23" s="24">
        <v>1</v>
      </c>
      <c r="D23" s="24">
        <v>256</v>
      </c>
      <c r="E23" s="24">
        <v>0.781788963</v>
      </c>
      <c r="F23" s="24">
        <v>377.02170562750001</v>
      </c>
      <c r="G23" s="21"/>
      <c r="H23" s="20">
        <v>1000</v>
      </c>
      <c r="I23" s="20">
        <v>4</v>
      </c>
      <c r="J23" s="24">
        <v>256</v>
      </c>
      <c r="K23" s="24">
        <v>2.5537098169000001</v>
      </c>
      <c r="L23" s="24">
        <v>98.921032714899994</v>
      </c>
      <c r="M23" s="21"/>
      <c r="N23" s="20">
        <v>1000</v>
      </c>
      <c r="O23" s="20">
        <v>8</v>
      </c>
      <c r="P23" s="24">
        <v>256</v>
      </c>
      <c r="Q23" s="24">
        <v>3.0797594548</v>
      </c>
      <c r="R23" s="24">
        <v>81.177520752000007</v>
      </c>
      <c r="S23" s="21"/>
      <c r="T23" s="20">
        <v>1000</v>
      </c>
      <c r="U23" s="20">
        <v>16</v>
      </c>
      <c r="V23" s="24">
        <v>256</v>
      </c>
      <c r="W23" s="24">
        <v>5.7835909844</v>
      </c>
      <c r="X23" s="24">
        <v>44.874817275799998</v>
      </c>
      <c r="Y23" s="25"/>
      <c r="Z23" s="26"/>
      <c r="AA23" s="27"/>
      <c r="AB23" s="19"/>
      <c r="AMC23" s="11"/>
      <c r="AMD23" s="11"/>
      <c r="AME23" s="11"/>
      <c r="AMF23" s="11"/>
      <c r="AMG23" s="11"/>
      <c r="AMH23" s="11"/>
      <c r="AMI23" s="11"/>
      <c r="AMJ23" s="11"/>
    </row>
    <row r="24" spans="1:1024" x14ac:dyDescent="0.15">
      <c r="A24" s="54"/>
      <c r="B24" s="20">
        <v>1000</v>
      </c>
      <c r="C24" s="24">
        <v>1</v>
      </c>
      <c r="D24" s="24">
        <v>2048</v>
      </c>
      <c r="E24" s="24">
        <v>10.9885062696</v>
      </c>
      <c r="F24" s="24">
        <v>209.5436904906</v>
      </c>
      <c r="G24" s="21"/>
      <c r="H24" s="20">
        <v>1000</v>
      </c>
      <c r="I24" s="20">
        <v>4</v>
      </c>
      <c r="J24" s="24">
        <v>2048</v>
      </c>
      <c r="K24" s="24">
        <v>31.0635343553</v>
      </c>
      <c r="L24" s="24">
        <v>64.507209014799997</v>
      </c>
      <c r="M24" s="21"/>
      <c r="N24" s="20">
        <v>1000</v>
      </c>
      <c r="O24" s="20">
        <v>8</v>
      </c>
      <c r="P24" s="24">
        <v>2048</v>
      </c>
      <c r="Q24" s="24">
        <v>38.658247756999998</v>
      </c>
      <c r="R24" s="24">
        <v>51.747611618000001</v>
      </c>
      <c r="S24" s="21"/>
      <c r="T24" s="20">
        <v>1000</v>
      </c>
      <c r="U24" s="20">
        <v>16</v>
      </c>
      <c r="V24" s="24">
        <v>2048</v>
      </c>
      <c r="W24" s="24">
        <v>48.917749786500003</v>
      </c>
      <c r="X24" s="24">
        <v>40.885913467400002</v>
      </c>
      <c r="Y24" s="25"/>
      <c r="Z24" s="26"/>
      <c r="AA24" s="27"/>
      <c r="AB24" s="19"/>
      <c r="AMC24" s="11"/>
      <c r="AMD24" s="11"/>
      <c r="AME24" s="11"/>
      <c r="AMF24" s="11"/>
      <c r="AMG24" s="11"/>
      <c r="AMH24" s="11"/>
      <c r="AMI24" s="11"/>
      <c r="AMJ24" s="11"/>
    </row>
    <row r="25" spans="1:1024" x14ac:dyDescent="0.15">
      <c r="A25" s="54"/>
      <c r="B25" s="20">
        <v>1000</v>
      </c>
      <c r="C25" s="24">
        <v>1</v>
      </c>
      <c r="D25" s="24">
        <v>8192</v>
      </c>
      <c r="E25" s="24">
        <v>23.876445197999999</v>
      </c>
      <c r="F25" s="24">
        <v>335.1514648438</v>
      </c>
      <c r="G25" s="21"/>
      <c r="H25" s="20">
        <v>1000</v>
      </c>
      <c r="I25" s="20">
        <v>4</v>
      </c>
      <c r="J25" s="24">
        <v>8192</v>
      </c>
      <c r="K25" s="24">
        <v>133.3684707642</v>
      </c>
      <c r="L25" s="24">
        <v>59.987452316300001</v>
      </c>
      <c r="M25" s="21"/>
      <c r="N25" s="20">
        <v>1000</v>
      </c>
      <c r="O25" s="20">
        <v>8</v>
      </c>
      <c r="P25" s="24">
        <v>8192</v>
      </c>
      <c r="Q25" s="24">
        <v>168.5544906616</v>
      </c>
      <c r="R25" s="24">
        <v>47.462846374599998</v>
      </c>
      <c r="S25" s="21"/>
      <c r="T25" s="20">
        <v>1000</v>
      </c>
      <c r="U25" s="20">
        <v>16</v>
      </c>
      <c r="V25" s="24">
        <v>8192</v>
      </c>
      <c r="W25" s="24">
        <v>196.31821594229999</v>
      </c>
      <c r="X25" s="24">
        <v>40.756178283799997</v>
      </c>
      <c r="Y25" s="25"/>
      <c r="Z25" s="26"/>
      <c r="AA25" s="27"/>
      <c r="AB25" s="19"/>
      <c r="AMC25" s="11"/>
      <c r="AMD25" s="11"/>
      <c r="AME25" s="11"/>
      <c r="AMF25" s="11"/>
      <c r="AMG25" s="11"/>
      <c r="AMH25" s="11"/>
      <c r="AMI25" s="11"/>
      <c r="AMJ25" s="11"/>
    </row>
    <row r="26" spans="1:1024" x14ac:dyDescent="0.15">
      <c r="A26" s="28"/>
      <c r="B26" s="29"/>
      <c r="C26" s="29"/>
      <c r="D26" s="29"/>
      <c r="E26" s="29"/>
      <c r="F26" s="29"/>
      <c r="G26" s="9"/>
      <c r="H26" s="29"/>
      <c r="I26" s="29"/>
      <c r="J26" s="29"/>
      <c r="K26" s="30"/>
      <c r="L26" s="29"/>
      <c r="M26" s="9"/>
      <c r="N26" s="29"/>
      <c r="O26" s="29"/>
      <c r="P26" s="29"/>
      <c r="Q26" s="29"/>
      <c r="R26" s="30"/>
      <c r="S26" s="9"/>
      <c r="T26" s="29"/>
      <c r="U26" s="30"/>
      <c r="V26" s="29"/>
      <c r="W26" s="29"/>
      <c r="X26" s="31"/>
      <c r="Y26" s="22"/>
      <c r="Z26" s="23"/>
      <c r="AA26" s="10"/>
      <c r="AB26" s="19"/>
      <c r="AMC26" s="9"/>
      <c r="AMD26" s="9"/>
      <c r="AME26" s="9"/>
      <c r="AMF26" s="9"/>
      <c r="AMG26" s="9"/>
      <c r="AMH26" s="9"/>
      <c r="AMI26" s="9"/>
      <c r="AMJ26" s="9"/>
    </row>
    <row r="27" spans="1:1024" ht="15" customHeight="1" x14ac:dyDescent="0.15">
      <c r="A27" s="54" t="s">
        <v>16</v>
      </c>
      <c r="B27" s="20">
        <v>1000</v>
      </c>
      <c r="C27" s="20">
        <v>1</v>
      </c>
      <c r="D27" s="20">
        <v>4</v>
      </c>
      <c r="E27" s="20">
        <v>0.11395711679999999</v>
      </c>
      <c r="F27" s="20">
        <v>35.286377906699997</v>
      </c>
      <c r="G27" s="21"/>
      <c r="H27" s="20">
        <v>1000</v>
      </c>
      <c r="I27" s="20">
        <v>4</v>
      </c>
      <c r="J27" s="20">
        <v>4</v>
      </c>
      <c r="K27" s="20">
        <v>0.26900013389999999</v>
      </c>
      <c r="L27" s="20">
        <v>16.358017063199998</v>
      </c>
      <c r="M27" s="21"/>
      <c r="N27" s="20">
        <v>1000</v>
      </c>
      <c r="O27" s="20">
        <v>8</v>
      </c>
      <c r="P27" s="20">
        <v>4</v>
      </c>
      <c r="Q27" s="20">
        <v>0.41692022379999999</v>
      </c>
      <c r="R27" s="20">
        <v>10.2907123566</v>
      </c>
      <c r="S27" s="21"/>
      <c r="T27" s="20">
        <v>1000</v>
      </c>
      <c r="U27" s="20">
        <v>16</v>
      </c>
      <c r="V27" s="20">
        <v>4</v>
      </c>
      <c r="W27" s="20">
        <v>0.41800514020000001</v>
      </c>
      <c r="X27" s="20">
        <v>12.474246406500001</v>
      </c>
      <c r="Y27" s="22"/>
      <c r="Z27" s="23"/>
      <c r="AA27" s="10"/>
      <c r="AB27" s="19"/>
      <c r="AMC27" s="11"/>
      <c r="AMD27" s="11"/>
      <c r="AME27" s="11"/>
      <c r="AMF27" s="11"/>
      <c r="AMG27" s="11"/>
      <c r="AMH27" s="11"/>
      <c r="AMI27" s="11"/>
      <c r="AMJ27" s="11"/>
    </row>
    <row r="28" spans="1:1024" x14ac:dyDescent="0.15">
      <c r="A28" s="54"/>
      <c r="B28" s="20">
        <v>1000</v>
      </c>
      <c r="C28" s="24">
        <v>1</v>
      </c>
      <c r="D28" s="24">
        <v>64</v>
      </c>
      <c r="E28" s="24">
        <v>0.13965242350000001</v>
      </c>
      <c r="F28" s="24">
        <v>469.43092346179998</v>
      </c>
      <c r="G28" s="21"/>
      <c r="H28" s="20">
        <v>1000</v>
      </c>
      <c r="I28" s="20">
        <v>4</v>
      </c>
      <c r="J28" s="24">
        <v>64</v>
      </c>
      <c r="K28" s="24">
        <v>0.30561547719999999</v>
      </c>
      <c r="L28" s="24">
        <v>222.4466445923</v>
      </c>
      <c r="M28" s="21"/>
      <c r="N28" s="20">
        <v>1000</v>
      </c>
      <c r="O28" s="20">
        <v>8</v>
      </c>
      <c r="P28" s="24">
        <v>64</v>
      </c>
      <c r="Q28" s="24">
        <v>0.41351314700000003</v>
      </c>
      <c r="R28" s="24">
        <v>202.1319549561</v>
      </c>
      <c r="S28" s="21"/>
      <c r="T28" s="20">
        <v>1000</v>
      </c>
      <c r="U28" s="20">
        <v>16</v>
      </c>
      <c r="V28" s="24">
        <v>64</v>
      </c>
      <c r="W28" s="24">
        <v>0.64639037560000001</v>
      </c>
      <c r="X28" s="24">
        <v>99.831946563700001</v>
      </c>
      <c r="Y28" s="25"/>
      <c r="Z28" s="26"/>
      <c r="AA28" s="27"/>
      <c r="AB28" s="19"/>
      <c r="AMC28" s="11"/>
      <c r="AMD28" s="11"/>
      <c r="AME28" s="11"/>
      <c r="AMF28" s="11"/>
      <c r="AMG28" s="11"/>
      <c r="AMH28" s="11"/>
      <c r="AMI28" s="11"/>
      <c r="AMJ28" s="11"/>
    </row>
    <row r="29" spans="1:1024" ht="15" customHeight="1" x14ac:dyDescent="0.15">
      <c r="A29" s="54"/>
      <c r="B29" s="20">
        <v>1000</v>
      </c>
      <c r="C29" s="24">
        <v>1</v>
      </c>
      <c r="D29" s="24">
        <v>256</v>
      </c>
      <c r="E29" s="24">
        <v>0.18982425629999999</v>
      </c>
      <c r="F29" s="24">
        <v>1580.1598144530999</v>
      </c>
      <c r="G29" s="21"/>
      <c r="H29" s="20">
        <v>1000</v>
      </c>
      <c r="I29" s="20">
        <v>4</v>
      </c>
      <c r="J29" s="24">
        <v>256</v>
      </c>
      <c r="K29" s="24">
        <v>0.25809417530000001</v>
      </c>
      <c r="L29" s="24">
        <v>1123.2413635252999</v>
      </c>
      <c r="M29" s="21"/>
      <c r="N29" s="20">
        <v>1000</v>
      </c>
      <c r="O29" s="20">
        <v>8</v>
      </c>
      <c r="P29" s="24">
        <v>256</v>
      </c>
      <c r="Q29" s="24">
        <v>0.56220101430000002</v>
      </c>
      <c r="R29" s="24">
        <v>551.01226196289997</v>
      </c>
      <c r="S29" s="21"/>
      <c r="T29" s="20">
        <v>1000</v>
      </c>
      <c r="U29" s="20">
        <v>16</v>
      </c>
      <c r="V29" s="24">
        <v>256</v>
      </c>
      <c r="W29" s="24">
        <v>0.76596276460000001</v>
      </c>
      <c r="X29" s="24">
        <v>435.7394012451</v>
      </c>
      <c r="Y29" s="25"/>
      <c r="Z29" s="26"/>
      <c r="AA29" s="27"/>
      <c r="AB29" s="19"/>
      <c r="AMC29" s="11"/>
      <c r="AMD29" s="11"/>
      <c r="AME29" s="11"/>
      <c r="AMF29" s="11"/>
      <c r="AMG29" s="11"/>
      <c r="AMH29" s="11"/>
      <c r="AMI29" s="11"/>
      <c r="AMJ29" s="11"/>
    </row>
    <row r="30" spans="1:1024" x14ac:dyDescent="0.15">
      <c r="A30" s="54"/>
      <c r="B30" s="20">
        <v>1000</v>
      </c>
      <c r="C30" s="24">
        <v>1</v>
      </c>
      <c r="D30" s="24">
        <v>2048</v>
      </c>
      <c r="E30" s="24">
        <v>0.72032499920000004</v>
      </c>
      <c r="F30" s="24">
        <v>2862.9835693360001</v>
      </c>
      <c r="G30" s="21"/>
      <c r="H30" s="20">
        <v>1000</v>
      </c>
      <c r="I30" s="20">
        <v>4</v>
      </c>
      <c r="J30" s="24">
        <v>2048</v>
      </c>
      <c r="K30" s="24">
        <v>1.4978933453000001</v>
      </c>
      <c r="L30" s="24">
        <v>1335.2375976562</v>
      </c>
      <c r="M30" s="21"/>
      <c r="N30" s="20">
        <v>1000</v>
      </c>
      <c r="O30" s="20">
        <v>8</v>
      </c>
      <c r="P30" s="24">
        <v>2048</v>
      </c>
      <c r="Q30" s="24">
        <v>2.6357876539</v>
      </c>
      <c r="R30" s="24">
        <v>758.79364624009997</v>
      </c>
      <c r="S30" s="21"/>
      <c r="T30" s="20">
        <v>1000</v>
      </c>
      <c r="U30" s="20">
        <v>16</v>
      </c>
      <c r="V30" s="24">
        <v>2048</v>
      </c>
      <c r="W30" s="24">
        <v>4.5316303730999996</v>
      </c>
      <c r="X30" s="24">
        <v>441.36811828600003</v>
      </c>
      <c r="Y30" s="25"/>
      <c r="Z30" s="26"/>
      <c r="AA30" s="27"/>
      <c r="AB30" s="19"/>
      <c r="AMC30" s="11"/>
      <c r="AMD30" s="11"/>
      <c r="AME30" s="11"/>
      <c r="AMF30" s="11"/>
      <c r="AMG30" s="11"/>
      <c r="AMH30" s="11"/>
      <c r="AMI30" s="11"/>
      <c r="AMJ30" s="11"/>
    </row>
    <row r="31" spans="1:1024" x14ac:dyDescent="0.15">
      <c r="A31" s="54"/>
      <c r="B31" s="20">
        <v>1000</v>
      </c>
      <c r="C31" s="24">
        <v>1</v>
      </c>
      <c r="D31" s="24">
        <v>8192</v>
      </c>
      <c r="E31" s="24">
        <v>2.5538698195</v>
      </c>
      <c r="F31" s="24">
        <v>3133.6827392577002</v>
      </c>
      <c r="G31" s="32"/>
      <c r="H31" s="20">
        <v>1000</v>
      </c>
      <c r="I31" s="20">
        <v>4</v>
      </c>
      <c r="J31" s="24">
        <v>8192</v>
      </c>
      <c r="K31" s="24">
        <v>4.8662138461</v>
      </c>
      <c r="L31" s="24">
        <v>1644.0085205077</v>
      </c>
      <c r="M31" s="32"/>
      <c r="N31" s="20">
        <v>1000</v>
      </c>
      <c r="O31" s="20">
        <v>8</v>
      </c>
      <c r="P31" s="24">
        <v>8192</v>
      </c>
      <c r="Q31" s="24">
        <v>7.6569752216999998</v>
      </c>
      <c r="R31" s="24">
        <v>1044.8060913086999</v>
      </c>
      <c r="S31" s="32"/>
      <c r="T31" s="20">
        <v>1000</v>
      </c>
      <c r="U31" s="20">
        <v>16</v>
      </c>
      <c r="V31" s="24">
        <v>8192</v>
      </c>
      <c r="W31" s="24">
        <v>13.3657236099</v>
      </c>
      <c r="X31" s="24">
        <v>598.55538330080003</v>
      </c>
      <c r="Y31" s="25"/>
      <c r="Z31" s="26"/>
      <c r="AA31" s="27"/>
      <c r="AB31" s="19"/>
      <c r="AMC31" s="11"/>
      <c r="AMD31" s="11"/>
      <c r="AME31" s="11"/>
      <c r="AMF31" s="11"/>
      <c r="AMG31" s="11"/>
      <c r="AMH31" s="11"/>
      <c r="AMI31" s="11"/>
      <c r="AMJ31" s="11"/>
    </row>
    <row r="32" spans="1:1024" x14ac:dyDescent="0.15">
      <c r="A32" s="33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/>
      <c r="Y32"/>
      <c r="Z32"/>
      <c r="AA32"/>
      <c r="AB32" s="19"/>
    </row>
    <row r="33" spans="1:28" x14ac:dyDescent="0.15">
      <c r="A33" s="55" t="s">
        <v>17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6"/>
    </row>
    <row r="34" spans="1:28" x14ac:dyDescent="0.15">
      <c r="A34" s="37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15"/>
    </row>
    <row r="35" spans="1:28" x14ac:dyDescent="0.15">
      <c r="A35" s="39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6"/>
    </row>
    <row r="36" spans="1:28" x14ac:dyDescent="0.15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</row>
    <row r="37" spans="1:28" x14ac:dyDescent="0.15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</row>
    <row r="38" spans="1:28" x14ac:dyDescent="0.15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</row>
    <row r="39" spans="1:28" x14ac:dyDescent="0.15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</row>
    <row r="40" spans="1:28" x14ac:dyDescent="0.15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</row>
    <row r="41" spans="1:28" x14ac:dyDescent="0.15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</row>
    <row r="42" spans="1:28" x14ac:dyDescent="0.15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</row>
    <row r="43" spans="1:28" x14ac:dyDescent="0.15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</row>
    <row r="44" spans="1:28" x14ac:dyDescent="0.15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</row>
    <row r="45" spans="1:28" x14ac:dyDescent="0.1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</row>
    <row r="46" spans="1:28" x14ac:dyDescent="0.15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</row>
    <row r="47" spans="1:28" x14ac:dyDescent="0.15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</row>
    <row r="48" spans="1:28" x14ac:dyDescent="0.15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</row>
    <row r="49" spans="1:28" x14ac:dyDescent="0.15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</row>
    <row r="50" spans="1:28" x14ac:dyDescent="0.15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</row>
    <row r="51" spans="1:28" x14ac:dyDescent="0.15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</row>
    <row r="52" spans="1:28" x14ac:dyDescent="0.15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</row>
    <row r="53" spans="1:28" x14ac:dyDescent="0.15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</row>
    <row r="54" spans="1:28" x14ac:dyDescent="0.15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</row>
    <row r="55" spans="1:28" x14ac:dyDescent="0.1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</row>
    <row r="56" spans="1:28" x14ac:dyDescent="0.15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</row>
    <row r="57" spans="1:28" x14ac:dyDescent="0.15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</row>
    <row r="58" spans="1:28" x14ac:dyDescent="0.15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</row>
    <row r="59" spans="1:28" x14ac:dyDescent="0.15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</row>
    <row r="60" spans="1:28" x14ac:dyDescent="0.15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</row>
    <row r="61" spans="1:28" x14ac:dyDescent="0.15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</row>
    <row r="62" spans="1:28" x14ac:dyDescent="0.15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</row>
    <row r="63" spans="1:28" x14ac:dyDescent="0.15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</row>
    <row r="64" spans="1:28" x14ac:dyDescent="0.15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</row>
    <row r="65" spans="1:28" x14ac:dyDescent="0.1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</row>
    <row r="66" spans="1:28" x14ac:dyDescent="0.15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</row>
    <row r="67" spans="1:28" x14ac:dyDescent="0.15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</row>
    <row r="68" spans="1:28" x14ac:dyDescent="0.15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</row>
    <row r="69" spans="1:28" x14ac:dyDescent="0.15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</row>
    <row r="70" spans="1:28" x14ac:dyDescent="0.15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</row>
    <row r="71" spans="1:28" x14ac:dyDescent="0.15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</row>
    <row r="72" spans="1:28" x14ac:dyDescent="0.15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</row>
    <row r="73" spans="1:28" x14ac:dyDescent="0.15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</row>
    <row r="74" spans="1:28" x14ac:dyDescent="0.15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</row>
    <row r="75" spans="1:28" x14ac:dyDescent="0.15">
      <c r="A75" s="39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40"/>
      <c r="Z75" s="40"/>
      <c r="AA75" s="40"/>
      <c r="AB75" s="36"/>
    </row>
  </sheetData>
  <mergeCells count="31">
    <mergeCell ref="A2:AB5"/>
    <mergeCell ref="A6:A8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L6:L8"/>
    <mergeCell ref="M6:M8"/>
    <mergeCell ref="N6:N8"/>
    <mergeCell ref="O6:O8"/>
    <mergeCell ref="U6:U8"/>
    <mergeCell ref="V6:V8"/>
    <mergeCell ref="W6:W8"/>
    <mergeCell ref="X6:X8"/>
    <mergeCell ref="A9:A13"/>
    <mergeCell ref="P6:P8"/>
    <mergeCell ref="Q6:Q8"/>
    <mergeCell ref="R6:R8"/>
    <mergeCell ref="S6:S8"/>
    <mergeCell ref="T6:T8"/>
    <mergeCell ref="A15:A19"/>
    <mergeCell ref="A21:A25"/>
    <mergeCell ref="A27:A31"/>
    <mergeCell ref="A33:K33"/>
    <mergeCell ref="A36:AB74"/>
  </mergeCells>
  <phoneticPr fontId="12" type="noConversion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85"/>
  <sheetViews>
    <sheetView showGridLines="0" topLeftCell="A6" zoomScale="85" zoomScaleNormal="85" workbookViewId="0">
      <selection activeCell="G30" sqref="G30"/>
    </sheetView>
  </sheetViews>
  <sheetFormatPr defaultRowHeight="13.5" x14ac:dyDescent="0.15"/>
  <cols>
    <col min="1" max="1" width="9" customWidth="1"/>
    <col min="2" max="2" width="11.6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</row>
    <row r="2" spans="1:1026" ht="15" x14ac:dyDescent="0.15">
      <c r="A2" s="70"/>
      <c r="B2" s="61" t="s">
        <v>315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3"/>
    </row>
    <row r="3" spans="1:1026" ht="15" x14ac:dyDescent="0.15">
      <c r="A3" s="70"/>
      <c r="B3" s="64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6"/>
    </row>
    <row r="4" spans="1:1026" x14ac:dyDescent="0.15">
      <c r="A4" s="71"/>
      <c r="B4" s="64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6"/>
    </row>
    <row r="5" spans="1:1026" x14ac:dyDescent="0.15">
      <c r="A5" s="71"/>
      <c r="B5" s="67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9"/>
    </row>
    <row r="6" spans="1:1026" ht="15" x14ac:dyDescent="0.15">
      <c r="A6" s="70"/>
      <c r="B6" s="72" t="s">
        <v>298</v>
      </c>
      <c r="C6" s="73" t="s">
        <v>8</v>
      </c>
      <c r="D6" s="73" t="s">
        <v>9</v>
      </c>
      <c r="E6" s="73" t="s">
        <v>10</v>
      </c>
      <c r="F6" s="73" t="s">
        <v>11</v>
      </c>
      <c r="G6" s="73" t="s">
        <v>12</v>
      </c>
      <c r="H6" s="73"/>
      <c r="I6" s="73" t="s">
        <v>8</v>
      </c>
      <c r="J6" s="73" t="s">
        <v>9</v>
      </c>
      <c r="K6" s="73" t="s">
        <v>10</v>
      </c>
      <c r="L6" s="73" t="s">
        <v>11</v>
      </c>
      <c r="M6" s="73" t="s">
        <v>12</v>
      </c>
      <c r="N6" s="73"/>
      <c r="O6" s="73" t="s">
        <v>8</v>
      </c>
      <c r="P6" s="73" t="s">
        <v>9</v>
      </c>
      <c r="Q6" s="73" t="s">
        <v>10</v>
      </c>
      <c r="R6" s="73" t="s">
        <v>11</v>
      </c>
      <c r="S6" s="73" t="s">
        <v>12</v>
      </c>
      <c r="T6" s="73"/>
      <c r="U6" s="73" t="s">
        <v>8</v>
      </c>
      <c r="V6" s="73" t="s">
        <v>9</v>
      </c>
      <c r="W6" s="73" t="s">
        <v>10</v>
      </c>
      <c r="X6" s="73" t="s">
        <v>11</v>
      </c>
      <c r="Y6" s="73" t="s">
        <v>12</v>
      </c>
      <c r="Z6" s="74"/>
      <c r="AA6" s="75"/>
      <c r="AB6" s="75"/>
      <c r="AC6" s="75"/>
      <c r="AD6" s="76"/>
    </row>
    <row r="7" spans="1:1026" ht="15" x14ac:dyDescent="0.15">
      <c r="A7" s="70"/>
      <c r="B7" s="77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9"/>
      <c r="AA7" s="80"/>
      <c r="AB7" s="80"/>
      <c r="AC7" s="80"/>
      <c r="AD7" s="81"/>
    </row>
    <row r="8" spans="1:1026" ht="15" x14ac:dyDescent="0.15">
      <c r="A8" s="70"/>
      <c r="B8" s="82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79"/>
      <c r="AA8" s="80"/>
      <c r="AB8" s="80"/>
      <c r="AC8" s="80"/>
      <c r="AD8" s="81"/>
    </row>
    <row r="9" spans="1:1026" s="43" customFormat="1" ht="15" customHeight="1" x14ac:dyDescent="0.15">
      <c r="A9" s="70"/>
      <c r="B9" s="84" t="s">
        <v>301</v>
      </c>
      <c r="C9" s="85">
        <v>1000</v>
      </c>
      <c r="D9" s="85">
        <v>1</v>
      </c>
      <c r="E9" s="85">
        <v>4</v>
      </c>
      <c r="F9" s="85">
        <f>Eloquent_fastrtps_perf_data!O4</f>
        <v>7.389599719999998E-2</v>
      </c>
      <c r="G9" s="85">
        <f>Eloquent_fastrtps_perf_data!P4</f>
        <v>71.355213737399993</v>
      </c>
      <c r="H9" s="86"/>
      <c r="I9" s="85">
        <v>1000</v>
      </c>
      <c r="J9" s="85">
        <v>4</v>
      </c>
      <c r="K9" s="85">
        <v>4</v>
      </c>
      <c r="L9" s="85">
        <f>Eloquent_fastrtps_perf_data!O94</f>
        <v>0.26094976969999994</v>
      </c>
      <c r="M9" s="85">
        <f>Eloquent_fastrtps_perf_data!P94</f>
        <v>14.974406146800002</v>
      </c>
      <c r="N9" s="86"/>
      <c r="O9" s="85">
        <v>1000</v>
      </c>
      <c r="P9" s="85">
        <v>8</v>
      </c>
      <c r="Q9" s="85">
        <v>4</v>
      </c>
      <c r="R9" s="85">
        <f>Eloquent_fastrtps_perf_data!O184</f>
        <v>0.3447196455</v>
      </c>
      <c r="S9" s="85">
        <f>Eloquent_fastrtps_perf_data!P184</f>
        <v>11.522834205499999</v>
      </c>
      <c r="T9" s="86"/>
      <c r="U9" s="85">
        <v>1000</v>
      </c>
      <c r="V9" s="85">
        <v>16</v>
      </c>
      <c r="W9" s="85">
        <v>4</v>
      </c>
      <c r="X9" s="85">
        <f>Eloquent_fastrtps_perf_data!O274</f>
        <v>0.61973651639999994</v>
      </c>
      <c r="Y9" s="85">
        <f>Eloquent_fastrtps_perf_data!P274</f>
        <v>6.3063144683000001</v>
      </c>
      <c r="Z9" s="87"/>
      <c r="AA9" s="88"/>
      <c r="AB9" s="88"/>
      <c r="AC9" s="88"/>
      <c r="AD9" s="89"/>
      <c r="AF9" s="42"/>
      <c r="AG9" s="41"/>
      <c r="AH9" s="41"/>
      <c r="AMF9" s="11"/>
      <c r="AMG9" s="11"/>
      <c r="AMH9" s="11"/>
      <c r="AMI9" s="11"/>
      <c r="AMJ9" s="11"/>
      <c r="AMK9" s="11"/>
      <c r="AML9" s="41"/>
    </row>
    <row r="10" spans="1:1026" s="43" customFormat="1" ht="15" customHeight="1" x14ac:dyDescent="0.15">
      <c r="A10" s="70"/>
      <c r="B10" s="90"/>
      <c r="C10" s="85">
        <v>1000</v>
      </c>
      <c r="D10" s="91">
        <v>1</v>
      </c>
      <c r="E10" s="91">
        <v>64</v>
      </c>
      <c r="F10" s="85">
        <f>Eloquent_fastrtps_perf_data!O5</f>
        <v>0.21843485230000001</v>
      </c>
      <c r="G10" s="85">
        <f>Eloquent_fastrtps_perf_data!P5</f>
        <v>410.38726654060002</v>
      </c>
      <c r="H10" s="92"/>
      <c r="I10" s="85">
        <v>1000</v>
      </c>
      <c r="J10" s="85">
        <v>4</v>
      </c>
      <c r="K10" s="91">
        <v>64</v>
      </c>
      <c r="L10" s="85">
        <f>Eloquent_fastrtps_perf_data!O95</f>
        <v>0.21797941469999996</v>
      </c>
      <c r="M10" s="85">
        <f>Eloquent_fastrtps_perf_data!P95</f>
        <v>300.70290985109995</v>
      </c>
      <c r="N10" s="92"/>
      <c r="O10" s="85">
        <v>1000</v>
      </c>
      <c r="P10" s="85">
        <v>8</v>
      </c>
      <c r="Q10" s="91">
        <v>64</v>
      </c>
      <c r="R10" s="85">
        <f>Eloquent_fastrtps_perf_data!O185</f>
        <v>0.53863938310000004</v>
      </c>
      <c r="S10" s="85">
        <f>Eloquent_fastrtps_perf_data!P185</f>
        <v>148.41814117439998</v>
      </c>
      <c r="T10" s="92"/>
      <c r="U10" s="85">
        <v>1000</v>
      </c>
      <c r="V10" s="85">
        <v>16</v>
      </c>
      <c r="W10" s="91">
        <v>64</v>
      </c>
      <c r="X10" s="85">
        <f>Eloquent_fastrtps_perf_data!O275</f>
        <v>1.3914688228999998</v>
      </c>
      <c r="Y10" s="85">
        <f>Eloquent_fastrtps_perf_data!P275</f>
        <v>44.927516937299998</v>
      </c>
      <c r="Z10" s="93"/>
      <c r="AA10" s="94"/>
      <c r="AB10" s="94"/>
      <c r="AC10" s="94"/>
      <c r="AD10" s="95"/>
      <c r="AF10" s="42"/>
      <c r="AG10" s="41"/>
      <c r="AH10" s="41"/>
      <c r="AMF10" s="11"/>
      <c r="AMG10" s="11"/>
      <c r="AMH10" s="11"/>
      <c r="AMI10" s="11"/>
      <c r="AMJ10" s="11"/>
      <c r="AMK10" s="11"/>
      <c r="AML10" s="41"/>
    </row>
    <row r="11" spans="1:1026" s="43" customFormat="1" ht="15" customHeight="1" x14ac:dyDescent="0.15">
      <c r="A11" s="70"/>
      <c r="B11" s="90"/>
      <c r="C11" s="85">
        <v>1000</v>
      </c>
      <c r="D11" s="91">
        <v>1</v>
      </c>
      <c r="E11" s="91">
        <v>256</v>
      </c>
      <c r="F11" s="85">
        <f>Eloquent_fastrtps_perf_data!O6</f>
        <v>1.9722998827999998</v>
      </c>
      <c r="G11" s="85">
        <f>Eloquent_fastrtps_perf_data!P6</f>
        <v>430.44135818490003</v>
      </c>
      <c r="H11" s="92"/>
      <c r="I11" s="85">
        <v>1000</v>
      </c>
      <c r="J11" s="85">
        <v>4</v>
      </c>
      <c r="K11" s="91">
        <v>256</v>
      </c>
      <c r="L11" s="85">
        <f>Eloquent_fastrtps_perf_data!O96</f>
        <v>0.3323762924</v>
      </c>
      <c r="M11" s="85">
        <f>Eloquent_fastrtps_perf_data!P96</f>
        <v>761.27592773439994</v>
      </c>
      <c r="N11" s="92"/>
      <c r="O11" s="85">
        <v>1000</v>
      </c>
      <c r="P11" s="85">
        <v>8</v>
      </c>
      <c r="Q11" s="91">
        <v>256</v>
      </c>
      <c r="R11" s="85">
        <f>Eloquent_fastrtps_perf_data!O186</f>
        <v>0.97586057490000011</v>
      </c>
      <c r="S11" s="85">
        <f>Eloquent_fastrtps_perf_data!P186</f>
        <v>389.23332901009996</v>
      </c>
      <c r="T11" s="92"/>
      <c r="U11" s="85">
        <v>1000</v>
      </c>
      <c r="V11" s="85">
        <v>16</v>
      </c>
      <c r="W11" s="91">
        <v>256</v>
      </c>
      <c r="X11" s="85">
        <f>Eloquent_fastrtps_perf_data!O276</f>
        <v>1.7110016346000001</v>
      </c>
      <c r="Y11" s="85">
        <f>Eloquent_fastrtps_perf_data!P276</f>
        <v>153.87095870980002</v>
      </c>
      <c r="Z11" s="93"/>
      <c r="AA11" s="94"/>
      <c r="AB11" s="94"/>
      <c r="AC11" s="94"/>
      <c r="AD11" s="95"/>
      <c r="AF11" s="42"/>
      <c r="AG11" s="41"/>
      <c r="AH11" s="41"/>
      <c r="AMF11" s="11"/>
      <c r="AMG11" s="11"/>
      <c r="AMH11" s="11"/>
      <c r="AMI11" s="11"/>
      <c r="AMJ11" s="11"/>
      <c r="AMK11" s="11"/>
      <c r="AML11" s="41"/>
    </row>
    <row r="12" spans="1:1026" s="43" customFormat="1" ht="15" x14ac:dyDescent="0.15">
      <c r="A12" s="70"/>
      <c r="B12" s="90"/>
      <c r="C12" s="85">
        <v>1000</v>
      </c>
      <c r="D12" s="91">
        <v>1</v>
      </c>
      <c r="E12" s="91">
        <v>2048</v>
      </c>
      <c r="F12" s="85">
        <f>Eloquent_fastrtps_perf_data!O7</f>
        <v>2.3220998882999999</v>
      </c>
      <c r="G12" s="85">
        <f>Eloquent_fastrtps_perf_data!P7</f>
        <v>1254.2028411867</v>
      </c>
      <c r="H12" s="92"/>
      <c r="I12" s="85">
        <v>1000</v>
      </c>
      <c r="J12" s="85">
        <v>4</v>
      </c>
      <c r="K12" s="91">
        <v>2048</v>
      </c>
      <c r="L12" s="85">
        <f>Eloquent_fastrtps_perf_data!O97</f>
        <v>4.2655361174999999</v>
      </c>
      <c r="M12" s="85">
        <f>Eloquent_fastrtps_perf_data!P97</f>
        <v>516.68017578130002</v>
      </c>
      <c r="N12" s="92"/>
      <c r="O12" s="85">
        <v>1000</v>
      </c>
      <c r="P12" s="85">
        <v>8</v>
      </c>
      <c r="Q12" s="91">
        <v>2048</v>
      </c>
      <c r="R12" s="85">
        <f>Eloquent_fastrtps_perf_data!O187</f>
        <v>6.8354506013000007</v>
      </c>
      <c r="S12" s="85">
        <f>Eloquent_fastrtps_perf_data!P187</f>
        <v>297.71318054199998</v>
      </c>
      <c r="T12" s="92"/>
      <c r="U12" s="85">
        <v>1000</v>
      </c>
      <c r="V12" s="85">
        <v>16</v>
      </c>
      <c r="W12" s="91">
        <v>2048</v>
      </c>
      <c r="X12" s="85">
        <f>Eloquent_fastrtps_perf_data!O277</f>
        <v>13.065138053800002</v>
      </c>
      <c r="Y12" s="85">
        <f>Eloquent_fastrtps_perf_data!P277</f>
        <v>156.03003540060001</v>
      </c>
      <c r="Z12" s="93"/>
      <c r="AA12" s="94"/>
      <c r="AB12" s="94"/>
      <c r="AC12" s="94"/>
      <c r="AD12" s="95"/>
      <c r="AF12" s="42"/>
      <c r="AG12" s="41"/>
      <c r="AH12" s="41"/>
      <c r="AMF12" s="11"/>
      <c r="AMG12" s="11"/>
      <c r="AMH12" s="11"/>
      <c r="AMI12" s="11"/>
      <c r="AMJ12" s="11"/>
      <c r="AMK12" s="11"/>
      <c r="AML12" s="41"/>
    </row>
    <row r="13" spans="1:1026" s="43" customFormat="1" ht="15" x14ac:dyDescent="0.15">
      <c r="A13" s="70"/>
      <c r="B13" s="96"/>
      <c r="C13" s="85">
        <v>1000</v>
      </c>
      <c r="D13" s="91">
        <v>1</v>
      </c>
      <c r="E13" s="91">
        <v>8192</v>
      </c>
      <c r="F13" s="85">
        <f>Eloquent_fastrtps_perf_data!O8</f>
        <v>10.011345052700001</v>
      </c>
      <c r="G13" s="85">
        <f>Eloquent_fastrtps_perf_data!P8</f>
        <v>939.83371887210001</v>
      </c>
      <c r="H13" s="92"/>
      <c r="I13" s="85">
        <v>1000</v>
      </c>
      <c r="J13" s="85">
        <v>4</v>
      </c>
      <c r="K13" s="91">
        <v>8192</v>
      </c>
      <c r="L13" s="85">
        <f>Eloquent_fastrtps_perf_data!O98</f>
        <v>14.669911670699999</v>
      </c>
      <c r="M13" s="85">
        <f>Eloquent_fastrtps_perf_data!P98</f>
        <v>554.70343627929992</v>
      </c>
      <c r="N13" s="92"/>
      <c r="O13" s="85">
        <v>1000</v>
      </c>
      <c r="P13" s="85">
        <v>8</v>
      </c>
      <c r="Q13" s="91">
        <v>8192</v>
      </c>
      <c r="R13" s="85">
        <f>Eloquent_fastrtps_perf_data!O188</f>
        <v>24.001607704100003</v>
      </c>
      <c r="S13" s="85">
        <f>Eloquent_fastrtps_perf_data!P188</f>
        <v>334.58667297369999</v>
      </c>
      <c r="T13" s="92"/>
      <c r="U13" s="85">
        <v>1000</v>
      </c>
      <c r="V13" s="85">
        <v>16</v>
      </c>
      <c r="W13" s="91">
        <v>8192</v>
      </c>
      <c r="X13" s="85">
        <f>Eloquent_fastrtps_perf_data!O278</f>
        <v>43.743255233799999</v>
      </c>
      <c r="Y13" s="85">
        <f>Eloquent_fastrtps_perf_data!P278</f>
        <v>182.942150879</v>
      </c>
      <c r="Z13" s="93"/>
      <c r="AA13" s="94"/>
      <c r="AB13" s="94"/>
      <c r="AC13" s="94"/>
      <c r="AD13" s="95"/>
      <c r="AF13" s="42"/>
      <c r="AG13" s="41"/>
      <c r="AH13" s="41"/>
      <c r="AMF13" s="11"/>
      <c r="AMG13" s="11"/>
      <c r="AMH13" s="11"/>
      <c r="AMI13" s="11"/>
      <c r="AMJ13" s="11"/>
      <c r="AMK13" s="11"/>
      <c r="AML13" s="41"/>
    </row>
    <row r="14" spans="1:1026" s="43" customFormat="1" ht="15" x14ac:dyDescent="0.15">
      <c r="A14" s="70"/>
      <c r="B14" s="97"/>
      <c r="C14" s="98"/>
      <c r="D14" s="98"/>
      <c r="E14" s="98"/>
      <c r="F14" s="99"/>
      <c r="G14" s="99"/>
      <c r="H14" s="100"/>
      <c r="I14" s="98"/>
      <c r="J14" s="98"/>
      <c r="K14" s="98"/>
      <c r="L14" s="99"/>
      <c r="M14" s="99"/>
      <c r="N14" s="100"/>
      <c r="O14" s="98"/>
      <c r="P14" s="98"/>
      <c r="Q14" s="98"/>
      <c r="R14" s="99"/>
      <c r="S14" s="99"/>
      <c r="T14" s="100"/>
      <c r="U14" s="98"/>
      <c r="V14" s="101"/>
      <c r="W14" s="98"/>
      <c r="X14" s="99"/>
      <c r="Y14" s="99"/>
      <c r="Z14" s="88"/>
      <c r="AA14" s="88"/>
      <c r="AB14" s="88"/>
      <c r="AC14" s="88"/>
      <c r="AD14" s="89"/>
      <c r="AF14" s="42"/>
      <c r="AG14" s="41"/>
      <c r="AH14" s="41"/>
      <c r="AMF14" s="11"/>
      <c r="AMG14" s="11"/>
      <c r="AMH14" s="11"/>
      <c r="AMI14" s="11"/>
      <c r="AMJ14" s="11"/>
      <c r="AMK14" s="11"/>
      <c r="AML14" s="41"/>
    </row>
    <row r="15" spans="1:1026" s="43" customFormat="1" ht="15" customHeight="1" x14ac:dyDescent="0.15">
      <c r="A15" s="70"/>
      <c r="B15" s="84" t="s">
        <v>302</v>
      </c>
      <c r="C15" s="85">
        <v>1000</v>
      </c>
      <c r="D15" s="85">
        <v>1</v>
      </c>
      <c r="E15" s="85">
        <v>4</v>
      </c>
      <c r="F15" s="85">
        <f>Eloquent_fastrtps_perf_data!O366</f>
        <v>6.7398949100000008E-2</v>
      </c>
      <c r="G15" s="85">
        <f>Eloquent_fastrtps_perf_data!P366</f>
        <v>74.845385360600005</v>
      </c>
      <c r="H15" s="92"/>
      <c r="I15" s="85">
        <v>1000</v>
      </c>
      <c r="J15" s="85">
        <v>4</v>
      </c>
      <c r="K15" s="85">
        <v>4</v>
      </c>
      <c r="L15" s="85">
        <f>Eloquent_fastrtps_perf_data!O456</f>
        <v>0.16357771240000002</v>
      </c>
      <c r="M15" s="85">
        <f>Eloquent_fastrtps_perf_data!P456</f>
        <v>25.469958114599997</v>
      </c>
      <c r="N15" s="92"/>
      <c r="O15" s="85">
        <v>1000</v>
      </c>
      <c r="P15" s="85">
        <v>8</v>
      </c>
      <c r="Q15" s="85">
        <v>4</v>
      </c>
      <c r="R15" s="85">
        <f>Eloquent_fastrtps_perf_data!O546</f>
        <v>0.30669547309999995</v>
      </c>
      <c r="S15" s="85">
        <f>Eloquent_fastrtps_perf_data!P546</f>
        <v>12.737658119300001</v>
      </c>
      <c r="T15" s="92"/>
      <c r="U15" s="85">
        <v>1000</v>
      </c>
      <c r="V15" s="85">
        <v>16</v>
      </c>
      <c r="W15" s="85">
        <v>4</v>
      </c>
      <c r="X15" s="85">
        <f>Eloquent_fastrtps_perf_data!O636</f>
        <v>0.5328484953999999</v>
      </c>
      <c r="Y15" s="85">
        <f>Eloquent_fastrtps_perf_data!P636</f>
        <v>7.446635198600001</v>
      </c>
      <c r="Z15" s="102"/>
      <c r="AA15" s="103"/>
      <c r="AB15" s="103"/>
      <c r="AC15" s="103"/>
      <c r="AD15" s="104"/>
      <c r="AF15" s="42"/>
      <c r="AG15" s="41"/>
      <c r="AH15" s="41"/>
      <c r="AMF15" s="11"/>
      <c r="AMG15" s="11"/>
      <c r="AMH15" s="11"/>
      <c r="AMI15" s="11"/>
      <c r="AMJ15" s="11"/>
      <c r="AMK15" s="11"/>
      <c r="AML15" s="41"/>
    </row>
    <row r="16" spans="1:1026" s="43" customFormat="1" ht="15" x14ac:dyDescent="0.15">
      <c r="A16" s="70"/>
      <c r="B16" s="90"/>
      <c r="C16" s="85">
        <v>1000</v>
      </c>
      <c r="D16" s="91">
        <v>1</v>
      </c>
      <c r="E16" s="91">
        <v>64</v>
      </c>
      <c r="F16" s="85">
        <f>Eloquent_fastrtps_perf_data!O367</f>
        <v>0.16471336640000001</v>
      </c>
      <c r="G16" s="85">
        <f>Eloquent_fastrtps_perf_data!P367</f>
        <v>560.11864471440003</v>
      </c>
      <c r="H16" s="92"/>
      <c r="I16" s="85">
        <v>1000</v>
      </c>
      <c r="J16" s="85">
        <v>4</v>
      </c>
      <c r="K16" s="91">
        <v>64</v>
      </c>
      <c r="L16" s="85">
        <f>Eloquent_fastrtps_perf_data!O457</f>
        <v>0.22725839610000001</v>
      </c>
      <c r="M16" s="85">
        <f>Eloquent_fastrtps_perf_data!P457</f>
        <v>293.87729492180006</v>
      </c>
      <c r="N16" s="92"/>
      <c r="O16" s="85">
        <v>1000</v>
      </c>
      <c r="P16" s="85">
        <v>8</v>
      </c>
      <c r="Q16" s="91">
        <v>64</v>
      </c>
      <c r="R16" s="85">
        <f>Eloquent_fastrtps_perf_data!O547</f>
        <v>0.42126077709999998</v>
      </c>
      <c r="S16" s="85">
        <f>Eloquent_fastrtps_perf_data!P547</f>
        <v>153.23148651119999</v>
      </c>
      <c r="T16" s="92"/>
      <c r="U16" s="85">
        <v>1000</v>
      </c>
      <c r="V16" s="85">
        <v>16</v>
      </c>
      <c r="W16" s="91">
        <v>64</v>
      </c>
      <c r="X16" s="85">
        <f>Eloquent_fastrtps_perf_data!O637</f>
        <v>0.71639268829999991</v>
      </c>
      <c r="Y16" s="85">
        <f>Eloquent_fastrtps_perf_data!P637</f>
        <v>99.216625976700001</v>
      </c>
      <c r="Z16" s="105"/>
      <c r="AA16" s="106"/>
      <c r="AB16" s="106"/>
      <c r="AC16" s="106"/>
      <c r="AD16" s="107"/>
      <c r="AF16" s="42"/>
      <c r="AG16" s="41"/>
      <c r="AH16" s="41"/>
      <c r="AMF16" s="11"/>
      <c r="AMG16" s="11"/>
      <c r="AMH16" s="11"/>
      <c r="AMI16" s="11"/>
      <c r="AMJ16" s="11"/>
      <c r="AMK16" s="11"/>
      <c r="AML16" s="41"/>
    </row>
    <row r="17" spans="1:1026" s="43" customFormat="1" ht="15" customHeight="1" x14ac:dyDescent="0.15">
      <c r="A17" s="70"/>
      <c r="B17" s="90"/>
      <c r="C17" s="85">
        <v>1000</v>
      </c>
      <c r="D17" s="91">
        <v>1</v>
      </c>
      <c r="E17" s="91">
        <v>256</v>
      </c>
      <c r="F17" s="85">
        <f>Eloquent_fastrtps_perf_data!O368</f>
        <v>0.50466824769999996</v>
      </c>
      <c r="G17" s="85">
        <f>Eloquent_fastrtps_perf_data!P368</f>
        <v>497.42842102049997</v>
      </c>
      <c r="H17" s="92"/>
      <c r="I17" s="85">
        <v>1000</v>
      </c>
      <c r="J17" s="85">
        <v>4</v>
      </c>
      <c r="K17" s="91">
        <v>256</v>
      </c>
      <c r="L17" s="85">
        <f>Eloquent_fastrtps_perf_data!O458</f>
        <v>0.30365291099999997</v>
      </c>
      <c r="M17" s="85">
        <f>Eloquent_fastrtps_perf_data!P458</f>
        <v>860.40684814450015</v>
      </c>
      <c r="N17" s="92"/>
      <c r="O17" s="85">
        <v>1000</v>
      </c>
      <c r="P17" s="85">
        <v>8</v>
      </c>
      <c r="Q17" s="91">
        <v>256</v>
      </c>
      <c r="R17" s="85">
        <f>Eloquent_fastrtps_perf_data!O548</f>
        <v>0.62481355360000002</v>
      </c>
      <c r="S17" s="85">
        <f>Eloquent_fastrtps_perf_data!P548</f>
        <v>514.80083007799999</v>
      </c>
      <c r="T17" s="92"/>
      <c r="U17" s="85">
        <v>1000</v>
      </c>
      <c r="V17" s="85">
        <v>16</v>
      </c>
      <c r="W17" s="91">
        <v>256</v>
      </c>
      <c r="X17" s="85">
        <f>Eloquent_fastrtps_perf_data!O638</f>
        <v>1.4120747804999998</v>
      </c>
      <c r="Y17" s="85">
        <f>Eloquent_fastrtps_perf_data!P638</f>
        <v>186.70238800029998</v>
      </c>
      <c r="Z17" s="105"/>
      <c r="AA17" s="106"/>
      <c r="AB17" s="106"/>
      <c r="AC17" s="106"/>
      <c r="AD17" s="107"/>
      <c r="AF17" s="42"/>
      <c r="AG17" s="41"/>
      <c r="AH17" s="41"/>
      <c r="AMF17" s="11"/>
      <c r="AMG17" s="11"/>
      <c r="AMH17" s="11"/>
      <c r="AMI17" s="11"/>
      <c r="AMJ17" s="11"/>
      <c r="AMK17" s="11"/>
      <c r="AML17" s="41"/>
    </row>
    <row r="18" spans="1:1026" s="43" customFormat="1" ht="15" x14ac:dyDescent="0.15">
      <c r="A18" s="70"/>
      <c r="B18" s="90"/>
      <c r="C18" s="85">
        <v>1000</v>
      </c>
      <c r="D18" s="91">
        <v>1</v>
      </c>
      <c r="E18" s="91">
        <v>2048</v>
      </c>
      <c r="F18" s="85">
        <f>Eloquent_fastrtps_perf_data!O369</f>
        <v>1.2435425281000003</v>
      </c>
      <c r="G18" s="85">
        <f>Eloquent_fastrtps_perf_data!P369</f>
        <v>1612.9792358399002</v>
      </c>
      <c r="H18" s="92"/>
      <c r="I18" s="85">
        <v>1000</v>
      </c>
      <c r="J18" s="85">
        <v>4</v>
      </c>
      <c r="K18" s="91">
        <v>2048</v>
      </c>
      <c r="L18" s="85">
        <f>Eloquent_fastrtps_perf_data!O459</f>
        <v>2.2187115433</v>
      </c>
      <c r="M18" s="85">
        <f>Eloquent_fastrtps_perf_data!P459</f>
        <v>901.44068603510004</v>
      </c>
      <c r="N18" s="92"/>
      <c r="O18" s="85">
        <v>1000</v>
      </c>
      <c r="P18" s="85">
        <v>8</v>
      </c>
      <c r="Q18" s="91">
        <v>2048</v>
      </c>
      <c r="R18" s="85">
        <f>Eloquent_fastrtps_perf_data!O549</f>
        <v>3.7917726754999999</v>
      </c>
      <c r="S18" s="85">
        <f>Eloquent_fastrtps_perf_data!P549</f>
        <v>527.46823120119996</v>
      </c>
      <c r="T18" s="92"/>
      <c r="U18" s="85">
        <v>1000</v>
      </c>
      <c r="V18" s="85">
        <v>16</v>
      </c>
      <c r="W18" s="91">
        <v>2048</v>
      </c>
      <c r="X18" s="85">
        <f>Eloquent_fastrtps_perf_data!O639</f>
        <v>6.5284026621999995</v>
      </c>
      <c r="Y18" s="85">
        <f>Eloquent_fastrtps_perf_data!P639</f>
        <v>306.35893249509991</v>
      </c>
      <c r="Z18" s="105"/>
      <c r="AA18" s="106"/>
      <c r="AB18" s="106"/>
      <c r="AC18" s="106"/>
      <c r="AD18" s="107"/>
      <c r="AF18" s="42"/>
      <c r="AG18" s="41"/>
      <c r="AH18" s="41"/>
      <c r="AMF18" s="11"/>
      <c r="AMG18" s="11"/>
      <c r="AMH18" s="11"/>
      <c r="AMI18" s="11"/>
      <c r="AMJ18" s="11"/>
      <c r="AMK18" s="11"/>
      <c r="AML18" s="41"/>
    </row>
    <row r="19" spans="1:1026" s="43" customFormat="1" ht="15" x14ac:dyDescent="0.15">
      <c r="A19" s="70"/>
      <c r="B19" s="96"/>
      <c r="C19" s="85">
        <v>1000</v>
      </c>
      <c r="D19" s="91">
        <v>1</v>
      </c>
      <c r="E19" s="91">
        <v>8192</v>
      </c>
      <c r="F19" s="85">
        <f>Eloquent_fastrtps_perf_data!O370</f>
        <v>3.7346679688000002</v>
      </c>
      <c r="G19" s="85">
        <f>Eloquent_fastrtps_perf_data!P370</f>
        <v>2143.7774536130996</v>
      </c>
      <c r="H19" s="92"/>
      <c r="I19" s="85">
        <v>1000</v>
      </c>
      <c r="J19" s="85">
        <v>4</v>
      </c>
      <c r="K19" s="91">
        <v>8192</v>
      </c>
      <c r="L19" s="85">
        <f>Eloquent_fastrtps_perf_data!O460</f>
        <v>7.3354031087999996</v>
      </c>
      <c r="M19" s="85">
        <f>Eloquent_fastrtps_perf_data!P460</f>
        <v>1090.6138793946998</v>
      </c>
      <c r="N19" s="92"/>
      <c r="O19" s="85">
        <v>1000</v>
      </c>
      <c r="P19" s="85">
        <v>8</v>
      </c>
      <c r="Q19" s="91">
        <v>8192</v>
      </c>
      <c r="R19" s="85">
        <f>Eloquent_fastrtps_perf_data!O550</f>
        <v>12.415104579799999</v>
      </c>
      <c r="S19" s="85">
        <f>Eloquent_fastrtps_perf_data!P550</f>
        <v>644.39852294920001</v>
      </c>
      <c r="T19" s="92"/>
      <c r="U19" s="85">
        <v>1000</v>
      </c>
      <c r="V19" s="85">
        <v>16</v>
      </c>
      <c r="W19" s="91">
        <v>8192</v>
      </c>
      <c r="X19" s="85">
        <f>Eloquent_fastrtps_perf_data!O640</f>
        <v>21.977697944600003</v>
      </c>
      <c r="Y19" s="85">
        <f>Eloquent_fastrtps_perf_data!P640</f>
        <v>364.0116516114</v>
      </c>
      <c r="Z19" s="105"/>
      <c r="AA19" s="106"/>
      <c r="AB19" s="106"/>
      <c r="AC19" s="106"/>
      <c r="AD19" s="107"/>
      <c r="AF19" s="42"/>
      <c r="AG19" s="41"/>
      <c r="AH19" s="41"/>
      <c r="AMF19" s="11"/>
      <c r="AMG19" s="11"/>
      <c r="AMH19" s="11"/>
      <c r="AMI19" s="11"/>
      <c r="AMJ19" s="11"/>
      <c r="AMK19" s="11"/>
      <c r="AML19" s="41"/>
    </row>
    <row r="20" spans="1:1026" s="43" customFormat="1" ht="15" x14ac:dyDescent="0.15">
      <c r="A20" s="70"/>
      <c r="B20" s="108"/>
      <c r="C20" s="109"/>
      <c r="D20" s="109"/>
      <c r="E20" s="109"/>
      <c r="F20" s="110"/>
      <c r="G20" s="110"/>
      <c r="H20" s="100"/>
      <c r="I20" s="109"/>
      <c r="J20" s="109"/>
      <c r="K20" s="109"/>
      <c r="L20" s="110"/>
      <c r="M20" s="110"/>
      <c r="N20" s="100"/>
      <c r="O20" s="109"/>
      <c r="P20" s="109"/>
      <c r="Q20" s="109"/>
      <c r="R20" s="110"/>
      <c r="S20" s="110"/>
      <c r="T20" s="100"/>
      <c r="U20" s="109"/>
      <c r="V20" s="111"/>
      <c r="W20" s="109"/>
      <c r="X20" s="110"/>
      <c r="Y20" s="110"/>
      <c r="Z20" s="88"/>
      <c r="AA20" s="88"/>
      <c r="AB20" s="88"/>
      <c r="AC20" s="88"/>
      <c r="AD20" s="89"/>
      <c r="AF20" s="42"/>
      <c r="AG20" s="41"/>
      <c r="AH20" s="41"/>
      <c r="AMF20" s="11"/>
      <c r="AMG20" s="11"/>
      <c r="AMH20" s="11"/>
      <c r="AMI20" s="11"/>
      <c r="AMJ20" s="11"/>
      <c r="AMK20" s="11"/>
      <c r="AML20" s="41"/>
    </row>
    <row r="21" spans="1:1026" s="43" customFormat="1" ht="15" customHeight="1" x14ac:dyDescent="0.15">
      <c r="A21" s="70"/>
      <c r="B21" s="112" t="s">
        <v>303</v>
      </c>
      <c r="C21" s="113">
        <v>1000</v>
      </c>
      <c r="D21" s="113">
        <v>1</v>
      </c>
      <c r="E21" s="113">
        <v>4</v>
      </c>
      <c r="F21" s="113">
        <f>Eloquent_fastrtps_perf_data!O728</f>
        <v>0.17340315140000001</v>
      </c>
      <c r="G21" s="113">
        <f>Eloquent_fastrtps_perf_data!P728</f>
        <v>22.784489822399998</v>
      </c>
      <c r="H21" s="92"/>
      <c r="I21" s="113">
        <v>1000</v>
      </c>
      <c r="J21" s="113">
        <v>4</v>
      </c>
      <c r="K21" s="113">
        <v>4</v>
      </c>
      <c r="L21" s="113">
        <f>Eloquent_fastrtps_perf_data!O818</f>
        <v>0.3771214396</v>
      </c>
      <c r="M21" s="113">
        <f>Eloquent_fastrtps_perf_data!P818</f>
        <v>10.377216625399999</v>
      </c>
      <c r="N21" s="92"/>
      <c r="O21" s="113">
        <v>1000</v>
      </c>
      <c r="P21" s="113">
        <v>8</v>
      </c>
      <c r="Q21" s="113">
        <v>4</v>
      </c>
      <c r="R21" s="113">
        <f>Eloquent_fastrtps_perf_data!O908</f>
        <v>0.81257656200000006</v>
      </c>
      <c r="S21" s="113">
        <f>Eloquent_fastrtps_perf_data!P908</f>
        <v>4.8099667072000001</v>
      </c>
      <c r="T21" s="92"/>
      <c r="U21" s="113">
        <v>1000</v>
      </c>
      <c r="V21" s="113">
        <v>16</v>
      </c>
      <c r="W21" s="113">
        <v>4</v>
      </c>
      <c r="X21" s="113">
        <f>Eloquent_fastrtps_perf_data!O998</f>
        <v>1.6535328746000002</v>
      </c>
      <c r="Y21" s="113">
        <f>Eloquent_fastrtps_perf_data!P998</f>
        <v>2.3636350392000005</v>
      </c>
      <c r="Z21" s="87"/>
      <c r="AA21" s="88"/>
      <c r="AB21" s="88"/>
      <c r="AC21" s="88"/>
      <c r="AD21" s="89"/>
      <c r="AF21" s="42"/>
      <c r="AG21" s="41"/>
      <c r="AH21" s="41"/>
      <c r="AMF21" s="11"/>
      <c r="AMG21" s="11"/>
      <c r="AMH21" s="11"/>
      <c r="AMI21" s="11"/>
      <c r="AMJ21" s="11"/>
      <c r="AMK21" s="11"/>
      <c r="AML21" s="41"/>
    </row>
    <row r="22" spans="1:1026" s="43" customFormat="1" ht="15" x14ac:dyDescent="0.15">
      <c r="A22" s="70"/>
      <c r="B22" s="114"/>
      <c r="C22" s="113">
        <v>1000</v>
      </c>
      <c r="D22" s="115">
        <v>1</v>
      </c>
      <c r="E22" s="115">
        <v>64</v>
      </c>
      <c r="F22" s="113">
        <f>Eloquent_fastrtps_perf_data!O729</f>
        <v>0.40228208609999994</v>
      </c>
      <c r="G22" s="113">
        <f>Eloquent_fastrtps_perf_data!P729</f>
        <v>155.48610992419998</v>
      </c>
      <c r="H22" s="92"/>
      <c r="I22" s="113">
        <v>1000</v>
      </c>
      <c r="J22" s="113">
        <v>4</v>
      </c>
      <c r="K22" s="115">
        <v>64</v>
      </c>
      <c r="L22" s="113">
        <f>Eloquent_fastrtps_perf_data!O819</f>
        <v>1.2421867490999998</v>
      </c>
      <c r="M22" s="113">
        <f>Eloquent_fastrtps_perf_data!P819</f>
        <v>50.3481338502</v>
      </c>
      <c r="N22" s="92"/>
      <c r="O22" s="113">
        <v>1000</v>
      </c>
      <c r="P22" s="113">
        <v>8</v>
      </c>
      <c r="Q22" s="115">
        <v>64</v>
      </c>
      <c r="R22" s="113">
        <f>Eloquent_fastrtps_perf_data!O909</f>
        <v>2.1754646542000002</v>
      </c>
      <c r="S22" s="113">
        <f>Eloquent_fastrtps_perf_data!P909</f>
        <v>28.730395126500003</v>
      </c>
      <c r="T22" s="92"/>
      <c r="U22" s="113">
        <v>1000</v>
      </c>
      <c r="V22" s="113">
        <v>16</v>
      </c>
      <c r="W22" s="115">
        <v>64</v>
      </c>
      <c r="X22" s="113">
        <f>Eloquent_fastrtps_perf_data!O999</f>
        <v>4.2887362956999997</v>
      </c>
      <c r="Y22" s="113">
        <f>Eloquent_fastrtps_perf_data!P999</f>
        <v>14.5801796914</v>
      </c>
      <c r="Z22" s="93"/>
      <c r="AA22" s="94"/>
      <c r="AB22" s="94"/>
      <c r="AC22" s="94"/>
      <c r="AD22" s="95"/>
      <c r="AF22" s="42"/>
      <c r="AG22" s="41"/>
      <c r="AH22" s="41"/>
      <c r="AMF22" s="11"/>
      <c r="AMG22" s="11"/>
      <c r="AMH22" s="11"/>
      <c r="AMI22" s="11"/>
      <c r="AMJ22" s="11"/>
      <c r="AMK22" s="11"/>
      <c r="AML22" s="41"/>
    </row>
    <row r="23" spans="1:1026" s="43" customFormat="1" ht="15" customHeight="1" x14ac:dyDescent="0.15">
      <c r="A23" s="70"/>
      <c r="B23" s="114"/>
      <c r="C23" s="113">
        <v>1000</v>
      </c>
      <c r="D23" s="115">
        <v>1</v>
      </c>
      <c r="E23" s="115">
        <v>256</v>
      </c>
      <c r="F23" s="113">
        <f>Eloquent_fastrtps_perf_data!O730</f>
        <v>3.7344103811999991</v>
      </c>
      <c r="G23" s="113">
        <f>Eloquent_fastrtps_perf_data!P730</f>
        <v>113.93493881219999</v>
      </c>
      <c r="H23" s="92"/>
      <c r="I23" s="113">
        <v>1000</v>
      </c>
      <c r="J23" s="113">
        <v>4</v>
      </c>
      <c r="K23" s="115">
        <v>256</v>
      </c>
      <c r="L23" s="113">
        <f>Eloquent_fastrtps_perf_data!O820</f>
        <v>47.523997497400003</v>
      </c>
      <c r="M23" s="113">
        <f>Eloquent_fastrtps_perf_data!P820</f>
        <v>5.3849870681000001</v>
      </c>
      <c r="N23" s="92"/>
      <c r="O23" s="113">
        <v>1000</v>
      </c>
      <c r="P23" s="113">
        <v>8</v>
      </c>
      <c r="Q23" s="115">
        <v>256</v>
      </c>
      <c r="R23" s="113">
        <f>Eloquent_fastrtps_perf_data!O910</f>
        <v>36.376398277299998</v>
      </c>
      <c r="S23" s="113">
        <f>Eloquent_fastrtps_perf_data!P910</f>
        <v>7.0728908063000002</v>
      </c>
      <c r="T23" s="92"/>
      <c r="U23" s="113">
        <v>1000</v>
      </c>
      <c r="V23" s="113">
        <v>16</v>
      </c>
      <c r="W23" s="115">
        <v>256</v>
      </c>
      <c r="X23" s="113">
        <f>Eloquent_fastrtps_perf_data!O1000</f>
        <v>35.197528266800006</v>
      </c>
      <c r="Y23" s="113">
        <f>Eloquent_fastrtps_perf_data!P1000</f>
        <v>7.3388509273000011</v>
      </c>
      <c r="Z23" s="93"/>
      <c r="AA23" s="94"/>
      <c r="AB23" s="94"/>
      <c r="AC23" s="94"/>
      <c r="AD23" s="95"/>
      <c r="AF23" s="42"/>
      <c r="AG23" s="41"/>
      <c r="AH23" s="41"/>
      <c r="AMF23" s="11"/>
      <c r="AMG23" s="11"/>
      <c r="AMH23" s="11"/>
      <c r="AMI23" s="11"/>
      <c r="AMJ23" s="11"/>
      <c r="AMK23" s="11"/>
      <c r="AML23" s="41"/>
    </row>
    <row r="24" spans="1:1026" s="43" customFormat="1" ht="15" x14ac:dyDescent="0.15">
      <c r="A24" s="70"/>
      <c r="B24" s="114"/>
      <c r="C24" s="113">
        <v>1000</v>
      </c>
      <c r="D24" s="115">
        <v>1</v>
      </c>
      <c r="E24" s="115">
        <v>2048</v>
      </c>
      <c r="F24" s="113">
        <f>Eloquent_fastrtps_perf_data!O731</f>
        <v>9.4053651332000001</v>
      </c>
      <c r="G24" s="113">
        <f>Eloquent_fastrtps_perf_data!P731</f>
        <v>221.85400695819999</v>
      </c>
      <c r="H24" s="92"/>
      <c r="I24" s="113">
        <v>1000</v>
      </c>
      <c r="J24" s="113">
        <v>4</v>
      </c>
      <c r="K24" s="115">
        <v>2048</v>
      </c>
      <c r="L24" s="113">
        <f>Eloquent_fastrtps_perf_data!O821</f>
        <v>54.963145828100004</v>
      </c>
      <c r="M24" s="113">
        <f>Eloquent_fastrtps_perf_data!P821</f>
        <v>36.932735824700003</v>
      </c>
      <c r="N24" s="92"/>
      <c r="O24" s="113">
        <v>1000</v>
      </c>
      <c r="P24" s="113">
        <v>8</v>
      </c>
      <c r="Q24" s="115">
        <v>2048</v>
      </c>
      <c r="R24" s="113">
        <f>Eloquent_fastrtps_perf_data!O911</f>
        <v>135.8766975403</v>
      </c>
      <c r="S24" s="113">
        <f>Eloquent_fastrtps_perf_data!P911</f>
        <v>14.795368099200001</v>
      </c>
      <c r="T24" s="92"/>
      <c r="U24" s="113">
        <v>1000</v>
      </c>
      <c r="V24" s="113">
        <v>16</v>
      </c>
      <c r="W24" s="115">
        <v>2048</v>
      </c>
      <c r="X24" s="113">
        <f>Eloquent_fastrtps_perf_data!O1001</f>
        <v>207.02188262939998</v>
      </c>
      <c r="Y24" s="113">
        <f>Eloquent_fastrtps_perf_data!P1001</f>
        <v>9.7459916113000009</v>
      </c>
      <c r="Z24" s="93"/>
      <c r="AA24" s="94"/>
      <c r="AB24" s="94"/>
      <c r="AC24" s="94"/>
      <c r="AD24" s="95"/>
      <c r="AF24" s="42"/>
      <c r="AG24" s="41"/>
      <c r="AH24" s="41"/>
      <c r="AMF24" s="11"/>
      <c r="AMG24" s="11"/>
      <c r="AMH24" s="11"/>
      <c r="AMI24" s="11"/>
      <c r="AMJ24" s="11"/>
      <c r="AMK24" s="11"/>
      <c r="AML24" s="41"/>
    </row>
    <row r="25" spans="1:1026" s="43" customFormat="1" ht="15" x14ac:dyDescent="0.15">
      <c r="A25" s="70"/>
      <c r="B25" s="116"/>
      <c r="C25" s="113">
        <v>1000</v>
      </c>
      <c r="D25" s="115">
        <v>1</v>
      </c>
      <c r="E25" s="115">
        <v>8192</v>
      </c>
      <c r="F25" s="113">
        <f>Eloquent_fastrtps_perf_data!O732</f>
        <v>33.5686769486</v>
      </c>
      <c r="G25" s="113">
        <f>Eloquent_fastrtps_perf_data!P732</f>
        <v>240.0476333618</v>
      </c>
      <c r="H25" s="92"/>
      <c r="I25" s="113">
        <v>1000</v>
      </c>
      <c r="J25" s="113">
        <v>4</v>
      </c>
      <c r="K25" s="115">
        <v>8192</v>
      </c>
      <c r="L25" s="113">
        <f>Eloquent_fastrtps_perf_data!O822</f>
        <v>106.14413375849999</v>
      </c>
      <c r="M25" s="113">
        <f>Eloquent_fastrtps_perf_data!P822</f>
        <v>75.842835235600006</v>
      </c>
      <c r="N25" s="92"/>
      <c r="O25" s="113">
        <v>1000</v>
      </c>
      <c r="P25" s="113">
        <v>8</v>
      </c>
      <c r="Q25" s="115">
        <v>8192</v>
      </c>
      <c r="R25" s="113">
        <f>Eloquent_fastrtps_perf_data!O912</f>
        <v>275.45312652600001</v>
      </c>
      <c r="S25" s="113">
        <f>Eloquent_fastrtps_perf_data!P912</f>
        <v>29.289920806699996</v>
      </c>
      <c r="T25" s="92"/>
      <c r="U25" s="113">
        <v>1000</v>
      </c>
      <c r="V25" s="113">
        <v>16</v>
      </c>
      <c r="W25" s="115">
        <v>8192</v>
      </c>
      <c r="X25" s="113">
        <f>Eloquent_fastrtps_perf_data!O1002</f>
        <v>849.26589965820006</v>
      </c>
      <c r="Y25" s="113">
        <f>Eloquent_fastrtps_perf_data!P1002</f>
        <v>9.4347352028000007</v>
      </c>
      <c r="Z25" s="93"/>
      <c r="AA25" s="94"/>
      <c r="AB25" s="94"/>
      <c r="AC25" s="94"/>
      <c r="AD25" s="95"/>
      <c r="AF25" s="42"/>
      <c r="AG25" s="41"/>
      <c r="AH25" s="41"/>
      <c r="AMF25" s="11"/>
      <c r="AMG25" s="11"/>
      <c r="AMH25" s="11"/>
      <c r="AMI25" s="11"/>
      <c r="AMJ25" s="11"/>
      <c r="AMK25" s="11"/>
      <c r="AML25" s="41"/>
    </row>
    <row r="26" spans="1:1026" s="43" customFormat="1" ht="15" x14ac:dyDescent="0.15">
      <c r="A26" s="70"/>
      <c r="B26" s="117"/>
      <c r="C26" s="118"/>
      <c r="D26" s="118"/>
      <c r="E26" s="118"/>
      <c r="F26" s="119"/>
      <c r="G26" s="119"/>
      <c r="H26" s="100"/>
      <c r="I26" s="118"/>
      <c r="J26" s="118"/>
      <c r="K26" s="118"/>
      <c r="L26" s="119"/>
      <c r="M26" s="119"/>
      <c r="N26" s="100"/>
      <c r="O26" s="118"/>
      <c r="P26" s="118"/>
      <c r="Q26" s="118"/>
      <c r="R26" s="119"/>
      <c r="S26" s="119"/>
      <c r="T26" s="100"/>
      <c r="U26" s="118"/>
      <c r="V26" s="120"/>
      <c r="W26" s="118"/>
      <c r="X26" s="119"/>
      <c r="Y26" s="119"/>
      <c r="Z26" s="88"/>
      <c r="AA26" s="88"/>
      <c r="AB26" s="88"/>
      <c r="AC26" s="88"/>
      <c r="AD26" s="89"/>
      <c r="AF26" s="42"/>
      <c r="AG26" s="41"/>
      <c r="AH26" s="41"/>
      <c r="AML26" s="41"/>
    </row>
    <row r="27" spans="1:1026" s="43" customFormat="1" ht="15" customHeight="1" x14ac:dyDescent="0.15">
      <c r="A27" s="70"/>
      <c r="B27" s="112" t="s">
        <v>304</v>
      </c>
      <c r="C27" s="113">
        <v>1000</v>
      </c>
      <c r="D27" s="113">
        <v>1</v>
      </c>
      <c r="E27" s="113">
        <v>4</v>
      </c>
      <c r="F27" s="113">
        <f>Eloquent_fastrtps_perf_data!O1090</f>
        <v>0.11642590539999997</v>
      </c>
      <c r="G27" s="113">
        <f>Eloquent_fastrtps_perf_data!P1090</f>
        <v>33.681403350700002</v>
      </c>
      <c r="H27" s="92"/>
      <c r="I27" s="113">
        <v>1000</v>
      </c>
      <c r="J27" s="113">
        <v>4</v>
      </c>
      <c r="K27" s="113">
        <v>4</v>
      </c>
      <c r="L27" s="113">
        <f>Eloquent_fastrtps_perf_data!O1180</f>
        <v>0.23491234929999999</v>
      </c>
      <c r="M27" s="113">
        <f>Eloquent_fastrtps_perf_data!P1180</f>
        <v>16.673269844099998</v>
      </c>
      <c r="N27" s="92"/>
      <c r="O27" s="113">
        <v>1000</v>
      </c>
      <c r="P27" s="113">
        <v>8</v>
      </c>
      <c r="Q27" s="113">
        <v>4</v>
      </c>
      <c r="R27" s="113">
        <f>Eloquent_fastrtps_perf_data!O1270</f>
        <v>0.6123668552</v>
      </c>
      <c r="S27" s="113">
        <f>Eloquent_fastrtps_perf_data!P1270</f>
        <v>6.4249125960000004</v>
      </c>
      <c r="T27" s="92"/>
      <c r="U27" s="113">
        <v>1000</v>
      </c>
      <c r="V27" s="113">
        <v>16</v>
      </c>
      <c r="W27" s="113">
        <v>4</v>
      </c>
      <c r="X27" s="113">
        <f>Eloquent_fastrtps_perf_data!O1360</f>
        <v>1.3407047392</v>
      </c>
      <c r="Y27" s="113">
        <f>Eloquent_fastrtps_perf_data!P1360</f>
        <v>2.9144553661999995</v>
      </c>
      <c r="Z27" s="121"/>
      <c r="AA27" s="122"/>
      <c r="AB27" s="122"/>
      <c r="AC27" s="122"/>
      <c r="AD27" s="123"/>
      <c r="AF27" s="42"/>
      <c r="AG27" s="41"/>
      <c r="AH27" s="41"/>
      <c r="AMF27" s="11"/>
      <c r="AMG27" s="11"/>
      <c r="AMH27" s="11"/>
      <c r="AMI27" s="11"/>
      <c r="AMJ27" s="11"/>
      <c r="AMK27" s="11"/>
      <c r="AML27" s="41"/>
    </row>
    <row r="28" spans="1:1026" s="43" customFormat="1" ht="15" x14ac:dyDescent="0.15">
      <c r="A28" s="70"/>
      <c r="B28" s="114"/>
      <c r="C28" s="113">
        <v>1000</v>
      </c>
      <c r="D28" s="115">
        <v>1</v>
      </c>
      <c r="E28" s="115">
        <v>64</v>
      </c>
      <c r="F28" s="113">
        <f>Eloquent_fastrtps_perf_data!O1091</f>
        <v>0.30185968579999994</v>
      </c>
      <c r="G28" s="113">
        <f>Eloquent_fastrtps_perf_data!P1091</f>
        <v>208.42892150870003</v>
      </c>
      <c r="H28" s="92"/>
      <c r="I28" s="113">
        <v>1000</v>
      </c>
      <c r="J28" s="113">
        <v>4</v>
      </c>
      <c r="K28" s="115">
        <v>64</v>
      </c>
      <c r="L28" s="113">
        <f>Eloquent_fastrtps_perf_data!O1181</f>
        <v>0.71365715269999996</v>
      </c>
      <c r="M28" s="113">
        <f>Eloquent_fastrtps_perf_data!P1181</f>
        <v>87.609503173700006</v>
      </c>
      <c r="N28" s="92"/>
      <c r="O28" s="113">
        <v>1000</v>
      </c>
      <c r="P28" s="113">
        <v>8</v>
      </c>
      <c r="Q28" s="115">
        <v>64</v>
      </c>
      <c r="R28" s="113">
        <f>Eloquent_fastrtps_perf_data!O1271</f>
        <v>1.3334591270999998</v>
      </c>
      <c r="S28" s="113">
        <f>Eloquent_fastrtps_perf_data!P1271</f>
        <v>46.893561172500007</v>
      </c>
      <c r="T28" s="92"/>
      <c r="U28" s="113">
        <v>1000</v>
      </c>
      <c r="V28" s="113">
        <v>16</v>
      </c>
      <c r="W28" s="115">
        <v>64</v>
      </c>
      <c r="X28" s="113">
        <f>Eloquent_fastrtps_perf_data!O1361</f>
        <v>2.4899041175000001</v>
      </c>
      <c r="Y28" s="113">
        <f>Eloquent_fastrtps_perf_data!P1361</f>
        <v>25.115837288000002</v>
      </c>
      <c r="Z28" s="121"/>
      <c r="AA28" s="122"/>
      <c r="AB28" s="122"/>
      <c r="AC28" s="122"/>
      <c r="AD28" s="123"/>
      <c r="AF28" s="42"/>
      <c r="AG28" s="41"/>
      <c r="AH28" s="41"/>
      <c r="AMF28" s="11"/>
      <c r="AMG28" s="11"/>
      <c r="AMH28" s="11"/>
      <c r="AMI28" s="11"/>
      <c r="AMJ28" s="11"/>
      <c r="AMK28" s="11"/>
      <c r="AML28" s="41"/>
    </row>
    <row r="29" spans="1:1026" s="43" customFormat="1" ht="15" customHeight="1" x14ac:dyDescent="0.15">
      <c r="A29" s="70"/>
      <c r="B29" s="114"/>
      <c r="C29" s="113">
        <v>1000</v>
      </c>
      <c r="D29" s="115">
        <v>1</v>
      </c>
      <c r="E29" s="115">
        <v>256</v>
      </c>
      <c r="F29" s="113">
        <f>Eloquent_fastrtps_perf_data!O1092</f>
        <v>1.1801995873</v>
      </c>
      <c r="G29" s="113">
        <f>Eloquent_fastrtps_perf_data!P1092</f>
        <v>212.06662750240002</v>
      </c>
      <c r="H29" s="92"/>
      <c r="I29" s="113">
        <v>1000</v>
      </c>
      <c r="J29" s="113">
        <v>4</v>
      </c>
      <c r="K29" s="115">
        <v>256</v>
      </c>
      <c r="L29" s="113">
        <f>Eloquent_fastrtps_perf_data!O1182</f>
        <v>2.0033772469</v>
      </c>
      <c r="M29" s="113">
        <f>Eloquent_fastrtps_perf_data!P1182</f>
        <v>124.8247528074</v>
      </c>
      <c r="N29" s="92"/>
      <c r="O29" s="113">
        <v>1000</v>
      </c>
      <c r="P29" s="113">
        <v>8</v>
      </c>
      <c r="Q29" s="115">
        <v>256</v>
      </c>
      <c r="R29" s="113">
        <f>Eloquent_fastrtps_perf_data!O1272</f>
        <v>3.3649953367000003</v>
      </c>
      <c r="S29" s="113">
        <f>Eloquent_fastrtps_perf_data!P1272</f>
        <v>74.312429809500003</v>
      </c>
      <c r="T29" s="92"/>
      <c r="U29" s="113">
        <v>1000</v>
      </c>
      <c r="V29" s="113">
        <v>16</v>
      </c>
      <c r="W29" s="115">
        <v>256</v>
      </c>
      <c r="X29" s="113">
        <f>Eloquent_fastrtps_perf_data!O1362</f>
        <v>6.0132840631999995</v>
      </c>
      <c r="Y29" s="113">
        <f>Eloquent_fastrtps_perf_data!P1362</f>
        <v>41.581358718899999</v>
      </c>
      <c r="Z29" s="121"/>
      <c r="AA29" s="122"/>
      <c r="AB29" s="122"/>
      <c r="AC29" s="122"/>
      <c r="AD29" s="123"/>
      <c r="AF29" s="42"/>
      <c r="AG29" s="41"/>
      <c r="AH29" s="41"/>
      <c r="AMF29" s="11"/>
      <c r="AMG29" s="11"/>
      <c r="AMH29" s="11"/>
      <c r="AMI29" s="11"/>
      <c r="AMJ29" s="11"/>
      <c r="AMK29" s="11"/>
      <c r="AML29" s="41"/>
    </row>
    <row r="30" spans="1:1026" s="43" customFormat="1" ht="15" x14ac:dyDescent="0.15">
      <c r="A30" s="70"/>
      <c r="B30" s="114"/>
      <c r="C30" s="113">
        <v>1000</v>
      </c>
      <c r="D30" s="115">
        <v>1</v>
      </c>
      <c r="E30" s="115">
        <v>2048</v>
      </c>
      <c r="F30" s="113">
        <f>Eloquent_fastrtps_perf_data!O1093</f>
        <v>11.7876728058</v>
      </c>
      <c r="G30" s="150">
        <f>Eloquent_fastrtps_perf_data!P1093</f>
        <v>169.66933288579997</v>
      </c>
      <c r="H30" s="92"/>
      <c r="I30" s="113">
        <v>1000</v>
      </c>
      <c r="J30" s="113">
        <v>4</v>
      </c>
      <c r="K30" s="115">
        <v>2048</v>
      </c>
      <c r="L30" s="113">
        <f>Eloquent_fastrtps_perf_data!O1183</f>
        <v>14.519875240299999</v>
      </c>
      <c r="M30" s="113">
        <f>Eloquent_fastrtps_perf_data!P1183</f>
        <v>137.75114288340001</v>
      </c>
      <c r="N30" s="92"/>
      <c r="O30" s="113">
        <v>1000</v>
      </c>
      <c r="P30" s="113">
        <v>8</v>
      </c>
      <c r="Q30" s="115">
        <v>2048</v>
      </c>
      <c r="R30" s="113">
        <f>Eloquent_fastrtps_perf_data!O1273</f>
        <v>23.326859664899999</v>
      </c>
      <c r="S30" s="113">
        <f>Eloquent_fastrtps_perf_data!P1273</f>
        <v>85.746458435299999</v>
      </c>
      <c r="T30" s="92"/>
      <c r="U30" s="113">
        <v>1000</v>
      </c>
      <c r="V30" s="113">
        <v>16</v>
      </c>
      <c r="W30" s="115">
        <v>2048</v>
      </c>
      <c r="X30" s="113">
        <f>Eloquent_fastrtps_perf_data!O1363</f>
        <v>43.294281768799998</v>
      </c>
      <c r="Y30" s="113">
        <f>Eloquent_fastrtps_perf_data!P1363</f>
        <v>46.198121261699995</v>
      </c>
      <c r="Z30" s="121"/>
      <c r="AA30" s="122"/>
      <c r="AB30" s="122"/>
      <c r="AC30" s="122"/>
      <c r="AD30" s="123"/>
      <c r="AF30" s="42"/>
      <c r="AG30" s="41"/>
      <c r="AH30" s="41"/>
      <c r="AMF30" s="11"/>
      <c r="AMG30" s="11"/>
      <c r="AMH30" s="11"/>
      <c r="AMI30" s="11"/>
      <c r="AMJ30" s="11"/>
      <c r="AMK30" s="11"/>
      <c r="AML30" s="41"/>
    </row>
    <row r="31" spans="1:1026" s="43" customFormat="1" ht="15" x14ac:dyDescent="0.15">
      <c r="A31" s="70"/>
      <c r="B31" s="116"/>
      <c r="C31" s="113">
        <v>1000</v>
      </c>
      <c r="D31" s="115">
        <v>1</v>
      </c>
      <c r="E31" s="115">
        <v>8192</v>
      </c>
      <c r="F31" s="113">
        <f>Eloquent_fastrtps_perf_data!O1094</f>
        <v>28.577369117500002</v>
      </c>
      <c r="G31" s="113">
        <f>Eloquent_fastrtps_perf_data!P1094</f>
        <v>279.95299682620004</v>
      </c>
      <c r="H31" s="124"/>
      <c r="I31" s="113">
        <v>1000</v>
      </c>
      <c r="J31" s="113">
        <v>4</v>
      </c>
      <c r="K31" s="115">
        <v>8192</v>
      </c>
      <c r="L31" s="113">
        <f>Eloquent_fastrtps_perf_data!O1184</f>
        <v>64.725254440399993</v>
      </c>
      <c r="M31" s="113">
        <f>Eloquent_fastrtps_perf_data!P1184</f>
        <v>123.6102279662</v>
      </c>
      <c r="N31" s="124"/>
      <c r="O31" s="113">
        <v>1000</v>
      </c>
      <c r="P31" s="113">
        <v>8</v>
      </c>
      <c r="Q31" s="115">
        <v>8192</v>
      </c>
      <c r="R31" s="113">
        <f>Eloquent_fastrtps_perf_data!O1274</f>
        <v>102.8637695314</v>
      </c>
      <c r="S31" s="113">
        <f>Eloquent_fastrtps_perf_data!P1274</f>
        <v>77.780280303999987</v>
      </c>
      <c r="T31" s="124"/>
      <c r="U31" s="113">
        <v>1000</v>
      </c>
      <c r="V31" s="113">
        <v>16</v>
      </c>
      <c r="W31" s="115">
        <v>8192</v>
      </c>
      <c r="X31" s="113">
        <f>Eloquent_fastrtps_perf_data!O1364</f>
        <v>175.8367935181</v>
      </c>
      <c r="Y31" s="113">
        <f>Eloquent_fastrtps_perf_data!P1364</f>
        <v>45.5165405272</v>
      </c>
      <c r="Z31" s="121"/>
      <c r="AA31" s="122"/>
      <c r="AB31" s="122"/>
      <c r="AC31" s="122"/>
      <c r="AD31" s="123"/>
      <c r="AF31" s="42"/>
      <c r="AG31" s="41"/>
      <c r="AH31" s="41"/>
      <c r="AMF31" s="11"/>
      <c r="AMG31" s="11"/>
      <c r="AMH31" s="11"/>
      <c r="AMI31" s="11"/>
      <c r="AMJ31" s="11"/>
      <c r="AMK31" s="11"/>
      <c r="AML31" s="41"/>
    </row>
    <row r="32" spans="1:1026" ht="15" x14ac:dyDescent="0.15">
      <c r="A32" s="70"/>
      <c r="B32" s="125"/>
      <c r="C32" s="126"/>
      <c r="D32" s="127"/>
      <c r="E32" s="127"/>
      <c r="F32" s="126"/>
      <c r="G32" s="126"/>
      <c r="H32" s="71"/>
      <c r="I32" s="126"/>
      <c r="J32" s="126"/>
      <c r="K32" s="127"/>
      <c r="L32" s="126"/>
      <c r="M32" s="126"/>
      <c r="N32" s="71"/>
      <c r="O32" s="126"/>
      <c r="P32" s="126"/>
      <c r="Q32" s="127"/>
      <c r="R32" s="126"/>
      <c r="S32" s="126"/>
      <c r="T32" s="71"/>
      <c r="U32" s="126"/>
      <c r="V32" s="126"/>
      <c r="W32" s="127"/>
      <c r="X32" s="126"/>
      <c r="Y32" s="126"/>
      <c r="Z32" s="105"/>
      <c r="AA32" s="106"/>
      <c r="AB32" s="106"/>
      <c r="AC32" s="106"/>
      <c r="AD32" s="107"/>
    </row>
    <row r="33" spans="1:30" ht="15" x14ac:dyDescent="0.15">
      <c r="A33" s="129"/>
      <c r="B33" s="133"/>
      <c r="C33" s="131"/>
      <c r="D33" s="132"/>
      <c r="E33" s="130"/>
      <c r="F33" s="131"/>
      <c r="G33" s="132"/>
      <c r="H33" s="130"/>
      <c r="I33" s="131"/>
      <c r="J33" s="132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34"/>
    </row>
    <row r="34" spans="1:30" ht="15" x14ac:dyDescent="0.15">
      <c r="A34" s="129"/>
      <c r="B34" s="135" t="s">
        <v>318</v>
      </c>
      <c r="C34" s="136"/>
      <c r="D34" s="136"/>
      <c r="E34" s="136"/>
      <c r="F34" s="136"/>
      <c r="G34" s="136"/>
      <c r="H34" s="136"/>
      <c r="I34" s="136"/>
      <c r="J34" s="136"/>
      <c r="K34" s="136"/>
      <c r="L34" s="137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9"/>
    </row>
    <row r="35" spans="1:30" ht="15" x14ac:dyDescent="0.15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</row>
    <row r="36" spans="1:30" ht="15" x14ac:dyDescent="0.15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</row>
    <row r="37" spans="1:30" ht="15" x14ac:dyDescent="0.15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</row>
    <row r="38" spans="1:30" ht="15" x14ac:dyDescent="0.15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</row>
    <row r="39" spans="1:30" ht="15" x14ac:dyDescent="0.15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</row>
    <row r="40" spans="1:30" ht="15" x14ac:dyDescent="0.15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</row>
    <row r="41" spans="1:30" ht="15" x14ac:dyDescent="0.15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</row>
    <row r="42" spans="1:30" ht="15" x14ac:dyDescent="0.15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</row>
    <row r="43" spans="1:30" ht="15" x14ac:dyDescent="0.15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</row>
    <row r="44" spans="1:30" ht="15" x14ac:dyDescent="0.15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</row>
    <row r="45" spans="1:30" ht="15" x14ac:dyDescent="0.1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</row>
    <row r="46" spans="1:30" ht="15" x14ac:dyDescent="0.15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</row>
    <row r="47" spans="1:30" ht="15" x14ac:dyDescent="0.15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</row>
    <row r="48" spans="1:30" ht="15" x14ac:dyDescent="0.15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</row>
    <row r="49" spans="1:30" ht="15" x14ac:dyDescent="0.15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</row>
    <row r="50" spans="1:30" ht="15" x14ac:dyDescent="0.15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</row>
    <row r="51" spans="1:30" ht="15" x14ac:dyDescent="0.15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</row>
    <row r="52" spans="1:30" ht="15" x14ac:dyDescent="0.15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</row>
    <row r="53" spans="1:30" ht="15" x14ac:dyDescent="0.15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</row>
    <row r="54" spans="1:30" ht="15" x14ac:dyDescent="0.15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</row>
    <row r="55" spans="1:30" ht="15" x14ac:dyDescent="0.1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</row>
    <row r="56" spans="1:30" ht="13.5" customHeight="1" x14ac:dyDescent="0.15">
      <c r="A56" s="129"/>
      <c r="B56" s="140" t="s">
        <v>317</v>
      </c>
      <c r="C56" s="141"/>
      <c r="D56" s="141"/>
      <c r="E56" s="141"/>
      <c r="F56" s="141"/>
      <c r="G56" s="141"/>
      <c r="H56" s="141"/>
      <c r="I56" s="141"/>
      <c r="J56" s="142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</row>
    <row r="57" spans="1:30" ht="13.5" customHeight="1" x14ac:dyDescent="0.15">
      <c r="A57" s="129"/>
      <c r="B57" s="78" t="s">
        <v>10</v>
      </c>
      <c r="C57" s="143" t="s">
        <v>309</v>
      </c>
      <c r="D57" s="144"/>
      <c r="E57" s="144"/>
      <c r="F57" s="145"/>
      <c r="G57" s="143" t="s">
        <v>310</v>
      </c>
      <c r="H57" s="144"/>
      <c r="I57" s="144"/>
      <c r="J57" s="145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</row>
    <row r="58" spans="1:30" ht="15" x14ac:dyDescent="0.15">
      <c r="A58" s="129"/>
      <c r="B58" s="83"/>
      <c r="C58" s="146" t="s">
        <v>311</v>
      </c>
      <c r="D58" s="146" t="s">
        <v>312</v>
      </c>
      <c r="E58" s="146" t="s">
        <v>313</v>
      </c>
      <c r="F58" s="146" t="s">
        <v>314</v>
      </c>
      <c r="G58" s="146" t="s">
        <v>311</v>
      </c>
      <c r="H58" s="146" t="s">
        <v>312</v>
      </c>
      <c r="I58" s="146" t="s">
        <v>313</v>
      </c>
      <c r="J58" s="146" t="s">
        <v>314</v>
      </c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</row>
    <row r="59" spans="1:30" ht="15" x14ac:dyDescent="0.15">
      <c r="A59" s="129"/>
      <c r="B59" s="147">
        <v>4</v>
      </c>
      <c r="C59" s="148">
        <f>(F9-F15)/F9</f>
        <v>8.7921515997891886E-2</v>
      </c>
      <c r="D59" s="148">
        <f>(L9-L15)/L9</f>
        <v>0.37314482941273869</v>
      </c>
      <c r="E59" s="148">
        <f>(R9-R15)/R9</f>
        <v>0.11030462840273504</v>
      </c>
      <c r="F59" s="148">
        <f>(X9-X15)/X9</f>
        <v>0.14020155130558651</v>
      </c>
      <c r="G59" s="148">
        <f>(F21-F27)/F21</f>
        <v>0.32858252886400563</v>
      </c>
      <c r="H59" s="148">
        <f>(L21-L27)/L21</f>
        <v>0.37709097221000321</v>
      </c>
      <c r="I59" s="148">
        <f>(R21-R27)/R21</f>
        <v>0.24638872958287472</v>
      </c>
      <c r="J59" s="148">
        <f>(X21-X27)/X21</f>
        <v>0.18918773264527641</v>
      </c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</row>
    <row r="60" spans="1:30" ht="15" x14ac:dyDescent="0.15">
      <c r="A60" s="129"/>
      <c r="B60" s="149">
        <v>64</v>
      </c>
      <c r="C60" s="148">
        <f t="shared" ref="C60:C63" si="0">(F10-F16)/F10</f>
        <v>0.24593825268423067</v>
      </c>
      <c r="D60" s="148">
        <f t="shared" ref="D60:D63" si="1">(L10-L16)/L10</f>
        <v>-4.2568154487296429E-2</v>
      </c>
      <c r="E60" s="148">
        <f t="shared" ref="E60:E63" si="2">(R10-R16)/R10</f>
        <v>0.21791686549998954</v>
      </c>
      <c r="F60" s="148">
        <f t="shared" ref="F60:F63" si="3">(X10-X16)/X10</f>
        <v>0.48515361860070605</v>
      </c>
      <c r="G60" s="148">
        <f t="shared" ref="G60:G63" si="4">(F22-F28)/F22</f>
        <v>0.24963179761138266</v>
      </c>
      <c r="H60" s="148">
        <f t="shared" ref="H60:H63" si="5">(L22-L28)/L22</f>
        <v>0.42548320273335294</v>
      </c>
      <c r="I60" s="148">
        <f t="shared" ref="I60:I63" si="6">(R22-R28)/R22</f>
        <v>0.38704629168504573</v>
      </c>
      <c r="J60" s="148">
        <f t="shared" ref="J60:J63" si="7">(X22-X28)/X22</f>
        <v>0.41943175196002519</v>
      </c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</row>
    <row r="61" spans="1:30" ht="15" x14ac:dyDescent="0.15">
      <c r="A61" s="129"/>
      <c r="B61" s="149">
        <v>256</v>
      </c>
      <c r="C61" s="148">
        <f t="shared" si="0"/>
        <v>0.74412195016533622</v>
      </c>
      <c r="D61" s="148">
        <f t="shared" si="1"/>
        <v>8.6418261641334884E-2</v>
      </c>
      <c r="E61" s="148">
        <f t="shared" si="2"/>
        <v>0.3597307139249612</v>
      </c>
      <c r="F61" s="148">
        <f t="shared" si="3"/>
        <v>0.17470868995977537</v>
      </c>
      <c r="G61" s="148">
        <f t="shared" si="4"/>
        <v>0.68396628468005716</v>
      </c>
      <c r="H61" s="148">
        <f t="shared" si="5"/>
        <v>0.95784493408809723</v>
      </c>
      <c r="I61" s="148">
        <f t="shared" si="6"/>
        <v>0.90749509308072818</v>
      </c>
      <c r="J61" s="148">
        <f t="shared" si="7"/>
        <v>0.82915606977800149</v>
      </c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</row>
    <row r="62" spans="1:30" ht="15" x14ac:dyDescent="0.15">
      <c r="A62" s="129"/>
      <c r="B62" s="149">
        <v>2048</v>
      </c>
      <c r="C62" s="148">
        <f t="shared" si="0"/>
        <v>0.46447500627959942</v>
      </c>
      <c r="D62" s="148">
        <f t="shared" si="1"/>
        <v>0.47985165705257915</v>
      </c>
      <c r="E62" s="148">
        <f t="shared" si="2"/>
        <v>0.44527831496889742</v>
      </c>
      <c r="F62" s="148">
        <f t="shared" si="3"/>
        <v>0.5003188917470941</v>
      </c>
      <c r="G62" s="148">
        <f t="shared" si="4"/>
        <v>-0.25329241755758014</v>
      </c>
      <c r="H62" s="148">
        <f t="shared" si="5"/>
        <v>0.73582525123813614</v>
      </c>
      <c r="I62" s="148">
        <f t="shared" si="6"/>
        <v>0.82832332484397164</v>
      </c>
      <c r="J62" s="148">
        <f t="shared" si="7"/>
        <v>0.79087098803799782</v>
      </c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</row>
    <row r="63" spans="1:30" ht="15" x14ac:dyDescent="0.15">
      <c r="A63" s="129"/>
      <c r="B63" s="149">
        <v>8192</v>
      </c>
      <c r="C63" s="148">
        <f t="shared" si="0"/>
        <v>0.62695642302401888</v>
      </c>
      <c r="D63" s="148">
        <f t="shared" si="1"/>
        <v>0.49996951082869207</v>
      </c>
      <c r="E63" s="148">
        <f t="shared" si="2"/>
        <v>0.48273862597632466</v>
      </c>
      <c r="F63" s="148">
        <f t="shared" si="3"/>
        <v>0.49757516153900583</v>
      </c>
      <c r="G63" s="148">
        <f t="shared" si="4"/>
        <v>0.14868944161078007</v>
      </c>
      <c r="H63" s="148">
        <f t="shared" si="5"/>
        <v>0.39021355068323016</v>
      </c>
      <c r="I63" s="148">
        <f t="shared" si="6"/>
        <v>0.62656524967165073</v>
      </c>
      <c r="J63" s="148">
        <f t="shared" si="7"/>
        <v>0.79295436966341382</v>
      </c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</row>
    <row r="64" spans="1:30" ht="15" x14ac:dyDescent="0.15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</row>
    <row r="65" spans="1:30" ht="15" x14ac:dyDescent="0.1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</row>
    <row r="66" spans="1:30" ht="15" x14ac:dyDescent="0.15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</row>
    <row r="67" spans="1:30" ht="15" x14ac:dyDescent="0.15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</row>
    <row r="68" spans="1:30" ht="15" x14ac:dyDescent="0.15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</row>
    <row r="69" spans="1:30" ht="15" x14ac:dyDescent="0.15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</row>
    <row r="70" spans="1:30" ht="15" x14ac:dyDescent="0.15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</row>
    <row r="71" spans="1:30" ht="15" x14ac:dyDescent="0.15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</row>
    <row r="72" spans="1:30" ht="15" x14ac:dyDescent="0.15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</row>
    <row r="73" spans="1:30" ht="15" x14ac:dyDescent="0.15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</row>
    <row r="74" spans="1:30" ht="15" x14ac:dyDescent="0.15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</row>
    <row r="75" spans="1:30" ht="15" x14ac:dyDescent="0.1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</row>
    <row r="76" spans="1:30" ht="15" x14ac:dyDescent="0.15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</row>
    <row r="77" spans="1:30" ht="15" x14ac:dyDescent="0.15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</row>
    <row r="78" spans="1:30" ht="15" x14ac:dyDescent="0.15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</row>
    <row r="79" spans="1:30" ht="15" x14ac:dyDescent="0.15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</row>
    <row r="80" spans="1:30" ht="15" x14ac:dyDescent="0.15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</row>
    <row r="81" spans="1:30" ht="15" x14ac:dyDescent="0.15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</row>
    <row r="82" spans="1:30" ht="15" x14ac:dyDescent="0.15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</row>
    <row r="83" spans="1:30" ht="15" x14ac:dyDescent="0.15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</row>
    <row r="84" spans="1:30" ht="15" x14ac:dyDescent="0.15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</row>
    <row r="85" spans="1:30" ht="15" x14ac:dyDescent="0.1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</row>
  </sheetData>
  <mergeCells count="37">
    <mergeCell ref="B56:J56"/>
    <mergeCell ref="B57:B58"/>
    <mergeCell ref="C57:F57"/>
    <mergeCell ref="G57:J57"/>
    <mergeCell ref="B34:L34"/>
    <mergeCell ref="U6:U8"/>
    <mergeCell ref="I6:I8"/>
    <mergeCell ref="J6:J8"/>
    <mergeCell ref="K6:K8"/>
    <mergeCell ref="L6:L8"/>
    <mergeCell ref="M6:M8"/>
    <mergeCell ref="N6:N8"/>
    <mergeCell ref="S6:S8"/>
    <mergeCell ref="T6:T8"/>
    <mergeCell ref="B33:D33"/>
    <mergeCell ref="E33:G33"/>
    <mergeCell ref="H33:J33"/>
    <mergeCell ref="B21:B25"/>
    <mergeCell ref="B27:B31"/>
    <mergeCell ref="B9:B13"/>
    <mergeCell ref="B15:B19"/>
    <mergeCell ref="B2:AD5"/>
    <mergeCell ref="B6:B8"/>
    <mergeCell ref="C6:C8"/>
    <mergeCell ref="D6:D8"/>
    <mergeCell ref="E6:E8"/>
    <mergeCell ref="F6:F8"/>
    <mergeCell ref="G6:G8"/>
    <mergeCell ref="H6:H8"/>
    <mergeCell ref="V6:V8"/>
    <mergeCell ref="W6:W8"/>
    <mergeCell ref="X6:X8"/>
    <mergeCell ref="Y6:Y8"/>
    <mergeCell ref="O6:O8"/>
    <mergeCell ref="P6:P8"/>
    <mergeCell ref="Q6:Q8"/>
    <mergeCell ref="R6:R8"/>
  </mergeCells>
  <phoneticPr fontId="1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5"/>
  <sheetViews>
    <sheetView workbookViewId="0">
      <selection activeCell="P4" sqref="P4"/>
    </sheetView>
  </sheetViews>
  <sheetFormatPr defaultRowHeight="13.5" x14ac:dyDescent="0.15"/>
  <cols>
    <col min="1" max="1" width="23.875" customWidth="1"/>
    <col min="3" max="3" width="13.25" customWidth="1"/>
    <col min="14" max="14" width="7.5" customWidth="1"/>
  </cols>
  <sheetData>
    <row r="1" spans="1:16" x14ac:dyDescent="0.15">
      <c r="A1" t="s">
        <v>294</v>
      </c>
    </row>
    <row r="2" spans="1:16" ht="14.25" x14ac:dyDescent="0.15">
      <c r="A2" s="44" t="s">
        <v>308</v>
      </c>
      <c r="B2" s="44" t="s">
        <v>305</v>
      </c>
      <c r="C2" s="44">
        <v>1</v>
      </c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5"/>
      <c r="P2" s="45"/>
    </row>
    <row r="3" spans="1:16" ht="15" x14ac:dyDescent="0.25">
      <c r="A3" s="9" t="s">
        <v>29</v>
      </c>
      <c r="B3" s="9" t="s">
        <v>30</v>
      </c>
      <c r="C3" s="9" t="s">
        <v>31</v>
      </c>
      <c r="D3" s="9" t="s">
        <v>32</v>
      </c>
      <c r="E3" s="9" t="s">
        <v>33</v>
      </c>
      <c r="F3" s="9" t="s">
        <v>34</v>
      </c>
      <c r="G3" s="9" t="s">
        <v>35</v>
      </c>
      <c r="H3" s="9" t="s">
        <v>36</v>
      </c>
      <c r="I3" s="9" t="s">
        <v>37</v>
      </c>
      <c r="J3" s="9"/>
      <c r="K3" s="9"/>
      <c r="L3" s="9"/>
      <c r="M3" s="9"/>
      <c r="N3" s="9"/>
      <c r="O3" s="46" t="s">
        <v>36</v>
      </c>
      <c r="P3" s="46" t="s">
        <v>37</v>
      </c>
    </row>
    <row r="4" spans="1:16" ht="15" x14ac:dyDescent="0.25">
      <c r="A4" s="9" t="s">
        <v>13</v>
      </c>
      <c r="B4" s="9">
        <v>4</v>
      </c>
      <c r="C4" s="9">
        <v>2.4250999999999999E-5</v>
      </c>
      <c r="D4" s="9">
        <v>5.0455599999999997E-4</v>
      </c>
      <c r="E4" s="9">
        <v>1000</v>
      </c>
      <c r="F4" s="9">
        <v>3.4688353999999998E-2</v>
      </c>
      <c r="G4" s="9">
        <v>3.4687999999999997E-5</v>
      </c>
      <c r="H4" s="9">
        <v>3.4688353999999998E-2</v>
      </c>
      <c r="I4" s="9">
        <v>112.609840393</v>
      </c>
      <c r="J4" s="9"/>
      <c r="K4" s="9"/>
      <c r="L4" s="9"/>
      <c r="M4" s="9"/>
      <c r="N4" s="9"/>
      <c r="O4" s="46">
        <f t="shared" ref="O4:P8" si="0">AVERAGE(H4,H13,H22,H31,H40,H49,H58,H67,H76,H85)</f>
        <v>7.389599719999998E-2</v>
      </c>
      <c r="P4" s="46">
        <f t="shared" si="0"/>
        <v>71.355213737399993</v>
      </c>
    </row>
    <row r="5" spans="1:16" ht="15" x14ac:dyDescent="0.25">
      <c r="A5" s="9" t="s">
        <v>13</v>
      </c>
      <c r="B5" s="9">
        <v>64</v>
      </c>
      <c r="C5" s="9">
        <v>3.9137999999999997E-5</v>
      </c>
      <c r="D5" s="9">
        <v>8.6607600000000002E-4</v>
      </c>
      <c r="E5" s="9">
        <v>1000</v>
      </c>
      <c r="F5" s="9">
        <v>6.3134602999999997E-2</v>
      </c>
      <c r="G5" s="9">
        <v>6.3134999999999998E-5</v>
      </c>
      <c r="H5" s="9">
        <v>6.3134602999999997E-2</v>
      </c>
      <c r="I5" s="9">
        <v>989.94842529300001</v>
      </c>
      <c r="J5" s="9"/>
      <c r="K5" s="9"/>
      <c r="L5" s="9"/>
      <c r="M5" s="9"/>
      <c r="N5" s="9"/>
      <c r="O5" s="46">
        <f t="shared" si="0"/>
        <v>0.21843485230000001</v>
      </c>
      <c r="P5" s="46">
        <f t="shared" si="0"/>
        <v>410.38726654060002</v>
      </c>
    </row>
    <row r="6" spans="1:16" ht="15" x14ac:dyDescent="0.25">
      <c r="A6" s="9" t="s">
        <v>13</v>
      </c>
      <c r="B6" s="9">
        <v>256</v>
      </c>
      <c r="C6" s="9">
        <v>4.7438599999999998E-4</v>
      </c>
      <c r="D6" s="9">
        <v>1.237065E-2</v>
      </c>
      <c r="E6" s="9">
        <v>1000</v>
      </c>
      <c r="F6" s="9">
        <v>0.68324899699999997</v>
      </c>
      <c r="G6" s="9">
        <v>6.8324900000000003E-4</v>
      </c>
      <c r="H6" s="9">
        <v>0.68324899699999997</v>
      </c>
      <c r="I6" s="9">
        <v>365.89880371100003</v>
      </c>
      <c r="J6" s="9"/>
      <c r="K6" s="9"/>
      <c r="L6" s="9"/>
      <c r="M6" s="9"/>
      <c r="N6" s="9"/>
      <c r="O6" s="46">
        <f t="shared" si="0"/>
        <v>1.9722998827999998</v>
      </c>
      <c r="P6" s="46">
        <f t="shared" si="0"/>
        <v>430.44135818490003</v>
      </c>
    </row>
    <row r="7" spans="1:16" ht="15" x14ac:dyDescent="0.25">
      <c r="A7" s="9" t="s">
        <v>13</v>
      </c>
      <c r="B7" s="9">
        <v>2048</v>
      </c>
      <c r="C7" s="9">
        <v>9.1346299999999999E-4</v>
      </c>
      <c r="D7" s="9">
        <v>2.9005290999999999E-2</v>
      </c>
      <c r="E7" s="9">
        <v>1000</v>
      </c>
      <c r="F7" s="9">
        <v>1.288878441</v>
      </c>
      <c r="G7" s="9">
        <v>1.288878E-3</v>
      </c>
      <c r="H7" s="9">
        <v>1.288878441</v>
      </c>
      <c r="I7" s="9">
        <v>1551.736694336</v>
      </c>
      <c r="J7" s="9"/>
      <c r="K7" s="9"/>
      <c r="L7" s="9"/>
      <c r="M7" s="9"/>
      <c r="N7" s="9"/>
      <c r="O7" s="46">
        <f t="shared" si="0"/>
        <v>2.3220998882999999</v>
      </c>
      <c r="P7" s="46">
        <f t="shared" si="0"/>
        <v>1254.2028411867</v>
      </c>
    </row>
    <row r="8" spans="1:16" ht="15" x14ac:dyDescent="0.25">
      <c r="A8" s="9" t="s">
        <v>13</v>
      </c>
      <c r="B8" s="9">
        <v>8192</v>
      </c>
      <c r="C8" s="9">
        <v>3.5283010000000002E-3</v>
      </c>
      <c r="D8" s="9">
        <v>2.555035835</v>
      </c>
      <c r="E8" s="9">
        <v>1000</v>
      </c>
      <c r="F8" s="9">
        <v>10.027868270999999</v>
      </c>
      <c r="G8" s="9">
        <v>1.0027869E-2</v>
      </c>
      <c r="H8" s="9">
        <v>10.027868270999999</v>
      </c>
      <c r="I8" s="9">
        <v>797.77673339800003</v>
      </c>
      <c r="J8" s="9"/>
      <c r="K8" s="9"/>
      <c r="L8" s="9"/>
      <c r="M8" s="9"/>
      <c r="N8" s="9"/>
      <c r="O8" s="46">
        <f t="shared" si="0"/>
        <v>10.011345052700001</v>
      </c>
      <c r="P8" s="46">
        <f t="shared" si="0"/>
        <v>939.83371887210001</v>
      </c>
    </row>
    <row r="9" spans="1:16" ht="15" x14ac:dyDescent="0.1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</row>
    <row r="10" spans="1:16" ht="15" x14ac:dyDescent="0.1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pans="1:16" ht="15" x14ac:dyDescent="0.1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1:16" ht="15" x14ac:dyDescent="0.15">
      <c r="A12" s="9" t="s">
        <v>29</v>
      </c>
      <c r="B12" s="9" t="s">
        <v>30</v>
      </c>
      <c r="C12" s="9" t="s">
        <v>31</v>
      </c>
      <c r="D12" s="9" t="s">
        <v>32</v>
      </c>
      <c r="E12" s="9" t="s">
        <v>33</v>
      </c>
      <c r="F12" s="9" t="s">
        <v>34</v>
      </c>
      <c r="G12" s="9" t="s">
        <v>35</v>
      </c>
      <c r="H12" s="9" t="s">
        <v>36</v>
      </c>
      <c r="I12" s="9" t="s">
        <v>37</v>
      </c>
      <c r="J12" s="9"/>
      <c r="K12" s="9"/>
      <c r="L12" s="9"/>
      <c r="M12" s="9"/>
      <c r="N12" s="9"/>
    </row>
    <row r="13" spans="1:16" ht="15" x14ac:dyDescent="0.15">
      <c r="A13" s="9" t="s">
        <v>13</v>
      </c>
      <c r="B13" s="9">
        <v>4</v>
      </c>
      <c r="C13" s="9">
        <v>1.9782000000000001E-5</v>
      </c>
      <c r="D13" s="9">
        <v>5.2740700000000003E-4</v>
      </c>
      <c r="E13" s="9">
        <v>1000</v>
      </c>
      <c r="F13" s="9">
        <v>3.1217754E-2</v>
      </c>
      <c r="G13" s="9">
        <v>3.1217999999999998E-5</v>
      </c>
      <c r="H13" s="9">
        <v>3.1217754E-2</v>
      </c>
      <c r="I13" s="9">
        <v>125.12911987299999</v>
      </c>
      <c r="J13" s="9"/>
      <c r="K13" s="9"/>
      <c r="L13" s="9"/>
      <c r="M13" s="9"/>
      <c r="N13" s="9"/>
    </row>
    <row r="14" spans="1:16" ht="15" x14ac:dyDescent="0.15">
      <c r="A14" s="9" t="s">
        <v>13</v>
      </c>
      <c r="B14" s="9">
        <v>64</v>
      </c>
      <c r="C14" s="9">
        <v>2.14587E-4</v>
      </c>
      <c r="D14" s="9">
        <v>6.9429699999999997E-4</v>
      </c>
      <c r="E14" s="9">
        <v>1000</v>
      </c>
      <c r="F14" s="9">
        <v>0.26522669199999999</v>
      </c>
      <c r="G14" s="9">
        <v>2.6522699999999999E-4</v>
      </c>
      <c r="H14" s="9">
        <v>0.26522669199999999</v>
      </c>
      <c r="I14" s="9">
        <v>235.64747619600001</v>
      </c>
      <c r="J14" s="9"/>
      <c r="K14" s="9"/>
      <c r="L14" s="9"/>
      <c r="M14" s="9"/>
      <c r="N14" s="9"/>
    </row>
    <row r="15" spans="1:16" ht="15" x14ac:dyDescent="0.15">
      <c r="A15" s="9" t="s">
        <v>13</v>
      </c>
      <c r="B15" s="9">
        <v>256</v>
      </c>
      <c r="C15" s="9">
        <v>9.7256999999999994E-5</v>
      </c>
      <c r="D15" s="9">
        <v>1.2367642999999999E-2</v>
      </c>
      <c r="E15" s="9">
        <v>1000</v>
      </c>
      <c r="F15" s="9">
        <v>0.19841834899999999</v>
      </c>
      <c r="G15" s="9">
        <v>1.9841800000000001E-4</v>
      </c>
      <c r="H15" s="9">
        <v>0.19841834899999999</v>
      </c>
      <c r="I15" s="9">
        <v>1259.9641113279999</v>
      </c>
      <c r="J15" s="9"/>
      <c r="K15" s="9"/>
      <c r="L15" s="9"/>
      <c r="M15" s="9"/>
      <c r="N15" s="9"/>
    </row>
    <row r="16" spans="1:16" ht="15" x14ac:dyDescent="0.15">
      <c r="A16" s="9" t="s">
        <v>13</v>
      </c>
      <c r="B16" s="9">
        <v>2048</v>
      </c>
      <c r="C16" s="9">
        <v>8.1055199999999997E-4</v>
      </c>
      <c r="D16" s="9">
        <v>1.9216688999999999E-2</v>
      </c>
      <c r="E16" s="9">
        <v>1000</v>
      </c>
      <c r="F16" s="9">
        <v>1.309648514</v>
      </c>
      <c r="G16" s="9">
        <v>1.309649E-3</v>
      </c>
      <c r="H16" s="9">
        <v>1.309648514</v>
      </c>
      <c r="I16" s="9">
        <v>1527.127319336</v>
      </c>
      <c r="J16" s="9"/>
      <c r="K16" s="9"/>
      <c r="L16" s="9"/>
      <c r="M16" s="9"/>
      <c r="N16" s="9"/>
    </row>
    <row r="17" spans="1:14" ht="15" x14ac:dyDescent="0.15">
      <c r="A17" s="9" t="s">
        <v>13</v>
      </c>
      <c r="B17" s="9">
        <v>8192</v>
      </c>
      <c r="C17" s="9">
        <v>3.524592E-3</v>
      </c>
      <c r="D17" s="9">
        <v>2.3876661779999999</v>
      </c>
      <c r="E17" s="9">
        <v>1000</v>
      </c>
      <c r="F17" s="9">
        <v>6.685860634</v>
      </c>
      <c r="G17" s="9">
        <v>6.6858600000000001E-3</v>
      </c>
      <c r="H17" s="9">
        <v>6.685860634</v>
      </c>
      <c r="I17" s="9">
        <v>1196.555053711</v>
      </c>
      <c r="J17" s="9"/>
      <c r="K17" s="9"/>
      <c r="L17" s="9"/>
      <c r="M17" s="9"/>
      <c r="N17" s="9"/>
    </row>
    <row r="18" spans="1:14" ht="15" x14ac:dyDescent="0.1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ht="15" x14ac:dyDescent="0.1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ht="15" x14ac:dyDescent="0.1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ht="15" x14ac:dyDescent="0.15">
      <c r="A21" s="9" t="s">
        <v>29</v>
      </c>
      <c r="B21" s="9" t="s">
        <v>30</v>
      </c>
      <c r="C21" s="9" t="s">
        <v>31</v>
      </c>
      <c r="D21" s="9" t="s">
        <v>32</v>
      </c>
      <c r="E21" s="9" t="s">
        <v>33</v>
      </c>
      <c r="F21" s="9" t="s">
        <v>34</v>
      </c>
      <c r="G21" s="9" t="s">
        <v>35</v>
      </c>
      <c r="H21" s="9" t="s">
        <v>36</v>
      </c>
      <c r="I21" s="9" t="s">
        <v>37</v>
      </c>
      <c r="J21" s="9"/>
      <c r="K21" s="9"/>
      <c r="L21" s="9"/>
      <c r="M21" s="9"/>
      <c r="N21" s="9"/>
    </row>
    <row r="22" spans="1:14" ht="15" x14ac:dyDescent="0.15">
      <c r="A22" s="9" t="s">
        <v>13</v>
      </c>
      <c r="B22" s="9">
        <v>4</v>
      </c>
      <c r="C22" s="9">
        <v>2.0438999999999999E-5</v>
      </c>
      <c r="D22" s="9">
        <v>4.9937199999999999E-4</v>
      </c>
      <c r="E22" s="9">
        <v>1000</v>
      </c>
      <c r="F22" s="9">
        <v>4.2493846000000002E-2</v>
      </c>
      <c r="G22" s="9">
        <v>4.2493999999999997E-5</v>
      </c>
      <c r="H22" s="9">
        <v>4.2493846000000002E-2</v>
      </c>
      <c r="I22" s="9">
        <v>91.925071716000005</v>
      </c>
      <c r="J22" s="9"/>
      <c r="K22" s="9"/>
      <c r="L22" s="9"/>
      <c r="M22" s="9"/>
      <c r="N22" s="9"/>
    </row>
    <row r="23" spans="1:14" ht="15" x14ac:dyDescent="0.15">
      <c r="A23" s="9" t="s">
        <v>13</v>
      </c>
      <c r="B23" s="9">
        <v>64</v>
      </c>
      <c r="C23" s="9">
        <v>3.9279000000000001E-5</v>
      </c>
      <c r="D23" s="9">
        <v>8.4447500000000002E-4</v>
      </c>
      <c r="E23" s="9">
        <v>1000</v>
      </c>
      <c r="F23" s="9">
        <v>7.1453765000000002E-2</v>
      </c>
      <c r="G23" s="9">
        <v>7.1453999999999997E-5</v>
      </c>
      <c r="H23" s="9">
        <v>7.1453765000000002E-2</v>
      </c>
      <c r="I23" s="9">
        <v>874.69146728500004</v>
      </c>
      <c r="J23" s="9"/>
      <c r="K23" s="9"/>
      <c r="L23" s="9"/>
      <c r="M23" s="9"/>
      <c r="N23" s="9"/>
    </row>
    <row r="24" spans="1:14" ht="15" x14ac:dyDescent="0.15">
      <c r="A24" s="9" t="s">
        <v>13</v>
      </c>
      <c r="B24" s="9">
        <v>256</v>
      </c>
      <c r="C24" s="9">
        <v>1.8712700000000001E-4</v>
      </c>
      <c r="D24" s="9">
        <v>2.6531368E-2</v>
      </c>
      <c r="E24" s="9">
        <v>1000</v>
      </c>
      <c r="F24" s="9">
        <v>0.53729522200000002</v>
      </c>
      <c r="G24" s="9">
        <v>5.3729500000000003E-4</v>
      </c>
      <c r="H24" s="9">
        <v>0.53729522200000002</v>
      </c>
      <c r="I24" s="9">
        <v>465.29354858400001</v>
      </c>
      <c r="J24" s="9"/>
      <c r="K24" s="9"/>
      <c r="L24" s="9"/>
      <c r="M24" s="9"/>
      <c r="N24" s="9"/>
    </row>
    <row r="25" spans="1:14" ht="15" x14ac:dyDescent="0.15">
      <c r="A25" s="9" t="s">
        <v>13</v>
      </c>
      <c r="B25" s="9">
        <v>2048</v>
      </c>
      <c r="C25" s="9">
        <v>8.2443499999999999E-4</v>
      </c>
      <c r="D25" s="9">
        <v>2.3555352869999999</v>
      </c>
      <c r="E25" s="9">
        <v>1000</v>
      </c>
      <c r="F25" s="9">
        <v>3.9508039949999998</v>
      </c>
      <c r="G25" s="9">
        <v>3.9508039999999996E-3</v>
      </c>
      <c r="H25" s="9">
        <v>3.9508039949999998</v>
      </c>
      <c r="I25" s="9">
        <v>506.226074219</v>
      </c>
      <c r="J25" s="9"/>
      <c r="K25" s="9"/>
      <c r="L25" s="9"/>
      <c r="M25" s="9"/>
      <c r="N25" s="9"/>
    </row>
    <row r="26" spans="1:14" ht="15" x14ac:dyDescent="0.15">
      <c r="A26" s="9" t="s">
        <v>13</v>
      </c>
      <c r="B26" s="9">
        <v>8192</v>
      </c>
      <c r="C26" s="9">
        <v>3.5431540000000002E-3</v>
      </c>
      <c r="D26" s="9">
        <v>1.32230845</v>
      </c>
      <c r="E26" s="9">
        <v>1000</v>
      </c>
      <c r="F26" s="9">
        <v>5.5906381610000002</v>
      </c>
      <c r="G26" s="9">
        <v>5.5906380000000002E-3</v>
      </c>
      <c r="H26" s="9">
        <v>5.5906381610000002</v>
      </c>
      <c r="I26" s="9">
        <v>1430.9636230470001</v>
      </c>
      <c r="J26" s="9"/>
      <c r="K26" s="9"/>
      <c r="L26" s="9"/>
      <c r="M26" s="9"/>
      <c r="N26" s="9"/>
    </row>
    <row r="27" spans="1:14" ht="15" x14ac:dyDescent="0.1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1:14" ht="15" x14ac:dyDescent="0.1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 ht="15" x14ac:dyDescent="0.1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1:14" ht="15" x14ac:dyDescent="0.15">
      <c r="A30" s="9" t="s">
        <v>29</v>
      </c>
      <c r="B30" s="9" t="s">
        <v>30</v>
      </c>
      <c r="C30" s="9" t="s">
        <v>31</v>
      </c>
      <c r="D30" s="9" t="s">
        <v>32</v>
      </c>
      <c r="E30" s="9" t="s">
        <v>33</v>
      </c>
      <c r="F30" s="9" t="s">
        <v>34</v>
      </c>
      <c r="G30" s="9" t="s">
        <v>35</v>
      </c>
      <c r="H30" s="9" t="s">
        <v>36</v>
      </c>
      <c r="I30" s="9" t="s">
        <v>37</v>
      </c>
      <c r="J30" s="9"/>
      <c r="K30" s="9"/>
      <c r="L30" s="9"/>
      <c r="M30" s="9"/>
      <c r="N30" s="9"/>
    </row>
    <row r="31" spans="1:14" ht="15" x14ac:dyDescent="0.15">
      <c r="A31" s="9" t="s">
        <v>13</v>
      </c>
      <c r="B31" s="9">
        <v>4</v>
      </c>
      <c r="C31" s="9">
        <v>1.8601999999999999E-5</v>
      </c>
      <c r="D31" s="9">
        <v>4.7943600000000002E-4</v>
      </c>
      <c r="E31" s="9">
        <v>1000</v>
      </c>
      <c r="F31" s="9">
        <v>0.140914813</v>
      </c>
      <c r="G31" s="9">
        <v>1.40915E-4</v>
      </c>
      <c r="H31" s="9">
        <v>0.140914813</v>
      </c>
      <c r="I31" s="9">
        <v>27.720647811999999</v>
      </c>
      <c r="J31" s="9"/>
      <c r="K31" s="9"/>
      <c r="L31" s="9"/>
      <c r="M31" s="9"/>
      <c r="N31" s="9"/>
    </row>
    <row r="32" spans="1:14" ht="15" x14ac:dyDescent="0.15">
      <c r="A32" s="9" t="s">
        <v>13</v>
      </c>
      <c r="B32" s="9">
        <v>64</v>
      </c>
      <c r="C32" s="9">
        <v>3.8902000000000001E-5</v>
      </c>
      <c r="D32" s="9">
        <v>7.7371700000000005E-4</v>
      </c>
      <c r="E32" s="9">
        <v>1000</v>
      </c>
      <c r="F32" s="9">
        <v>9.5138824999999996E-2</v>
      </c>
      <c r="G32" s="9">
        <v>9.5138999999999998E-5</v>
      </c>
      <c r="H32" s="9">
        <v>9.5138824999999996E-2</v>
      </c>
      <c r="I32" s="9">
        <v>656.93475341800001</v>
      </c>
      <c r="J32" s="9"/>
      <c r="K32" s="9"/>
      <c r="L32" s="9"/>
      <c r="M32" s="9"/>
      <c r="N32" s="9"/>
    </row>
    <row r="33" spans="1:14" ht="15" x14ac:dyDescent="0.15">
      <c r="A33" s="9" t="s">
        <v>13</v>
      </c>
      <c r="B33" s="9">
        <v>256</v>
      </c>
      <c r="C33" s="9">
        <v>9.2156000000000003E-5</v>
      </c>
      <c r="D33" s="9">
        <v>1.2554529E-2</v>
      </c>
      <c r="E33" s="9">
        <v>1000</v>
      </c>
      <c r="F33" s="9">
        <v>0.29069569699999998</v>
      </c>
      <c r="G33" s="9">
        <v>2.9069600000000001E-4</v>
      </c>
      <c r="H33" s="9">
        <v>0.29069569699999998</v>
      </c>
      <c r="I33" s="9">
        <v>860.005859375</v>
      </c>
      <c r="J33" s="9"/>
      <c r="K33" s="9"/>
      <c r="L33" s="9"/>
      <c r="M33" s="9"/>
      <c r="N33" s="9"/>
    </row>
    <row r="34" spans="1:14" ht="15" x14ac:dyDescent="0.15">
      <c r="A34" s="9" t="s">
        <v>13</v>
      </c>
      <c r="B34" s="9">
        <v>2048</v>
      </c>
      <c r="C34" s="9">
        <v>8.4806599999999997E-4</v>
      </c>
      <c r="D34" s="9">
        <v>2.9116115580000002</v>
      </c>
      <c r="E34" s="9">
        <v>1000</v>
      </c>
      <c r="F34" s="9">
        <v>6.4120683669999998</v>
      </c>
      <c r="G34" s="9">
        <v>6.4120679999999999E-3</v>
      </c>
      <c r="H34" s="9">
        <v>6.4120683669999998</v>
      </c>
      <c r="I34" s="9">
        <v>311.91183471699998</v>
      </c>
      <c r="J34" s="9"/>
      <c r="K34" s="9"/>
      <c r="L34" s="9"/>
      <c r="M34" s="9"/>
      <c r="N34" s="9"/>
    </row>
    <row r="35" spans="1:14" ht="15" x14ac:dyDescent="0.15">
      <c r="A35" s="9" t="s">
        <v>13</v>
      </c>
      <c r="B35" s="9">
        <v>8192</v>
      </c>
      <c r="C35" s="9">
        <v>3.5902949999999999E-3</v>
      </c>
      <c r="D35" s="9">
        <v>2.6388311519999998</v>
      </c>
      <c r="E35" s="9">
        <v>1000</v>
      </c>
      <c r="F35" s="9">
        <v>10.183806419</v>
      </c>
      <c r="G35" s="9">
        <v>1.0183807E-2</v>
      </c>
      <c r="H35" s="9">
        <v>10.183806419</v>
      </c>
      <c r="I35" s="9">
        <v>785.56091308600003</v>
      </c>
      <c r="J35" s="9"/>
      <c r="K35" s="9"/>
      <c r="L35" s="9"/>
      <c r="M35" s="9"/>
      <c r="N35" s="9"/>
    </row>
    <row r="36" spans="1:14" ht="15" x14ac:dyDescent="0.1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1:14" ht="15" x14ac:dyDescent="0.1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1:14" ht="15" x14ac:dyDescent="0.1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spans="1:14" ht="15" x14ac:dyDescent="0.15">
      <c r="A39" s="9" t="s">
        <v>29</v>
      </c>
      <c r="B39" s="9" t="s">
        <v>30</v>
      </c>
      <c r="C39" s="9" t="s">
        <v>31</v>
      </c>
      <c r="D39" s="9" t="s">
        <v>32</v>
      </c>
      <c r="E39" s="9" t="s">
        <v>33</v>
      </c>
      <c r="F39" s="9" t="s">
        <v>34</v>
      </c>
      <c r="G39" s="9" t="s">
        <v>35</v>
      </c>
      <c r="H39" s="9" t="s">
        <v>36</v>
      </c>
      <c r="I39" s="9" t="s">
        <v>37</v>
      </c>
      <c r="J39" s="9"/>
      <c r="K39" s="9"/>
      <c r="L39" s="9"/>
      <c r="M39" s="9"/>
      <c r="N39" s="9"/>
    </row>
    <row r="40" spans="1:14" ht="15" x14ac:dyDescent="0.15">
      <c r="A40" s="9" t="s">
        <v>13</v>
      </c>
      <c r="B40" s="9">
        <v>4</v>
      </c>
      <c r="C40" s="9">
        <v>1.0730000000000001E-4</v>
      </c>
      <c r="D40" s="9">
        <v>4.1632000000000003E-4</v>
      </c>
      <c r="E40" s="9">
        <v>1000</v>
      </c>
      <c r="F40" s="9">
        <v>0.15098822100000001</v>
      </c>
      <c r="G40" s="9">
        <v>1.5098800000000001E-4</v>
      </c>
      <c r="H40" s="9">
        <v>0.15098822100000001</v>
      </c>
      <c r="I40" s="9">
        <v>25.871223449999999</v>
      </c>
      <c r="J40" s="9"/>
      <c r="K40" s="9"/>
      <c r="L40" s="9"/>
      <c r="M40" s="9"/>
      <c r="N40" s="9"/>
    </row>
    <row r="41" spans="1:14" ht="15" x14ac:dyDescent="0.15">
      <c r="A41" s="9" t="s">
        <v>13</v>
      </c>
      <c r="B41" s="9">
        <v>64</v>
      </c>
      <c r="C41" s="9">
        <v>2.21812E-4</v>
      </c>
      <c r="D41" s="9">
        <v>8.2738500000000003E-4</v>
      </c>
      <c r="E41" s="9">
        <v>1000</v>
      </c>
      <c r="F41" s="9">
        <v>0.254035652</v>
      </c>
      <c r="G41" s="9">
        <v>2.5403600000000002E-4</v>
      </c>
      <c r="H41" s="9">
        <v>0.254035652</v>
      </c>
      <c r="I41" s="9">
        <v>246.02845764200001</v>
      </c>
      <c r="J41" s="9"/>
      <c r="K41" s="9"/>
      <c r="L41" s="9"/>
      <c r="M41" s="9"/>
      <c r="N41" s="9"/>
    </row>
    <row r="42" spans="1:14" ht="15" x14ac:dyDescent="0.15">
      <c r="A42" s="9" t="s">
        <v>13</v>
      </c>
      <c r="B42" s="9">
        <v>256</v>
      </c>
      <c r="C42" s="9">
        <v>5.6095699999999995E-4</v>
      </c>
      <c r="D42" s="9">
        <v>1.2464062E-2</v>
      </c>
      <c r="E42" s="9">
        <v>1000</v>
      </c>
      <c r="F42" s="9">
        <v>0.66392308499999997</v>
      </c>
      <c r="G42" s="9">
        <v>6.6392299999999997E-4</v>
      </c>
      <c r="H42" s="9">
        <v>0.66392308499999997</v>
      </c>
      <c r="I42" s="9">
        <v>376.5496521</v>
      </c>
      <c r="J42" s="9"/>
      <c r="K42" s="9"/>
      <c r="L42" s="9"/>
      <c r="M42" s="9"/>
      <c r="N42" s="9"/>
    </row>
    <row r="43" spans="1:14" ht="15" x14ac:dyDescent="0.15">
      <c r="A43" s="9" t="s">
        <v>13</v>
      </c>
      <c r="B43" s="9">
        <v>2048</v>
      </c>
      <c r="C43" s="9">
        <v>8.62494E-4</v>
      </c>
      <c r="D43" s="9">
        <v>2.8817953E-2</v>
      </c>
      <c r="E43" s="9">
        <v>1000</v>
      </c>
      <c r="F43" s="9">
        <v>1.0398494009999999</v>
      </c>
      <c r="G43" s="9">
        <v>1.039849E-3</v>
      </c>
      <c r="H43" s="9">
        <v>1.0398494009999999</v>
      </c>
      <c r="I43" s="9">
        <v>1923.35546875</v>
      </c>
      <c r="J43" s="9"/>
      <c r="K43" s="9"/>
      <c r="L43" s="9"/>
      <c r="M43" s="9"/>
      <c r="N43" s="9"/>
    </row>
    <row r="44" spans="1:14" ht="15" x14ac:dyDescent="0.15">
      <c r="A44" s="9" t="s">
        <v>13</v>
      </c>
      <c r="B44" s="9">
        <v>8192</v>
      </c>
      <c r="C44" s="9">
        <v>3.5342120000000001E-3</v>
      </c>
      <c r="D44" s="9">
        <v>2.5966021619999999</v>
      </c>
      <c r="E44" s="9">
        <v>1000</v>
      </c>
      <c r="F44" s="9">
        <v>6.7850503919999996</v>
      </c>
      <c r="G44" s="9">
        <v>6.7850510000000003E-3</v>
      </c>
      <c r="H44" s="9">
        <v>6.7850503919999996</v>
      </c>
      <c r="I44" s="9">
        <v>1179.0627441409999</v>
      </c>
      <c r="J44" s="9"/>
      <c r="K44" s="9"/>
      <c r="L44" s="9"/>
      <c r="M44" s="9"/>
      <c r="N44" s="9"/>
    </row>
    <row r="45" spans="1:14" ht="15" x14ac:dyDescent="0.1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1:14" ht="15" x14ac:dyDescent="0.1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spans="1:14" ht="15" x14ac:dyDescent="0.1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1:14" ht="15" x14ac:dyDescent="0.15">
      <c r="A48" s="9" t="s">
        <v>29</v>
      </c>
      <c r="B48" s="9" t="s">
        <v>30</v>
      </c>
      <c r="C48" s="9" t="s">
        <v>31</v>
      </c>
      <c r="D48" s="9" t="s">
        <v>32</v>
      </c>
      <c r="E48" s="9" t="s">
        <v>33</v>
      </c>
      <c r="F48" s="9" t="s">
        <v>34</v>
      </c>
      <c r="G48" s="9" t="s">
        <v>35</v>
      </c>
      <c r="H48" s="9" t="s">
        <v>36</v>
      </c>
      <c r="I48" s="9" t="s">
        <v>37</v>
      </c>
      <c r="J48" s="9"/>
      <c r="K48" s="9"/>
      <c r="L48" s="9"/>
      <c r="M48" s="9"/>
      <c r="N48" s="9"/>
    </row>
    <row r="49" spans="1:14" ht="15" x14ac:dyDescent="0.15">
      <c r="A49" s="9" t="s">
        <v>13</v>
      </c>
      <c r="B49" s="9">
        <v>4</v>
      </c>
      <c r="C49" s="9">
        <v>1.9904000000000001E-5</v>
      </c>
      <c r="D49" s="9">
        <v>5.2428900000000005E-4</v>
      </c>
      <c r="E49" s="9">
        <v>1000</v>
      </c>
      <c r="F49" s="9">
        <v>6.0727779000000003E-2</v>
      </c>
      <c r="G49" s="9">
        <v>6.0727999999999999E-5</v>
      </c>
      <c r="H49" s="9">
        <v>6.0727779000000003E-2</v>
      </c>
      <c r="I49" s="9">
        <v>64.323936462000006</v>
      </c>
      <c r="J49" s="9"/>
      <c r="K49" s="9"/>
      <c r="L49" s="9"/>
      <c r="M49" s="9"/>
      <c r="N49" s="9"/>
    </row>
    <row r="50" spans="1:14" ht="15" x14ac:dyDescent="0.15">
      <c r="A50" s="9" t="s">
        <v>13</v>
      </c>
      <c r="B50" s="9">
        <v>64</v>
      </c>
      <c r="C50" s="9">
        <v>2.09345E-4</v>
      </c>
      <c r="D50" s="9">
        <v>8.2861999999999996E-4</v>
      </c>
      <c r="E50" s="9">
        <v>1000</v>
      </c>
      <c r="F50" s="9">
        <v>0.33052471300000003</v>
      </c>
      <c r="G50" s="9">
        <v>3.3052500000000002E-4</v>
      </c>
      <c r="H50" s="9">
        <v>0.33052471300000003</v>
      </c>
      <c r="I50" s="9">
        <v>189.09327697800001</v>
      </c>
      <c r="J50" s="9"/>
      <c r="K50" s="9"/>
      <c r="L50" s="9"/>
      <c r="M50" s="9"/>
      <c r="N50" s="9"/>
    </row>
    <row r="51" spans="1:14" ht="15" x14ac:dyDescent="0.15">
      <c r="A51" s="9" t="s">
        <v>13</v>
      </c>
      <c r="B51" s="9">
        <v>256</v>
      </c>
      <c r="C51" s="9">
        <v>1.9972499999999999E-4</v>
      </c>
      <c r="D51" s="9">
        <v>0.39003748300000002</v>
      </c>
      <c r="E51" s="9">
        <v>1000</v>
      </c>
      <c r="F51" s="9">
        <v>0.98756402700000001</v>
      </c>
      <c r="G51" s="9">
        <v>9.8756400000000002E-4</v>
      </c>
      <c r="H51" s="9">
        <v>0.98756396800000001</v>
      </c>
      <c r="I51" s="9">
        <v>253.148147583</v>
      </c>
      <c r="J51" s="9"/>
      <c r="K51" s="9"/>
      <c r="L51" s="9"/>
      <c r="M51" s="9"/>
      <c r="N51" s="9"/>
    </row>
    <row r="52" spans="1:14" ht="15" x14ac:dyDescent="0.15">
      <c r="A52" s="9" t="s">
        <v>13</v>
      </c>
      <c r="B52" s="9">
        <v>2048</v>
      </c>
      <c r="C52" s="9">
        <v>9.1509999999999996E-4</v>
      </c>
      <c r="D52" s="9">
        <v>3.0014787000000001E-2</v>
      </c>
      <c r="E52" s="9">
        <v>1000</v>
      </c>
      <c r="F52" s="9">
        <v>1.042594075</v>
      </c>
      <c r="G52" s="9">
        <v>1.042594E-3</v>
      </c>
      <c r="H52" s="9">
        <v>1.042594075</v>
      </c>
      <c r="I52" s="9">
        <v>1918.2921142580001</v>
      </c>
      <c r="J52" s="9"/>
      <c r="K52" s="9"/>
      <c r="L52" s="9"/>
      <c r="M52" s="9"/>
      <c r="N52" s="9"/>
    </row>
    <row r="53" spans="1:14" ht="15" x14ac:dyDescent="0.15">
      <c r="A53" s="9" t="s">
        <v>13</v>
      </c>
      <c r="B53" s="9">
        <v>8192</v>
      </c>
      <c r="C53" s="9">
        <v>3.5919200000000002E-3</v>
      </c>
      <c r="D53" s="9">
        <v>2.9368397719999999</v>
      </c>
      <c r="E53" s="9">
        <v>1000</v>
      </c>
      <c r="F53" s="9">
        <v>24.702682495000001</v>
      </c>
      <c r="G53" s="9">
        <v>2.4702683E-2</v>
      </c>
      <c r="H53" s="9">
        <v>24.702682495000001</v>
      </c>
      <c r="I53" s="9">
        <v>323.851470947</v>
      </c>
      <c r="J53" s="9"/>
      <c r="K53" s="9"/>
      <c r="L53" s="9"/>
      <c r="M53" s="9"/>
      <c r="N53" s="9"/>
    </row>
    <row r="54" spans="1:14" ht="15" x14ac:dyDescent="0.1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spans="1:14" ht="15" x14ac:dyDescent="0.1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spans="1:14" ht="15" x14ac:dyDescent="0.1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spans="1:14" ht="15" x14ac:dyDescent="0.15">
      <c r="A57" s="9" t="s">
        <v>29</v>
      </c>
      <c r="B57" s="9" t="s">
        <v>30</v>
      </c>
      <c r="C57" s="9" t="s">
        <v>31</v>
      </c>
      <c r="D57" s="9" t="s">
        <v>32</v>
      </c>
      <c r="E57" s="9" t="s">
        <v>33</v>
      </c>
      <c r="F57" s="9" t="s">
        <v>34</v>
      </c>
      <c r="G57" s="9" t="s">
        <v>35</v>
      </c>
      <c r="H57" s="9" t="s">
        <v>36</v>
      </c>
      <c r="I57" s="9" t="s">
        <v>37</v>
      </c>
      <c r="J57" s="9"/>
      <c r="K57" s="9"/>
      <c r="L57" s="9"/>
      <c r="M57" s="9"/>
      <c r="N57" s="9"/>
    </row>
    <row r="58" spans="1:14" ht="15" x14ac:dyDescent="0.15">
      <c r="A58" s="9" t="s">
        <v>13</v>
      </c>
      <c r="B58" s="9">
        <v>4</v>
      </c>
      <c r="C58" s="9">
        <v>2.0843999999999999E-5</v>
      </c>
      <c r="D58" s="9">
        <v>4.6749999999999998E-4</v>
      </c>
      <c r="E58" s="9">
        <v>1000</v>
      </c>
      <c r="F58" s="9">
        <v>0.112403102</v>
      </c>
      <c r="G58" s="9">
        <v>1.12403E-4</v>
      </c>
      <c r="H58" s="9">
        <v>0.112403102</v>
      </c>
      <c r="I58" s="9">
        <v>34.752155303999999</v>
      </c>
      <c r="J58" s="9"/>
      <c r="K58" s="9"/>
      <c r="L58" s="9"/>
      <c r="M58" s="9"/>
      <c r="N58" s="9"/>
    </row>
    <row r="59" spans="1:14" ht="15" x14ac:dyDescent="0.15">
      <c r="A59" s="9" t="s">
        <v>13</v>
      </c>
      <c r="B59" s="9">
        <v>64</v>
      </c>
      <c r="C59" s="9">
        <v>2.14589E-4</v>
      </c>
      <c r="D59" s="9">
        <v>9.1268700000000003E-4</v>
      </c>
      <c r="E59" s="9">
        <v>1000</v>
      </c>
      <c r="F59" s="9">
        <v>0.28169095500000002</v>
      </c>
      <c r="G59" s="9">
        <v>2.8169099999999998E-4</v>
      </c>
      <c r="H59" s="9">
        <v>0.28169095500000002</v>
      </c>
      <c r="I59" s="9">
        <v>221.87435913100001</v>
      </c>
      <c r="J59" s="9"/>
      <c r="K59" s="9"/>
      <c r="L59" s="9"/>
      <c r="M59" s="9"/>
      <c r="N59" s="9"/>
    </row>
    <row r="60" spans="1:14" ht="15" x14ac:dyDescent="0.15">
      <c r="A60" s="9" t="s">
        <v>13</v>
      </c>
      <c r="B60" s="9">
        <v>256</v>
      </c>
      <c r="C60" s="9">
        <v>9.7934000000000001E-5</v>
      </c>
      <c r="D60" s="9">
        <v>2.8523187700000001</v>
      </c>
      <c r="E60" s="9">
        <v>1000</v>
      </c>
      <c r="F60" s="9">
        <v>3.1089808940000001</v>
      </c>
      <c r="G60" s="9">
        <v>3.1089809999999998E-3</v>
      </c>
      <c r="H60" s="9">
        <v>3.1089808940000001</v>
      </c>
      <c r="I60" s="9">
        <v>80.412200928000004</v>
      </c>
      <c r="J60" s="9"/>
      <c r="K60" s="9"/>
      <c r="L60" s="9"/>
      <c r="M60" s="9"/>
      <c r="N60" s="9"/>
    </row>
    <row r="61" spans="1:14" ht="15" x14ac:dyDescent="0.15">
      <c r="A61" s="9" t="s">
        <v>13</v>
      </c>
      <c r="B61" s="9">
        <v>2048</v>
      </c>
      <c r="C61" s="9">
        <v>8.3528400000000005E-4</v>
      </c>
      <c r="D61" s="9">
        <v>1.9124617E-2</v>
      </c>
      <c r="E61" s="9">
        <v>1000</v>
      </c>
      <c r="F61" s="9">
        <v>1.0046130419999999</v>
      </c>
      <c r="G61" s="9">
        <v>1.0046129999999999E-3</v>
      </c>
      <c r="H61" s="9">
        <v>1.0046130419999999</v>
      </c>
      <c r="I61" s="9">
        <v>1990.8162841799999</v>
      </c>
      <c r="J61" s="9"/>
      <c r="K61" s="9"/>
      <c r="L61" s="9"/>
      <c r="M61" s="9"/>
      <c r="N61" s="9"/>
    </row>
    <row r="62" spans="1:14" ht="15" x14ac:dyDescent="0.15">
      <c r="A62" s="9" t="s">
        <v>13</v>
      </c>
      <c r="B62" s="9">
        <v>8192</v>
      </c>
      <c r="C62" s="9">
        <v>3.5026990000000002E-3</v>
      </c>
      <c r="D62" s="9">
        <v>5.4092213630000003</v>
      </c>
      <c r="E62" s="9">
        <v>1000</v>
      </c>
      <c r="F62" s="9">
        <v>10.112915993</v>
      </c>
      <c r="G62" s="9">
        <v>1.0112916E-2</v>
      </c>
      <c r="H62" s="9">
        <v>10.112915993</v>
      </c>
      <c r="I62" s="9">
        <v>791.06756591800001</v>
      </c>
      <c r="J62" s="9"/>
      <c r="K62" s="9"/>
      <c r="L62" s="9"/>
      <c r="M62" s="9"/>
      <c r="N62" s="9"/>
    </row>
    <row r="63" spans="1:14" ht="15" x14ac:dyDescent="0.1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spans="1:14" ht="15" x14ac:dyDescent="0.1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spans="1:14" ht="15" x14ac:dyDescent="0.1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spans="1:14" ht="15" x14ac:dyDescent="0.15">
      <c r="A66" s="9" t="s">
        <v>29</v>
      </c>
      <c r="B66" s="9" t="s">
        <v>30</v>
      </c>
      <c r="C66" s="9" t="s">
        <v>31</v>
      </c>
      <c r="D66" s="9" t="s">
        <v>32</v>
      </c>
      <c r="E66" s="9" t="s">
        <v>33</v>
      </c>
      <c r="F66" s="9" t="s">
        <v>34</v>
      </c>
      <c r="G66" s="9" t="s">
        <v>35</v>
      </c>
      <c r="H66" s="9" t="s">
        <v>36</v>
      </c>
      <c r="I66" s="9" t="s">
        <v>37</v>
      </c>
      <c r="J66" s="9"/>
      <c r="K66" s="9"/>
      <c r="L66" s="9"/>
      <c r="M66" s="9"/>
      <c r="N66" s="9"/>
    </row>
    <row r="67" spans="1:14" ht="15" x14ac:dyDescent="0.15">
      <c r="A67" s="9" t="s">
        <v>13</v>
      </c>
      <c r="B67" s="9">
        <v>4</v>
      </c>
      <c r="C67" s="9">
        <v>2.0965E-5</v>
      </c>
      <c r="D67" s="9">
        <v>5.1737400000000002E-4</v>
      </c>
      <c r="E67" s="9">
        <v>1000</v>
      </c>
      <c r="F67" s="9">
        <v>4.1645661E-2</v>
      </c>
      <c r="G67" s="9">
        <v>4.1646000000000001E-5</v>
      </c>
      <c r="H67" s="9">
        <v>4.1645661E-2</v>
      </c>
      <c r="I67" s="9">
        <v>93.797286987000007</v>
      </c>
      <c r="J67" s="9"/>
      <c r="K67" s="9"/>
      <c r="L67" s="9"/>
      <c r="M67" s="9"/>
      <c r="N67" s="9"/>
    </row>
    <row r="68" spans="1:14" ht="15" x14ac:dyDescent="0.15">
      <c r="A68" s="9" t="s">
        <v>13</v>
      </c>
      <c r="B68" s="9">
        <v>64</v>
      </c>
      <c r="C68" s="9">
        <v>2.2192300000000001E-4</v>
      </c>
      <c r="D68" s="9">
        <v>8.41602E-4</v>
      </c>
      <c r="E68" s="9">
        <v>1000</v>
      </c>
      <c r="F68" s="9">
        <v>0.26261889900000002</v>
      </c>
      <c r="G68" s="9">
        <v>2.6261900000000001E-4</v>
      </c>
      <c r="H68" s="9">
        <v>0.26261889900000002</v>
      </c>
      <c r="I68" s="9">
        <v>237.98744201700001</v>
      </c>
      <c r="J68" s="9"/>
      <c r="K68" s="9"/>
      <c r="L68" s="9"/>
      <c r="M68" s="9"/>
      <c r="N68" s="9"/>
    </row>
    <row r="69" spans="1:14" ht="15" x14ac:dyDescent="0.15">
      <c r="A69" s="9" t="s">
        <v>13</v>
      </c>
      <c r="B69" s="9">
        <v>256</v>
      </c>
      <c r="C69" s="9">
        <v>2.3473400000000001E-4</v>
      </c>
      <c r="D69" s="9">
        <v>1.2441838E-2</v>
      </c>
      <c r="E69" s="9">
        <v>1000</v>
      </c>
      <c r="F69" s="9">
        <v>0.44246545399999998</v>
      </c>
      <c r="G69" s="9">
        <v>4.4246500000000001E-4</v>
      </c>
      <c r="H69" s="9">
        <v>0.44246545399999998</v>
      </c>
      <c r="I69" s="9">
        <v>565.01586914100005</v>
      </c>
      <c r="J69" s="9"/>
      <c r="K69" s="9"/>
      <c r="L69" s="9"/>
      <c r="M69" s="9"/>
      <c r="N69" s="9"/>
    </row>
    <row r="70" spans="1:14" ht="15" x14ac:dyDescent="0.15">
      <c r="A70" s="9" t="s">
        <v>13</v>
      </c>
      <c r="B70" s="9">
        <v>2048</v>
      </c>
      <c r="C70" s="9">
        <v>8.2171999999999996E-4</v>
      </c>
      <c r="D70" s="9">
        <v>1.9144482000000001E-2</v>
      </c>
      <c r="E70" s="9">
        <v>1000</v>
      </c>
      <c r="F70" s="9">
        <v>1.5388519759999999</v>
      </c>
      <c r="G70" s="9">
        <v>1.5388520000000001E-3</v>
      </c>
      <c r="H70" s="9">
        <v>1.5388519759999999</v>
      </c>
      <c r="I70" s="9">
        <v>1299.6701660159999</v>
      </c>
      <c r="J70" s="9"/>
      <c r="K70" s="9"/>
      <c r="L70" s="9"/>
      <c r="M70" s="9"/>
      <c r="N70" s="9"/>
    </row>
    <row r="71" spans="1:14" ht="15" x14ac:dyDescent="0.15">
      <c r="A71" s="9" t="s">
        <v>13</v>
      </c>
      <c r="B71" s="9">
        <v>8192</v>
      </c>
      <c r="C71" s="9">
        <v>3.4868659999999999E-3</v>
      </c>
      <c r="D71" s="9">
        <v>2.888759318</v>
      </c>
      <c r="E71" s="9">
        <v>1000</v>
      </c>
      <c r="F71" s="9">
        <v>9.9618940350000003</v>
      </c>
      <c r="G71" s="9">
        <v>9.9618940000000007E-3</v>
      </c>
      <c r="H71" s="9">
        <v>9.9618940350000003</v>
      </c>
      <c r="I71" s="9">
        <v>803.06011962900004</v>
      </c>
      <c r="J71" s="9"/>
      <c r="K71" s="9"/>
      <c r="L71" s="9"/>
      <c r="M71" s="9"/>
      <c r="N71" s="9"/>
    </row>
    <row r="72" spans="1:14" ht="15" x14ac:dyDescent="0.1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spans="1:14" ht="15" x14ac:dyDescent="0.1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spans="1:14" ht="15" x14ac:dyDescent="0.1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spans="1:14" ht="15" x14ac:dyDescent="0.15">
      <c r="A75" s="9" t="s">
        <v>29</v>
      </c>
      <c r="B75" s="9" t="s">
        <v>30</v>
      </c>
      <c r="C75" s="9" t="s">
        <v>31</v>
      </c>
      <c r="D75" s="9" t="s">
        <v>32</v>
      </c>
      <c r="E75" s="9" t="s">
        <v>33</v>
      </c>
      <c r="F75" s="9" t="s">
        <v>34</v>
      </c>
      <c r="G75" s="9" t="s">
        <v>35</v>
      </c>
      <c r="H75" s="9" t="s">
        <v>36</v>
      </c>
      <c r="I75" s="9" t="s">
        <v>37</v>
      </c>
      <c r="J75" s="9"/>
      <c r="K75" s="9"/>
      <c r="L75" s="9"/>
      <c r="M75" s="9"/>
      <c r="N75" s="9"/>
    </row>
    <row r="76" spans="1:14" ht="15" x14ac:dyDescent="0.15">
      <c r="A76" s="9" t="s">
        <v>13</v>
      </c>
      <c r="B76" s="9">
        <v>4</v>
      </c>
      <c r="C76" s="9">
        <v>1.9826E-5</v>
      </c>
      <c r="D76" s="9">
        <v>5.00881E-4</v>
      </c>
      <c r="E76" s="9">
        <v>1000</v>
      </c>
      <c r="F76" s="9">
        <v>4.4183965999999998E-2</v>
      </c>
      <c r="G76" s="9">
        <v>4.4184000000000003E-5</v>
      </c>
      <c r="H76" s="9">
        <v>4.4183965999999998E-2</v>
      </c>
      <c r="I76" s="9">
        <v>88.408767699999999</v>
      </c>
      <c r="J76" s="9"/>
      <c r="K76" s="9"/>
      <c r="L76" s="9"/>
      <c r="M76" s="9"/>
      <c r="N76" s="9"/>
    </row>
    <row r="77" spans="1:14" ht="15" x14ac:dyDescent="0.15">
      <c r="A77" s="9" t="s">
        <v>13</v>
      </c>
      <c r="B77" s="9">
        <v>64</v>
      </c>
      <c r="C77" s="9">
        <v>2.0855799999999999E-4</v>
      </c>
      <c r="D77" s="9">
        <v>8.5440400000000001E-4</v>
      </c>
      <c r="E77" s="9">
        <v>1000</v>
      </c>
      <c r="F77" s="9">
        <v>0.24889943</v>
      </c>
      <c r="G77" s="9">
        <v>2.4889900000000002E-4</v>
      </c>
      <c r="H77" s="9">
        <v>0.24889941500000001</v>
      </c>
      <c r="I77" s="9">
        <v>251.10543823200001</v>
      </c>
      <c r="J77" s="9"/>
      <c r="K77" s="9"/>
      <c r="L77" s="9"/>
      <c r="M77" s="9"/>
      <c r="N77" s="9"/>
    </row>
    <row r="78" spans="1:14" ht="15" x14ac:dyDescent="0.15">
      <c r="A78" s="9" t="s">
        <v>13</v>
      </c>
      <c r="B78" s="9">
        <v>256</v>
      </c>
      <c r="C78" s="9">
        <v>1.0286899999999999E-4</v>
      </c>
      <c r="D78" s="9">
        <v>2.998177761</v>
      </c>
      <c r="E78" s="9">
        <v>1000</v>
      </c>
      <c r="F78" s="9">
        <v>6.588327885</v>
      </c>
      <c r="G78" s="9">
        <v>6.5883280000000001E-3</v>
      </c>
      <c r="H78" s="9">
        <v>6.588327885</v>
      </c>
      <c r="I78" s="9">
        <v>37.945896148999999</v>
      </c>
      <c r="J78" s="9"/>
      <c r="K78" s="9"/>
      <c r="L78" s="9"/>
      <c r="M78" s="9"/>
      <c r="N78" s="9"/>
    </row>
    <row r="79" spans="1:14" ht="15" x14ac:dyDescent="0.15">
      <c r="A79" s="9" t="s">
        <v>13</v>
      </c>
      <c r="B79" s="9">
        <v>2048</v>
      </c>
      <c r="C79" s="9">
        <v>1.7402909999999999E-3</v>
      </c>
      <c r="D79" s="9">
        <v>2.8755415999999999E-2</v>
      </c>
      <c r="E79" s="9">
        <v>1000</v>
      </c>
      <c r="F79" s="9">
        <v>2.1189613340000002</v>
      </c>
      <c r="G79" s="9">
        <v>2.1189609999999999E-3</v>
      </c>
      <c r="H79" s="9">
        <v>2.1189613340000002</v>
      </c>
      <c r="I79" s="9">
        <v>943.85864257799994</v>
      </c>
      <c r="J79" s="9"/>
      <c r="K79" s="9"/>
      <c r="L79" s="9"/>
      <c r="M79" s="9"/>
      <c r="N79" s="9"/>
    </row>
    <row r="80" spans="1:14" ht="15" x14ac:dyDescent="0.15">
      <c r="A80" s="9" t="s">
        <v>13</v>
      </c>
      <c r="B80" s="9">
        <v>8192</v>
      </c>
      <c r="C80" s="9">
        <v>3.4732629999999999E-3</v>
      </c>
      <c r="D80" s="9">
        <v>2.3078281619999998</v>
      </c>
      <c r="E80" s="9">
        <v>1000</v>
      </c>
      <c r="F80" s="9">
        <v>6.2902121539999998</v>
      </c>
      <c r="G80" s="9">
        <v>6.2902119999999999E-3</v>
      </c>
      <c r="H80" s="9">
        <v>6.2902121539999998</v>
      </c>
      <c r="I80" s="9">
        <v>1271.8171386720001</v>
      </c>
      <c r="J80" s="9"/>
      <c r="K80" s="9"/>
      <c r="L80" s="9"/>
      <c r="M80" s="9"/>
      <c r="N80" s="9"/>
    </row>
    <row r="81" spans="1:16" ht="15" x14ac:dyDescent="0.1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spans="1:16" ht="15" x14ac:dyDescent="0.1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spans="1:16" ht="15" x14ac:dyDescent="0.1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spans="1:16" ht="15" x14ac:dyDescent="0.15">
      <c r="A84" s="9" t="s">
        <v>29</v>
      </c>
      <c r="B84" s="9" t="s">
        <v>30</v>
      </c>
      <c r="C84" s="9" t="s">
        <v>31</v>
      </c>
      <c r="D84" s="9" t="s">
        <v>32</v>
      </c>
      <c r="E84" s="9" t="s">
        <v>33</v>
      </c>
      <c r="F84" s="9" t="s">
        <v>34</v>
      </c>
      <c r="G84" s="9" t="s">
        <v>35</v>
      </c>
      <c r="H84" s="9" t="s">
        <v>36</v>
      </c>
      <c r="I84" s="9" t="s">
        <v>37</v>
      </c>
      <c r="J84" s="9"/>
      <c r="K84" s="9"/>
      <c r="L84" s="9"/>
      <c r="M84" s="9"/>
      <c r="N84" s="9"/>
    </row>
    <row r="85" spans="1:16" ht="15" x14ac:dyDescent="0.15">
      <c r="A85" s="9" t="s">
        <v>13</v>
      </c>
      <c r="B85" s="9">
        <v>4</v>
      </c>
      <c r="C85" s="9">
        <v>1.8627E-5</v>
      </c>
      <c r="D85" s="9">
        <v>4.7076099999999999E-4</v>
      </c>
      <c r="E85" s="9">
        <v>1000</v>
      </c>
      <c r="F85" s="9">
        <v>7.9696476000000002E-2</v>
      </c>
      <c r="G85" s="9">
        <v>7.9696000000000004E-5</v>
      </c>
      <c r="H85" s="9">
        <v>7.9696476000000002E-2</v>
      </c>
      <c r="I85" s="9">
        <v>49.014087676999999</v>
      </c>
      <c r="J85" s="9"/>
      <c r="K85" s="9"/>
      <c r="L85" s="9"/>
      <c r="M85" s="9"/>
      <c r="N85" s="9"/>
    </row>
    <row r="86" spans="1:16" ht="15" x14ac:dyDescent="0.15">
      <c r="A86" s="9" t="s">
        <v>13</v>
      </c>
      <c r="B86" s="9">
        <v>64</v>
      </c>
      <c r="C86" s="9">
        <v>2.1650400000000001E-4</v>
      </c>
      <c r="D86" s="9">
        <v>7.8263400000000004E-4</v>
      </c>
      <c r="E86" s="9">
        <v>1000</v>
      </c>
      <c r="F86" s="9">
        <v>0.31162500399999998</v>
      </c>
      <c r="G86" s="9">
        <v>3.11625E-4</v>
      </c>
      <c r="H86" s="9">
        <v>0.31162500399999998</v>
      </c>
      <c r="I86" s="9">
        <v>200.561569214</v>
      </c>
      <c r="J86" s="9"/>
      <c r="K86" s="9"/>
      <c r="L86" s="9"/>
      <c r="M86" s="9"/>
      <c r="N86" s="9"/>
    </row>
    <row r="87" spans="1:16" ht="15" x14ac:dyDescent="0.15">
      <c r="A87" s="9" t="s">
        <v>13</v>
      </c>
      <c r="B87" s="9">
        <v>256</v>
      </c>
      <c r="C87" s="9">
        <v>1.87457E-4</v>
      </c>
      <c r="D87" s="9">
        <v>2.910229373</v>
      </c>
      <c r="E87" s="9">
        <v>1000</v>
      </c>
      <c r="F87" s="9">
        <v>6.2220792769999997</v>
      </c>
      <c r="G87" s="9">
        <v>6.2220799999999996E-3</v>
      </c>
      <c r="H87" s="9">
        <v>6.2220792769999997</v>
      </c>
      <c r="I87" s="9">
        <v>40.179492949999997</v>
      </c>
      <c r="J87" s="9"/>
      <c r="K87" s="9"/>
      <c r="L87" s="9"/>
      <c r="M87" s="9"/>
      <c r="N87" s="9"/>
    </row>
    <row r="88" spans="1:16" ht="15" x14ac:dyDescent="0.15">
      <c r="A88" s="9" t="s">
        <v>13</v>
      </c>
      <c r="B88" s="9">
        <v>2048</v>
      </c>
      <c r="C88" s="9">
        <v>8.7082000000000001E-4</v>
      </c>
      <c r="D88" s="9">
        <v>1.9976107910000001</v>
      </c>
      <c r="E88" s="9">
        <v>1000</v>
      </c>
      <c r="F88" s="9">
        <v>3.5147297380000002</v>
      </c>
      <c r="G88" s="9">
        <v>3.5147300000000002E-3</v>
      </c>
      <c r="H88" s="9">
        <v>3.5147297380000002</v>
      </c>
      <c r="I88" s="9">
        <v>569.03381347699997</v>
      </c>
      <c r="J88" s="9"/>
      <c r="K88" s="9"/>
      <c r="L88" s="9"/>
      <c r="M88" s="9"/>
      <c r="N88" s="9"/>
    </row>
    <row r="89" spans="1:16" ht="15" x14ac:dyDescent="0.15">
      <c r="A89" s="9" t="s">
        <v>13</v>
      </c>
      <c r="B89" s="9">
        <v>8192</v>
      </c>
      <c r="C89" s="9">
        <v>3.5183300000000001E-3</v>
      </c>
      <c r="D89" s="9">
        <v>1.769506657</v>
      </c>
      <c r="E89" s="9">
        <v>1000</v>
      </c>
      <c r="F89" s="9">
        <v>9.7725219729999999</v>
      </c>
      <c r="G89" s="9">
        <v>9.7725220000000005E-3</v>
      </c>
      <c r="H89" s="9">
        <v>9.7725219729999999</v>
      </c>
      <c r="I89" s="9">
        <v>818.62182617200006</v>
      </c>
      <c r="J89" s="9"/>
      <c r="K89" s="9"/>
      <c r="L89" s="9"/>
      <c r="M89" s="9"/>
      <c r="N89" s="9"/>
    </row>
    <row r="90" spans="1:16" ht="15" x14ac:dyDescent="0.1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spans="1:16" ht="15" x14ac:dyDescent="0.1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spans="1:16" ht="14.25" x14ac:dyDescent="0.15">
      <c r="A92" s="44" t="s">
        <v>308</v>
      </c>
      <c r="B92" s="44" t="s">
        <v>305</v>
      </c>
      <c r="C92" s="44">
        <v>4</v>
      </c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5"/>
      <c r="P92" s="45"/>
    </row>
    <row r="93" spans="1:16" ht="15" x14ac:dyDescent="0.25">
      <c r="A93" s="9" t="s">
        <v>29</v>
      </c>
      <c r="B93" s="9" t="s">
        <v>30</v>
      </c>
      <c r="C93" s="9" t="s">
        <v>31</v>
      </c>
      <c r="D93" s="9" t="s">
        <v>32</v>
      </c>
      <c r="E93" s="9" t="s">
        <v>33</v>
      </c>
      <c r="F93" s="9" t="s">
        <v>34</v>
      </c>
      <c r="G93" s="9" t="s">
        <v>35</v>
      </c>
      <c r="H93" s="9" t="s">
        <v>36</v>
      </c>
      <c r="I93" s="9" t="s">
        <v>37</v>
      </c>
      <c r="J93" s="9"/>
      <c r="K93" s="9"/>
      <c r="L93" s="9"/>
      <c r="M93" s="9"/>
      <c r="N93" s="9"/>
      <c r="O93" s="46" t="s">
        <v>36</v>
      </c>
      <c r="P93" s="46" t="s">
        <v>37</v>
      </c>
    </row>
    <row r="94" spans="1:16" ht="15" x14ac:dyDescent="0.25">
      <c r="A94" s="9" t="s">
        <v>13</v>
      </c>
      <c r="B94" s="9">
        <v>4</v>
      </c>
      <c r="C94" s="9">
        <v>1.81578E-4</v>
      </c>
      <c r="D94" s="9">
        <v>5.9417900000000002E-4</v>
      </c>
      <c r="E94" s="9">
        <v>1000</v>
      </c>
      <c r="F94" s="9">
        <v>0.25951474899999999</v>
      </c>
      <c r="G94" s="9">
        <v>2.5951499999999998E-4</v>
      </c>
      <c r="H94" s="9">
        <v>0.25951474899999999</v>
      </c>
      <c r="I94" s="9">
        <v>15.052130698999999</v>
      </c>
      <c r="J94" s="9"/>
      <c r="K94" s="9"/>
      <c r="L94" s="9"/>
      <c r="M94" s="9"/>
      <c r="N94" s="9"/>
      <c r="O94" s="46">
        <f t="shared" ref="O94:P98" si="1">AVERAGE(H94,H103,H112,H121,H130,H139,H148,H157,H166,H175)</f>
        <v>0.26094976969999994</v>
      </c>
      <c r="P94" s="46">
        <f t="shared" si="1"/>
        <v>14.974406146800002</v>
      </c>
    </row>
    <row r="95" spans="1:16" ht="15" x14ac:dyDescent="0.25">
      <c r="A95" s="9" t="s">
        <v>13</v>
      </c>
      <c r="B95" s="9">
        <v>64</v>
      </c>
      <c r="C95" s="9">
        <v>8.03E-5</v>
      </c>
      <c r="D95" s="9">
        <v>9.39272E-4</v>
      </c>
      <c r="E95" s="9">
        <v>1000</v>
      </c>
      <c r="F95" s="9">
        <v>0.215628609</v>
      </c>
      <c r="G95" s="9">
        <v>2.1562900000000001E-4</v>
      </c>
      <c r="H95" s="9">
        <v>0.215628609</v>
      </c>
      <c r="I95" s="9">
        <v>289.85021972700002</v>
      </c>
      <c r="J95" s="9"/>
      <c r="K95" s="9"/>
      <c r="L95" s="9"/>
      <c r="M95" s="9"/>
      <c r="N95" s="9"/>
      <c r="O95" s="46">
        <f t="shared" si="1"/>
        <v>0.21797941469999996</v>
      </c>
      <c r="P95" s="46">
        <f t="shared" si="1"/>
        <v>300.70290985109995</v>
      </c>
    </row>
    <row r="96" spans="1:16" ht="15" x14ac:dyDescent="0.25">
      <c r="A96" s="9" t="s">
        <v>13</v>
      </c>
      <c r="B96" s="9">
        <v>256</v>
      </c>
      <c r="C96" s="9">
        <v>2.14572E-4</v>
      </c>
      <c r="D96" s="9">
        <v>2.0559240000000002E-3</v>
      </c>
      <c r="E96" s="9">
        <v>1000</v>
      </c>
      <c r="F96" s="9">
        <v>0.33376613300000002</v>
      </c>
      <c r="G96" s="9">
        <v>3.3376599999999999E-4</v>
      </c>
      <c r="H96" s="9">
        <v>0.33376613300000002</v>
      </c>
      <c r="I96" s="9">
        <v>749.02746581999997</v>
      </c>
      <c r="J96" s="9"/>
      <c r="K96" s="9"/>
      <c r="L96" s="9"/>
      <c r="M96" s="9"/>
      <c r="N96" s="9"/>
      <c r="O96" s="46">
        <f t="shared" si="1"/>
        <v>0.3323762924</v>
      </c>
      <c r="P96" s="46">
        <f t="shared" si="1"/>
        <v>761.27592773439994</v>
      </c>
    </row>
    <row r="97" spans="1:16" ht="15" x14ac:dyDescent="0.25">
      <c r="A97" s="9" t="s">
        <v>13</v>
      </c>
      <c r="B97" s="9">
        <v>2048</v>
      </c>
      <c r="C97" s="9">
        <v>2.4444029999999999E-3</v>
      </c>
      <c r="D97" s="9">
        <v>9.8158010000000007E-3</v>
      </c>
      <c r="E97" s="9">
        <v>1000</v>
      </c>
      <c r="F97" s="9">
        <v>3.2445237640000002</v>
      </c>
      <c r="G97" s="9">
        <v>3.2445239999999999E-3</v>
      </c>
      <c r="H97" s="9">
        <v>3.2445237640000002</v>
      </c>
      <c r="I97" s="9">
        <v>616.42327880899995</v>
      </c>
      <c r="J97" s="9"/>
      <c r="K97" s="9"/>
      <c r="L97" s="9"/>
      <c r="M97" s="9"/>
      <c r="N97" s="9"/>
      <c r="O97" s="46">
        <f t="shared" si="1"/>
        <v>4.2655361174999999</v>
      </c>
      <c r="P97" s="46">
        <f t="shared" si="1"/>
        <v>516.68017578130002</v>
      </c>
    </row>
    <row r="98" spans="1:16" ht="15" x14ac:dyDescent="0.25">
      <c r="A98" s="9" t="s">
        <v>13</v>
      </c>
      <c r="B98" s="9">
        <v>8192</v>
      </c>
      <c r="C98" s="9">
        <v>8.9988889999999995E-3</v>
      </c>
      <c r="D98" s="9">
        <v>2.3882589059999999</v>
      </c>
      <c r="E98" s="9">
        <v>1000</v>
      </c>
      <c r="F98" s="9">
        <v>13.785228729</v>
      </c>
      <c r="G98" s="9">
        <v>1.3785229E-2</v>
      </c>
      <c r="H98" s="9">
        <v>13.785228729</v>
      </c>
      <c r="I98" s="9">
        <v>580.33129882799994</v>
      </c>
      <c r="J98" s="9"/>
      <c r="K98" s="9"/>
      <c r="L98" s="9"/>
      <c r="M98" s="9"/>
      <c r="N98" s="9"/>
      <c r="O98" s="46">
        <f t="shared" si="1"/>
        <v>14.669911670699999</v>
      </c>
      <c r="P98" s="46">
        <f t="shared" si="1"/>
        <v>554.70343627929992</v>
      </c>
    </row>
    <row r="99" spans="1:16" ht="15" x14ac:dyDescent="0.1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spans="1:16" ht="15" x14ac:dyDescent="0.1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spans="1:16" ht="15" x14ac:dyDescent="0.1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spans="1:16" ht="15" x14ac:dyDescent="0.15">
      <c r="A102" s="9" t="s">
        <v>29</v>
      </c>
      <c r="B102" s="9" t="s">
        <v>30</v>
      </c>
      <c r="C102" s="9" t="s">
        <v>31</v>
      </c>
      <c r="D102" s="9" t="s">
        <v>32</v>
      </c>
      <c r="E102" s="9" t="s">
        <v>33</v>
      </c>
      <c r="F102" s="9" t="s">
        <v>34</v>
      </c>
      <c r="G102" s="9" t="s">
        <v>35</v>
      </c>
      <c r="H102" s="9" t="s">
        <v>36</v>
      </c>
      <c r="I102" s="9" t="s">
        <v>37</v>
      </c>
      <c r="J102" s="9"/>
      <c r="K102" s="9"/>
      <c r="L102" s="9"/>
      <c r="M102" s="9"/>
      <c r="N102" s="9"/>
    </row>
    <row r="103" spans="1:16" ht="15" x14ac:dyDescent="0.15">
      <c r="A103" s="9" t="s">
        <v>13</v>
      </c>
      <c r="B103" s="9">
        <v>4</v>
      </c>
      <c r="C103" s="9">
        <v>1.7183899999999999E-4</v>
      </c>
      <c r="D103" s="9">
        <v>5.4843800000000005E-4</v>
      </c>
      <c r="E103" s="9">
        <v>1000</v>
      </c>
      <c r="F103" s="9">
        <v>0.25667783599999999</v>
      </c>
      <c r="G103" s="9">
        <v>2.5667799999999998E-4</v>
      </c>
      <c r="H103" s="9">
        <v>0.25667783599999999</v>
      </c>
      <c r="I103" s="9">
        <v>15.218493462</v>
      </c>
      <c r="J103" s="9"/>
      <c r="K103" s="9"/>
      <c r="L103" s="9"/>
      <c r="M103" s="9"/>
      <c r="N103" s="9"/>
    </row>
    <row r="104" spans="1:16" ht="15" x14ac:dyDescent="0.15">
      <c r="A104" s="9" t="s">
        <v>13</v>
      </c>
      <c r="B104" s="9">
        <v>64</v>
      </c>
      <c r="C104" s="9">
        <v>8.4052000000000001E-5</v>
      </c>
      <c r="D104" s="9">
        <v>9.9101799999999998E-4</v>
      </c>
      <c r="E104" s="9">
        <v>1000</v>
      </c>
      <c r="F104" s="9">
        <v>0.21175844999999999</v>
      </c>
      <c r="G104" s="9">
        <v>2.1175799999999999E-4</v>
      </c>
      <c r="H104" s="9">
        <v>0.21175844999999999</v>
      </c>
      <c r="I104" s="9">
        <v>295.147613525</v>
      </c>
      <c r="J104" s="9"/>
      <c r="K104" s="9"/>
      <c r="L104" s="9"/>
      <c r="M104" s="9"/>
      <c r="N104" s="9"/>
    </row>
    <row r="105" spans="1:16" ht="15" x14ac:dyDescent="0.15">
      <c r="A105" s="9" t="s">
        <v>13</v>
      </c>
      <c r="B105" s="9">
        <v>256</v>
      </c>
      <c r="C105" s="9">
        <v>2.0149999999999999E-4</v>
      </c>
      <c r="D105" s="9">
        <v>2.1195599999999999E-3</v>
      </c>
      <c r="E105" s="9">
        <v>1000</v>
      </c>
      <c r="F105" s="9">
        <v>0.257873774</v>
      </c>
      <c r="G105" s="9">
        <v>2.57874E-4</v>
      </c>
      <c r="H105" s="9">
        <v>0.257873774</v>
      </c>
      <c r="I105" s="9">
        <v>969.46655273399995</v>
      </c>
      <c r="J105" s="9"/>
      <c r="K105" s="9"/>
      <c r="L105" s="9"/>
      <c r="M105" s="9"/>
      <c r="N105" s="9"/>
    </row>
    <row r="106" spans="1:16" ht="15" x14ac:dyDescent="0.15">
      <c r="A106" s="9" t="s">
        <v>13</v>
      </c>
      <c r="B106" s="9">
        <v>2048</v>
      </c>
      <c r="C106" s="9">
        <v>2.4793100000000002E-3</v>
      </c>
      <c r="D106" s="9">
        <v>2.597818883</v>
      </c>
      <c r="E106" s="9">
        <v>1000</v>
      </c>
      <c r="F106" s="9">
        <v>5.959572315</v>
      </c>
      <c r="G106" s="9">
        <v>5.9595719999999998E-3</v>
      </c>
      <c r="H106" s="9">
        <v>5.959572315</v>
      </c>
      <c r="I106" s="9">
        <v>335.59454345699999</v>
      </c>
      <c r="J106" s="9"/>
      <c r="K106" s="9"/>
      <c r="L106" s="9"/>
      <c r="M106" s="9"/>
      <c r="N106" s="9"/>
    </row>
    <row r="107" spans="1:16" ht="15" x14ac:dyDescent="0.15">
      <c r="A107" s="9" t="s">
        <v>13</v>
      </c>
      <c r="B107" s="9">
        <v>8192</v>
      </c>
      <c r="C107" s="9">
        <v>8.9017320000000007E-3</v>
      </c>
      <c r="D107" s="9">
        <v>2.6476589690000001</v>
      </c>
      <c r="E107" s="9">
        <v>1000</v>
      </c>
      <c r="F107" s="9">
        <v>14.017211914000001</v>
      </c>
      <c r="G107" s="9">
        <v>1.4017211999999999E-2</v>
      </c>
      <c r="H107" s="9">
        <v>14.017211914000001</v>
      </c>
      <c r="I107" s="9">
        <v>570.72692871100003</v>
      </c>
      <c r="J107" s="9"/>
      <c r="K107" s="9"/>
      <c r="L107" s="9"/>
      <c r="M107" s="9"/>
      <c r="N107" s="9"/>
    </row>
    <row r="108" spans="1:16" ht="15" x14ac:dyDescent="0.1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spans="1:16" ht="15" x14ac:dyDescent="0.1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spans="1:16" ht="15" x14ac:dyDescent="0.1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spans="1:16" ht="15" x14ac:dyDescent="0.15">
      <c r="A111" s="9" t="s">
        <v>29</v>
      </c>
      <c r="B111" s="9" t="s">
        <v>30</v>
      </c>
      <c r="C111" s="9" t="s">
        <v>31</v>
      </c>
      <c r="D111" s="9" t="s">
        <v>32</v>
      </c>
      <c r="E111" s="9" t="s">
        <v>33</v>
      </c>
      <c r="F111" s="9" t="s">
        <v>34</v>
      </c>
      <c r="G111" s="9" t="s">
        <v>35</v>
      </c>
      <c r="H111" s="9" t="s">
        <v>36</v>
      </c>
      <c r="I111" s="9" t="s">
        <v>37</v>
      </c>
      <c r="J111" s="9"/>
      <c r="K111" s="9"/>
      <c r="L111" s="9"/>
      <c r="M111" s="9"/>
      <c r="N111" s="9"/>
    </row>
    <row r="112" spans="1:16" ht="15" x14ac:dyDescent="0.15">
      <c r="A112" s="9" t="s">
        <v>13</v>
      </c>
      <c r="B112" s="9">
        <v>4</v>
      </c>
      <c r="C112" s="9">
        <v>1.66725E-4</v>
      </c>
      <c r="D112" s="9">
        <v>5.9219999999999997E-4</v>
      </c>
      <c r="E112" s="9">
        <v>1000</v>
      </c>
      <c r="F112" s="9">
        <v>0.26336765299999998</v>
      </c>
      <c r="G112" s="9">
        <v>2.6336799999999999E-4</v>
      </c>
      <c r="H112" s="9">
        <v>0.26336765299999998</v>
      </c>
      <c r="I112" s="9">
        <v>14.831927299</v>
      </c>
      <c r="J112" s="9"/>
      <c r="K112" s="9"/>
      <c r="L112" s="9"/>
      <c r="M112" s="9"/>
      <c r="N112" s="9"/>
    </row>
    <row r="113" spans="1:14" ht="15" x14ac:dyDescent="0.15">
      <c r="A113" s="9" t="s">
        <v>13</v>
      </c>
      <c r="B113" s="9">
        <v>64</v>
      </c>
      <c r="C113" s="9">
        <v>7.0896999999999996E-5</v>
      </c>
      <c r="D113" s="9">
        <v>9.5138199999999997E-4</v>
      </c>
      <c r="E113" s="9">
        <v>1000</v>
      </c>
      <c r="F113" s="9">
        <v>0.14668272399999999</v>
      </c>
      <c r="G113" s="9">
        <v>1.4668299999999999E-4</v>
      </c>
      <c r="H113" s="9">
        <v>0.14668272399999999</v>
      </c>
      <c r="I113" s="9">
        <v>426.08972168000003</v>
      </c>
      <c r="J113" s="9"/>
      <c r="K113" s="9"/>
      <c r="L113" s="9"/>
      <c r="M113" s="9"/>
      <c r="N113" s="9"/>
    </row>
    <row r="114" spans="1:14" ht="15" x14ac:dyDescent="0.15">
      <c r="A114" s="9" t="s">
        <v>13</v>
      </c>
      <c r="B114" s="9">
        <v>256</v>
      </c>
      <c r="C114" s="9">
        <v>2.1722000000000001E-4</v>
      </c>
      <c r="D114" s="9">
        <v>2.6782500000000001E-3</v>
      </c>
      <c r="E114" s="9">
        <v>1000</v>
      </c>
      <c r="F114" s="9">
        <v>0.35597267700000002</v>
      </c>
      <c r="G114" s="9">
        <v>3.5597299999999999E-4</v>
      </c>
      <c r="H114" s="9">
        <v>0.35597267700000002</v>
      </c>
      <c r="I114" s="9">
        <v>702.30108642599998</v>
      </c>
      <c r="J114" s="9"/>
      <c r="K114" s="9"/>
      <c r="L114" s="9"/>
      <c r="M114" s="9"/>
      <c r="N114" s="9"/>
    </row>
    <row r="115" spans="1:14" ht="15" x14ac:dyDescent="0.15">
      <c r="A115" s="9" t="s">
        <v>13</v>
      </c>
      <c r="B115" s="9">
        <v>2048</v>
      </c>
      <c r="C115" s="9">
        <v>2.4435450000000001E-3</v>
      </c>
      <c r="D115" s="9">
        <v>2.7503925950000001</v>
      </c>
      <c r="E115" s="9">
        <v>1000</v>
      </c>
      <c r="F115" s="9">
        <v>7.1556401249999997</v>
      </c>
      <c r="G115" s="9">
        <v>7.1556399999999996E-3</v>
      </c>
      <c r="H115" s="9">
        <v>7.1556401249999997</v>
      </c>
      <c r="I115" s="9">
        <v>279.49981689499998</v>
      </c>
      <c r="J115" s="9"/>
      <c r="K115" s="9"/>
      <c r="L115" s="9"/>
      <c r="M115" s="9"/>
      <c r="N115" s="9"/>
    </row>
    <row r="116" spans="1:14" ht="15" x14ac:dyDescent="0.15">
      <c r="A116" s="9" t="s">
        <v>13</v>
      </c>
      <c r="B116" s="9">
        <v>8192</v>
      </c>
      <c r="C116" s="9">
        <v>9.1297300000000008E-3</v>
      </c>
      <c r="D116" s="9">
        <v>2.6370842790000002</v>
      </c>
      <c r="E116" s="9">
        <v>1000</v>
      </c>
      <c r="F116" s="9">
        <v>15.700135231000001</v>
      </c>
      <c r="G116" s="9">
        <v>1.5700135E-2</v>
      </c>
      <c r="H116" s="9">
        <v>15.700135231000001</v>
      </c>
      <c r="I116" s="9">
        <v>509.54974365200002</v>
      </c>
      <c r="J116" s="9"/>
      <c r="K116" s="9"/>
      <c r="L116" s="9"/>
      <c r="M116" s="9"/>
      <c r="N116" s="9"/>
    </row>
    <row r="117" spans="1:14" ht="15" x14ac:dyDescent="0.1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spans="1:14" ht="15" x14ac:dyDescent="0.1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spans="1:14" ht="15" x14ac:dyDescent="0.1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spans="1:14" ht="15" x14ac:dyDescent="0.15">
      <c r="A120" s="9" t="s">
        <v>29</v>
      </c>
      <c r="B120" s="9" t="s">
        <v>30</v>
      </c>
      <c r="C120" s="9" t="s">
        <v>31</v>
      </c>
      <c r="D120" s="9" t="s">
        <v>32</v>
      </c>
      <c r="E120" s="9" t="s">
        <v>33</v>
      </c>
      <c r="F120" s="9" t="s">
        <v>34</v>
      </c>
      <c r="G120" s="9" t="s">
        <v>35</v>
      </c>
      <c r="H120" s="9" t="s">
        <v>36</v>
      </c>
      <c r="I120" s="9" t="s">
        <v>37</v>
      </c>
      <c r="J120" s="9"/>
      <c r="K120" s="9"/>
      <c r="L120" s="9"/>
      <c r="M120" s="9"/>
      <c r="N120" s="9"/>
    </row>
    <row r="121" spans="1:14" ht="15" x14ac:dyDescent="0.15">
      <c r="A121" s="9" t="s">
        <v>13</v>
      </c>
      <c r="B121" s="9">
        <v>4</v>
      </c>
      <c r="C121" s="9">
        <v>1.6650000000000001E-4</v>
      </c>
      <c r="D121" s="9">
        <v>6.0851700000000004E-4</v>
      </c>
      <c r="E121" s="9">
        <v>1000</v>
      </c>
      <c r="F121" s="9">
        <v>0.26284384700000002</v>
      </c>
      <c r="G121" s="9">
        <v>2.6284399999999998E-4</v>
      </c>
      <c r="H121" s="9">
        <v>0.26284384700000002</v>
      </c>
      <c r="I121" s="9">
        <v>14.861485481000001</v>
      </c>
      <c r="J121" s="9"/>
      <c r="K121" s="9"/>
      <c r="L121" s="9"/>
      <c r="M121" s="9"/>
      <c r="N121" s="9"/>
    </row>
    <row r="122" spans="1:14" ht="15" x14ac:dyDescent="0.15">
      <c r="A122" s="9" t="s">
        <v>13</v>
      </c>
      <c r="B122" s="9">
        <v>64</v>
      </c>
      <c r="C122" s="9">
        <v>1.7903799999999999E-4</v>
      </c>
      <c r="D122" s="9">
        <v>9.8916600000000009E-4</v>
      </c>
      <c r="E122" s="9">
        <v>1000</v>
      </c>
      <c r="F122" s="9">
        <v>0.28782302100000001</v>
      </c>
      <c r="G122" s="9">
        <v>2.8782299999999999E-4</v>
      </c>
      <c r="H122" s="9">
        <v>0.28782302100000001</v>
      </c>
      <c r="I122" s="9">
        <v>217.14732360799999</v>
      </c>
      <c r="J122" s="9"/>
      <c r="K122" s="9"/>
      <c r="L122" s="9"/>
      <c r="M122" s="9"/>
      <c r="N122" s="9"/>
    </row>
    <row r="123" spans="1:14" ht="15" x14ac:dyDescent="0.15">
      <c r="A123" s="9" t="s">
        <v>13</v>
      </c>
      <c r="B123" s="9">
        <v>256</v>
      </c>
      <c r="C123" s="9">
        <v>2.1665399999999999E-4</v>
      </c>
      <c r="D123" s="9">
        <v>2.2089739999999998E-3</v>
      </c>
      <c r="E123" s="9">
        <v>1000</v>
      </c>
      <c r="F123" s="9">
        <v>0.30975282199999998</v>
      </c>
      <c r="G123" s="9">
        <v>3.0975300000000001E-4</v>
      </c>
      <c r="H123" s="9">
        <v>0.30975282199999998</v>
      </c>
      <c r="I123" s="9">
        <v>807.09515380899995</v>
      </c>
      <c r="J123" s="9"/>
      <c r="K123" s="9"/>
      <c r="L123" s="9"/>
      <c r="M123" s="9"/>
      <c r="N123" s="9"/>
    </row>
    <row r="124" spans="1:14" ht="15" x14ac:dyDescent="0.15">
      <c r="A124" s="9" t="s">
        <v>13</v>
      </c>
      <c r="B124" s="9">
        <v>2048</v>
      </c>
      <c r="C124" s="9">
        <v>2.8983350000000001E-3</v>
      </c>
      <c r="D124" s="9">
        <v>1.0153280000000001E-2</v>
      </c>
      <c r="E124" s="9">
        <v>1000</v>
      </c>
      <c r="F124" s="9">
        <v>3.483116865</v>
      </c>
      <c r="G124" s="9">
        <v>3.483117E-3</v>
      </c>
      <c r="H124" s="9">
        <v>3.483116865</v>
      </c>
      <c r="I124" s="9">
        <v>574.19836425799997</v>
      </c>
      <c r="J124" s="9"/>
      <c r="K124" s="9"/>
      <c r="L124" s="9"/>
      <c r="M124" s="9"/>
      <c r="N124" s="9"/>
    </row>
    <row r="125" spans="1:14" ht="15" x14ac:dyDescent="0.15">
      <c r="A125" s="9" t="s">
        <v>13</v>
      </c>
      <c r="B125" s="9">
        <v>8192</v>
      </c>
      <c r="C125" s="9">
        <v>9.8908869999999992E-3</v>
      </c>
      <c r="D125" s="9">
        <v>2.6376642320000001</v>
      </c>
      <c r="E125" s="9">
        <v>1000</v>
      </c>
      <c r="F125" s="9">
        <v>15.208398818999999</v>
      </c>
      <c r="G125" s="9">
        <v>1.5208398999999999E-2</v>
      </c>
      <c r="H125" s="9">
        <v>15.208398818999999</v>
      </c>
      <c r="I125" s="9">
        <v>526.02514648399995</v>
      </c>
      <c r="J125" s="9"/>
      <c r="K125" s="9"/>
      <c r="L125" s="9"/>
      <c r="M125" s="9"/>
      <c r="N125" s="9"/>
    </row>
    <row r="126" spans="1:14" ht="15" x14ac:dyDescent="0.1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spans="1:14" ht="15" x14ac:dyDescent="0.1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spans="1:14" ht="15" x14ac:dyDescent="0.1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spans="1:14" ht="15" x14ac:dyDescent="0.15">
      <c r="A129" s="9" t="s">
        <v>29</v>
      </c>
      <c r="B129" s="9" t="s">
        <v>30</v>
      </c>
      <c r="C129" s="9" t="s">
        <v>31</v>
      </c>
      <c r="D129" s="9" t="s">
        <v>32</v>
      </c>
      <c r="E129" s="9" t="s">
        <v>33</v>
      </c>
      <c r="F129" s="9" t="s">
        <v>34</v>
      </c>
      <c r="G129" s="9" t="s">
        <v>35</v>
      </c>
      <c r="H129" s="9" t="s">
        <v>36</v>
      </c>
      <c r="I129" s="9" t="s">
        <v>37</v>
      </c>
      <c r="J129" s="9"/>
      <c r="K129" s="9"/>
      <c r="L129" s="9"/>
      <c r="M129" s="9"/>
      <c r="N129" s="9"/>
    </row>
    <row r="130" spans="1:14" ht="15" x14ac:dyDescent="0.15">
      <c r="A130" s="9" t="s">
        <v>13</v>
      </c>
      <c r="B130" s="9">
        <v>4</v>
      </c>
      <c r="C130" s="9">
        <v>1.7598399999999999E-4</v>
      </c>
      <c r="D130" s="9">
        <v>6.1015600000000004E-4</v>
      </c>
      <c r="E130" s="9">
        <v>1000</v>
      </c>
      <c r="F130" s="9">
        <v>0.26026231100000002</v>
      </c>
      <c r="G130" s="9">
        <v>2.6026199999999998E-4</v>
      </c>
      <c r="H130" s="9">
        <v>0.26026231100000002</v>
      </c>
      <c r="I130" s="9">
        <v>15.008895874</v>
      </c>
      <c r="J130" s="9"/>
      <c r="K130" s="9"/>
      <c r="L130" s="9"/>
      <c r="M130" s="9"/>
      <c r="N130" s="9"/>
    </row>
    <row r="131" spans="1:14" ht="15" x14ac:dyDescent="0.15">
      <c r="A131" s="9" t="s">
        <v>13</v>
      </c>
      <c r="B131" s="9">
        <v>64</v>
      </c>
      <c r="C131" s="9">
        <v>7.8485000000000005E-5</v>
      </c>
      <c r="D131" s="9">
        <v>9.9295200000000007E-4</v>
      </c>
      <c r="E131" s="9">
        <v>1000</v>
      </c>
      <c r="F131" s="9">
        <v>0.19283621000000001</v>
      </c>
      <c r="G131" s="9">
        <v>1.9283599999999999E-4</v>
      </c>
      <c r="H131" s="9">
        <v>0.19283621000000001</v>
      </c>
      <c r="I131" s="9">
        <v>324.10925293000003</v>
      </c>
      <c r="J131" s="9"/>
      <c r="K131" s="9"/>
      <c r="L131" s="9"/>
      <c r="M131" s="9"/>
      <c r="N131" s="9"/>
    </row>
    <row r="132" spans="1:14" ht="15" x14ac:dyDescent="0.15">
      <c r="A132" s="9" t="s">
        <v>13</v>
      </c>
      <c r="B132" s="9">
        <v>256</v>
      </c>
      <c r="C132" s="9">
        <v>2.16954E-4</v>
      </c>
      <c r="D132" s="9">
        <v>8.0786790000000001E-3</v>
      </c>
      <c r="E132" s="9">
        <v>1000</v>
      </c>
      <c r="F132" s="9">
        <v>0.37537953299999999</v>
      </c>
      <c r="G132" s="9">
        <v>3.7537999999999997E-4</v>
      </c>
      <c r="H132" s="9">
        <v>0.37537953299999999</v>
      </c>
      <c r="I132" s="9">
        <v>665.99261474599996</v>
      </c>
      <c r="J132" s="9"/>
      <c r="K132" s="9"/>
      <c r="L132" s="9"/>
      <c r="M132" s="9"/>
      <c r="N132" s="9"/>
    </row>
    <row r="133" spans="1:14" ht="15" x14ac:dyDescent="0.15">
      <c r="A133" s="9" t="s">
        <v>13</v>
      </c>
      <c r="B133" s="9">
        <v>2048</v>
      </c>
      <c r="C133" s="9">
        <v>2.4152959999999999E-3</v>
      </c>
      <c r="D133" s="9">
        <v>9.9576360000000006E-3</v>
      </c>
      <c r="E133" s="9">
        <v>1000</v>
      </c>
      <c r="F133" s="9">
        <v>3.2874319550000002</v>
      </c>
      <c r="G133" s="9">
        <v>3.2874319999999999E-3</v>
      </c>
      <c r="H133" s="9">
        <v>3.2874319550000002</v>
      </c>
      <c r="I133" s="9">
        <v>608.37762451200001</v>
      </c>
      <c r="J133" s="9"/>
      <c r="K133" s="9"/>
      <c r="L133" s="9"/>
      <c r="M133" s="9"/>
      <c r="N133" s="9"/>
    </row>
    <row r="134" spans="1:14" ht="15" x14ac:dyDescent="0.15">
      <c r="A134" s="9" t="s">
        <v>13</v>
      </c>
      <c r="B134" s="9">
        <v>8192</v>
      </c>
      <c r="C134" s="9">
        <v>9.0496759999999996E-3</v>
      </c>
      <c r="D134" s="9">
        <v>2.635945875</v>
      </c>
      <c r="E134" s="9">
        <v>1000</v>
      </c>
      <c r="F134" s="9">
        <v>17.738050461</v>
      </c>
      <c r="G134" s="9">
        <v>1.7738050000000002E-2</v>
      </c>
      <c r="H134" s="9">
        <v>17.738050461</v>
      </c>
      <c r="I134" s="9">
        <v>451.00784301800002</v>
      </c>
      <c r="J134" s="9"/>
      <c r="K134" s="9"/>
      <c r="L134" s="9"/>
      <c r="M134" s="9"/>
      <c r="N134" s="9"/>
    </row>
    <row r="135" spans="1:14" ht="15" x14ac:dyDescent="0.1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spans="1:14" ht="15" x14ac:dyDescent="0.1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spans="1:14" ht="15" x14ac:dyDescent="0.1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spans="1:14" ht="15" x14ac:dyDescent="0.15">
      <c r="A138" s="9" t="s">
        <v>29</v>
      </c>
      <c r="B138" s="9" t="s">
        <v>30</v>
      </c>
      <c r="C138" s="9" t="s">
        <v>31</v>
      </c>
      <c r="D138" s="9" t="s">
        <v>32</v>
      </c>
      <c r="E138" s="9" t="s">
        <v>33</v>
      </c>
      <c r="F138" s="9" t="s">
        <v>34</v>
      </c>
      <c r="G138" s="9" t="s">
        <v>35</v>
      </c>
      <c r="H138" s="9" t="s">
        <v>36</v>
      </c>
      <c r="I138" s="9" t="s">
        <v>37</v>
      </c>
      <c r="J138" s="9"/>
      <c r="K138" s="9"/>
      <c r="L138" s="9"/>
      <c r="M138" s="9"/>
      <c r="N138" s="9"/>
    </row>
    <row r="139" spans="1:14" ht="15" x14ac:dyDescent="0.15">
      <c r="A139" s="9" t="s">
        <v>13</v>
      </c>
      <c r="B139" s="9">
        <v>4</v>
      </c>
      <c r="C139" s="9">
        <v>1.72936E-4</v>
      </c>
      <c r="D139" s="9">
        <v>6.43674E-4</v>
      </c>
      <c r="E139" s="9">
        <v>1000</v>
      </c>
      <c r="F139" s="9">
        <v>0.26218509699999998</v>
      </c>
      <c r="G139" s="9">
        <v>2.6218500000000001E-4</v>
      </c>
      <c r="H139" s="9">
        <v>0.26218509699999998</v>
      </c>
      <c r="I139" s="9">
        <v>14.898825645000001</v>
      </c>
      <c r="J139" s="9"/>
      <c r="K139" s="9"/>
      <c r="L139" s="9"/>
      <c r="M139" s="9"/>
      <c r="N139" s="9"/>
    </row>
    <row r="140" spans="1:14" ht="15" x14ac:dyDescent="0.15">
      <c r="A140" s="9" t="s">
        <v>13</v>
      </c>
      <c r="B140" s="9">
        <v>64</v>
      </c>
      <c r="C140" s="9">
        <v>9.0259000000000004E-5</v>
      </c>
      <c r="D140" s="9">
        <v>1.0629979999999999E-3</v>
      </c>
      <c r="E140" s="9">
        <v>1000</v>
      </c>
      <c r="F140" s="9">
        <v>0.20250911999999999</v>
      </c>
      <c r="G140" s="9">
        <v>2.02509E-4</v>
      </c>
      <c r="H140" s="9">
        <v>0.20250911999999999</v>
      </c>
      <c r="I140" s="9">
        <v>308.628082275</v>
      </c>
      <c r="J140" s="9"/>
      <c r="K140" s="9"/>
      <c r="L140" s="9"/>
      <c r="M140" s="9"/>
      <c r="N140" s="9"/>
    </row>
    <row r="141" spans="1:14" ht="15" x14ac:dyDescent="0.15">
      <c r="A141" s="9" t="s">
        <v>13</v>
      </c>
      <c r="B141" s="9">
        <v>256</v>
      </c>
      <c r="C141" s="9">
        <v>2.1448499999999999E-4</v>
      </c>
      <c r="D141" s="9">
        <v>2.1141850000000002E-3</v>
      </c>
      <c r="E141" s="9">
        <v>1000</v>
      </c>
      <c r="F141" s="9">
        <v>0.32998096900000001</v>
      </c>
      <c r="G141" s="9">
        <v>3.2998100000000002E-4</v>
      </c>
      <c r="H141" s="9">
        <v>0.32998096900000001</v>
      </c>
      <c r="I141" s="9">
        <v>757.61944580099998</v>
      </c>
      <c r="J141" s="9"/>
      <c r="K141" s="9"/>
      <c r="L141" s="9"/>
      <c r="M141" s="9"/>
      <c r="N141" s="9"/>
    </row>
    <row r="142" spans="1:14" ht="15" x14ac:dyDescent="0.15">
      <c r="A142" s="9" t="s">
        <v>13</v>
      </c>
      <c r="B142" s="9">
        <v>2048</v>
      </c>
      <c r="C142" s="9">
        <v>2.5667559999999999E-3</v>
      </c>
      <c r="D142" s="9">
        <v>9.9157829999999992E-3</v>
      </c>
      <c r="E142" s="9">
        <v>1000</v>
      </c>
      <c r="F142" s="9">
        <v>3.2466354370000001</v>
      </c>
      <c r="G142" s="9">
        <v>3.2466349999999999E-3</v>
      </c>
      <c r="H142" s="9">
        <v>3.2466354370000001</v>
      </c>
      <c r="I142" s="9">
        <v>616.02233886700003</v>
      </c>
      <c r="J142" s="9"/>
      <c r="K142" s="9"/>
      <c r="L142" s="9"/>
      <c r="M142" s="9"/>
      <c r="N142" s="9"/>
    </row>
    <row r="143" spans="1:14" ht="15" x14ac:dyDescent="0.15">
      <c r="A143" s="9" t="s">
        <v>13</v>
      </c>
      <c r="B143" s="9">
        <v>8192</v>
      </c>
      <c r="C143" s="9">
        <v>9.6741850000000001E-3</v>
      </c>
      <c r="D143" s="9">
        <v>2.6363781400000001</v>
      </c>
      <c r="E143" s="9">
        <v>1000</v>
      </c>
      <c r="F143" s="9">
        <v>16.008014678999999</v>
      </c>
      <c r="G143" s="9">
        <v>1.6008014000000001E-2</v>
      </c>
      <c r="H143" s="9">
        <v>16.008014678999999</v>
      </c>
      <c r="I143" s="9">
        <v>499.74966430699999</v>
      </c>
      <c r="J143" s="9"/>
      <c r="K143" s="9"/>
      <c r="L143" s="9"/>
      <c r="M143" s="9"/>
      <c r="N143" s="9"/>
    </row>
    <row r="144" spans="1:14" ht="15" x14ac:dyDescent="0.1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spans="1:14" ht="15" x14ac:dyDescent="0.1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spans="1:14" ht="15" x14ac:dyDescent="0.1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spans="1:14" ht="15" x14ac:dyDescent="0.15">
      <c r="A147" s="9" t="s">
        <v>29</v>
      </c>
      <c r="B147" s="9" t="s">
        <v>30</v>
      </c>
      <c r="C147" s="9" t="s">
        <v>31</v>
      </c>
      <c r="D147" s="9" t="s">
        <v>32</v>
      </c>
      <c r="E147" s="9" t="s">
        <v>33</v>
      </c>
      <c r="F147" s="9" t="s">
        <v>34</v>
      </c>
      <c r="G147" s="9" t="s">
        <v>35</v>
      </c>
      <c r="H147" s="9" t="s">
        <v>36</v>
      </c>
      <c r="I147" s="9" t="s">
        <v>37</v>
      </c>
      <c r="J147" s="9"/>
      <c r="K147" s="9"/>
      <c r="L147" s="9"/>
      <c r="M147" s="9"/>
      <c r="N147" s="9"/>
    </row>
    <row r="148" spans="1:14" ht="15" x14ac:dyDescent="0.15">
      <c r="A148" s="9" t="s">
        <v>13</v>
      </c>
      <c r="B148" s="9">
        <v>4</v>
      </c>
      <c r="C148" s="9">
        <v>1.3072800000000001E-4</v>
      </c>
      <c r="D148" s="9">
        <v>5.2013199999999997E-4</v>
      </c>
      <c r="E148" s="9">
        <v>1000</v>
      </c>
      <c r="F148" s="9">
        <v>0.250067294</v>
      </c>
      <c r="G148" s="9">
        <v>2.5006699999999998E-4</v>
      </c>
      <c r="H148" s="9">
        <v>0.250067294</v>
      </c>
      <c r="I148" s="9">
        <v>15.62079525</v>
      </c>
      <c r="J148" s="9"/>
      <c r="K148" s="9"/>
      <c r="L148" s="9"/>
      <c r="M148" s="9"/>
      <c r="N148" s="9"/>
    </row>
    <row r="149" spans="1:14" ht="15" x14ac:dyDescent="0.15">
      <c r="A149" s="9" t="s">
        <v>13</v>
      </c>
      <c r="B149" s="9">
        <v>64</v>
      </c>
      <c r="C149" s="9">
        <v>1.6977600000000001E-4</v>
      </c>
      <c r="D149" s="9">
        <v>1.028436E-3</v>
      </c>
      <c r="E149" s="9">
        <v>1000</v>
      </c>
      <c r="F149" s="9">
        <v>0.27694144799999998</v>
      </c>
      <c r="G149" s="9">
        <v>2.76941E-4</v>
      </c>
      <c r="H149" s="9">
        <v>0.27694144799999998</v>
      </c>
      <c r="I149" s="9">
        <v>225.67947387699999</v>
      </c>
      <c r="J149" s="9"/>
      <c r="K149" s="9"/>
      <c r="L149" s="9"/>
      <c r="M149" s="9"/>
      <c r="N149" s="9"/>
    </row>
    <row r="150" spans="1:14" ht="15" x14ac:dyDescent="0.15">
      <c r="A150" s="9" t="s">
        <v>13</v>
      </c>
      <c r="B150" s="9">
        <v>256</v>
      </c>
      <c r="C150" s="9">
        <v>2.1468299999999999E-4</v>
      </c>
      <c r="D150" s="9">
        <v>2.7860279999999999E-3</v>
      </c>
      <c r="E150" s="9">
        <v>1000</v>
      </c>
      <c r="F150" s="9">
        <v>0.328872055</v>
      </c>
      <c r="G150" s="9">
        <v>3.2887200000000002E-4</v>
      </c>
      <c r="H150" s="9">
        <v>0.328872055</v>
      </c>
      <c r="I150" s="9">
        <v>760.17407226600005</v>
      </c>
      <c r="J150" s="9"/>
      <c r="K150" s="9"/>
      <c r="L150" s="9"/>
      <c r="M150" s="9"/>
      <c r="N150" s="9"/>
    </row>
    <row r="151" spans="1:14" ht="15" x14ac:dyDescent="0.15">
      <c r="A151" s="9" t="s">
        <v>13</v>
      </c>
      <c r="B151" s="9">
        <v>2048</v>
      </c>
      <c r="C151" s="9">
        <v>2.297388E-3</v>
      </c>
      <c r="D151" s="9">
        <v>2.1221994749999999</v>
      </c>
      <c r="E151" s="9">
        <v>1000</v>
      </c>
      <c r="F151" s="9">
        <v>6.4128818509999999</v>
      </c>
      <c r="G151" s="9">
        <v>6.412882E-3</v>
      </c>
      <c r="H151" s="9">
        <v>6.4128818509999999</v>
      </c>
      <c r="I151" s="9">
        <v>311.87225341800001</v>
      </c>
      <c r="J151" s="9"/>
      <c r="K151" s="9"/>
      <c r="L151" s="9"/>
      <c r="M151" s="9"/>
      <c r="N151" s="9"/>
    </row>
    <row r="152" spans="1:14" ht="15" x14ac:dyDescent="0.15">
      <c r="A152" s="9" t="s">
        <v>13</v>
      </c>
      <c r="B152" s="9">
        <v>8192</v>
      </c>
      <c r="C152" s="9">
        <v>9.8313830000000008E-3</v>
      </c>
      <c r="D152" s="9">
        <v>2.2913717E-2</v>
      </c>
      <c r="E152" s="9">
        <v>1000</v>
      </c>
      <c r="F152" s="9">
        <v>11.427204132</v>
      </c>
      <c r="G152" s="9">
        <v>1.1427204E-2</v>
      </c>
      <c r="H152" s="9">
        <v>11.427204132</v>
      </c>
      <c r="I152" s="9">
        <v>700.08374023399995</v>
      </c>
      <c r="J152" s="9"/>
      <c r="K152" s="9"/>
      <c r="L152" s="9"/>
      <c r="M152" s="9"/>
      <c r="N152" s="9"/>
    </row>
    <row r="153" spans="1:14" ht="15" x14ac:dyDescent="0.1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spans="1:14" ht="15" x14ac:dyDescent="0.1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spans="1:14" ht="15" x14ac:dyDescent="0.1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spans="1:14" ht="15" x14ac:dyDescent="0.15">
      <c r="A156" s="9" t="s">
        <v>29</v>
      </c>
      <c r="B156" s="9" t="s">
        <v>30</v>
      </c>
      <c r="C156" s="9" t="s">
        <v>31</v>
      </c>
      <c r="D156" s="9" t="s">
        <v>32</v>
      </c>
      <c r="E156" s="9" t="s">
        <v>33</v>
      </c>
      <c r="F156" s="9" t="s">
        <v>34</v>
      </c>
      <c r="G156" s="9" t="s">
        <v>35</v>
      </c>
      <c r="H156" s="9" t="s">
        <v>36</v>
      </c>
      <c r="I156" s="9" t="s">
        <v>37</v>
      </c>
      <c r="J156" s="9"/>
      <c r="K156" s="9"/>
      <c r="L156" s="9"/>
      <c r="M156" s="9"/>
      <c r="N156" s="9"/>
    </row>
    <row r="157" spans="1:14" ht="15" x14ac:dyDescent="0.15">
      <c r="A157" s="9" t="s">
        <v>13</v>
      </c>
      <c r="B157" s="9">
        <v>4</v>
      </c>
      <c r="C157" s="9">
        <v>1.70431E-4</v>
      </c>
      <c r="D157" s="9">
        <v>6.0688099999999998E-4</v>
      </c>
      <c r="E157" s="9">
        <v>1000</v>
      </c>
      <c r="F157" s="9">
        <v>0.26048126799999999</v>
      </c>
      <c r="G157" s="9">
        <v>2.6048100000000002E-4</v>
      </c>
      <c r="H157" s="9">
        <v>0.26048126799999999</v>
      </c>
      <c r="I157" s="9">
        <v>14.996279716</v>
      </c>
      <c r="J157" s="9"/>
      <c r="K157" s="9"/>
      <c r="L157" s="9"/>
      <c r="M157" s="9"/>
      <c r="N157" s="9"/>
    </row>
    <row r="158" spans="1:14" ht="15" x14ac:dyDescent="0.15">
      <c r="A158" s="9" t="s">
        <v>13</v>
      </c>
      <c r="B158" s="9">
        <v>64</v>
      </c>
      <c r="C158" s="9">
        <v>7.7542999999999999E-5</v>
      </c>
      <c r="D158" s="9">
        <v>1.01599E-3</v>
      </c>
      <c r="E158" s="9">
        <v>1000</v>
      </c>
      <c r="F158" s="9">
        <v>0.22921565199999999</v>
      </c>
      <c r="G158" s="9">
        <v>2.29216E-4</v>
      </c>
      <c r="H158" s="9">
        <v>0.22921565199999999</v>
      </c>
      <c r="I158" s="9">
        <v>272.66897583000002</v>
      </c>
      <c r="J158" s="9"/>
      <c r="K158" s="9"/>
      <c r="L158" s="9"/>
      <c r="M158" s="9"/>
      <c r="N158" s="9"/>
    </row>
    <row r="159" spans="1:14" ht="15" x14ac:dyDescent="0.15">
      <c r="A159" s="9" t="s">
        <v>13</v>
      </c>
      <c r="B159" s="9">
        <v>256</v>
      </c>
      <c r="C159" s="9">
        <v>2.1589800000000001E-4</v>
      </c>
      <c r="D159" s="9">
        <v>2.309742E-3</v>
      </c>
      <c r="E159" s="9">
        <v>1000</v>
      </c>
      <c r="F159" s="9">
        <v>0.31878352199999999</v>
      </c>
      <c r="G159" s="9">
        <v>3.1878400000000002E-4</v>
      </c>
      <c r="H159" s="9">
        <v>0.31878352199999999</v>
      </c>
      <c r="I159" s="9">
        <v>784.23126220699999</v>
      </c>
      <c r="J159" s="9"/>
      <c r="K159" s="9"/>
      <c r="L159" s="9"/>
      <c r="M159" s="9"/>
      <c r="N159" s="9"/>
    </row>
    <row r="160" spans="1:14" ht="15" x14ac:dyDescent="0.15">
      <c r="A160" s="9" t="s">
        <v>13</v>
      </c>
      <c r="B160" s="9">
        <v>2048</v>
      </c>
      <c r="C160" s="9">
        <v>2.7746749999999999E-3</v>
      </c>
      <c r="D160" s="9">
        <v>1.0088906999999999E-2</v>
      </c>
      <c r="E160" s="9">
        <v>1000</v>
      </c>
      <c r="F160" s="9">
        <v>3.3158056739999999</v>
      </c>
      <c r="G160" s="9">
        <v>3.3158060000000001E-3</v>
      </c>
      <c r="H160" s="9">
        <v>3.3158056739999999</v>
      </c>
      <c r="I160" s="9">
        <v>603.17163085899995</v>
      </c>
      <c r="J160" s="9"/>
      <c r="K160" s="9"/>
      <c r="L160" s="9"/>
      <c r="M160" s="9"/>
      <c r="N160" s="9"/>
    </row>
    <row r="161" spans="1:14" ht="15" x14ac:dyDescent="0.15">
      <c r="A161" s="9" t="s">
        <v>13</v>
      </c>
      <c r="B161" s="9">
        <v>8192</v>
      </c>
      <c r="C161" s="9">
        <v>9.4279629999999993E-3</v>
      </c>
      <c r="D161" s="9">
        <v>2.646140001</v>
      </c>
      <c r="E161" s="9">
        <v>1000</v>
      </c>
      <c r="F161" s="9">
        <v>13.768368721</v>
      </c>
      <c r="G161" s="9">
        <v>1.3768368E-2</v>
      </c>
      <c r="H161" s="9">
        <v>13.768368721</v>
      </c>
      <c r="I161" s="9">
        <v>581.04199218799999</v>
      </c>
      <c r="J161" s="9"/>
      <c r="K161" s="9"/>
      <c r="L161" s="9"/>
      <c r="M161" s="9"/>
      <c r="N161" s="9"/>
    </row>
    <row r="162" spans="1:14" ht="15" x14ac:dyDescent="0.1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spans="1:14" ht="15" x14ac:dyDescent="0.1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spans="1:14" ht="15" x14ac:dyDescent="0.1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spans="1:14" ht="15" x14ac:dyDescent="0.15">
      <c r="A165" s="9" t="s">
        <v>29</v>
      </c>
      <c r="B165" s="9" t="s">
        <v>30</v>
      </c>
      <c r="C165" s="9" t="s">
        <v>31</v>
      </c>
      <c r="D165" s="9" t="s">
        <v>32</v>
      </c>
      <c r="E165" s="9" t="s">
        <v>33</v>
      </c>
      <c r="F165" s="9" t="s">
        <v>34</v>
      </c>
      <c r="G165" s="9" t="s">
        <v>35</v>
      </c>
      <c r="H165" s="9" t="s">
        <v>36</v>
      </c>
      <c r="I165" s="9" t="s">
        <v>37</v>
      </c>
      <c r="J165" s="9"/>
      <c r="K165" s="9"/>
      <c r="L165" s="9"/>
      <c r="M165" s="9"/>
      <c r="N165" s="9"/>
    </row>
    <row r="166" spans="1:14" ht="15" x14ac:dyDescent="0.15">
      <c r="A166" s="9" t="s">
        <v>13</v>
      </c>
      <c r="B166" s="9">
        <v>4</v>
      </c>
      <c r="C166" s="9">
        <v>1.74229E-4</v>
      </c>
      <c r="D166" s="9">
        <v>6.6055200000000001E-4</v>
      </c>
      <c r="E166" s="9">
        <v>1000</v>
      </c>
      <c r="F166" s="9">
        <v>0.26787123099999999</v>
      </c>
      <c r="G166" s="9">
        <v>2.6787099999999998E-4</v>
      </c>
      <c r="H166" s="9">
        <v>0.26787123099999999</v>
      </c>
      <c r="I166" s="9">
        <v>14.582566261</v>
      </c>
      <c r="J166" s="9"/>
      <c r="K166" s="9"/>
      <c r="L166" s="9"/>
      <c r="M166" s="9"/>
      <c r="N166" s="9"/>
    </row>
    <row r="167" spans="1:14" ht="15" x14ac:dyDescent="0.15">
      <c r="A167" s="9" t="s">
        <v>13</v>
      </c>
      <c r="B167" s="9">
        <v>64</v>
      </c>
      <c r="C167" s="9">
        <v>6.8986000000000007E-5</v>
      </c>
      <c r="D167" s="9">
        <v>1.0256320000000001E-3</v>
      </c>
      <c r="E167" s="9">
        <v>1000</v>
      </c>
      <c r="F167" s="9">
        <v>0.151923329</v>
      </c>
      <c r="G167" s="9">
        <v>1.5192299999999999E-4</v>
      </c>
      <c r="H167" s="9">
        <v>0.151923329</v>
      </c>
      <c r="I167" s="9">
        <v>411.39172363300003</v>
      </c>
      <c r="J167" s="9"/>
      <c r="K167" s="9"/>
      <c r="L167" s="9"/>
      <c r="M167" s="9"/>
      <c r="N167" s="9"/>
    </row>
    <row r="168" spans="1:14" ht="15" x14ac:dyDescent="0.15">
      <c r="A168" s="9" t="s">
        <v>13</v>
      </c>
      <c r="B168" s="9">
        <v>256</v>
      </c>
      <c r="C168" s="9">
        <v>2.1964200000000001E-4</v>
      </c>
      <c r="D168" s="9">
        <v>2.282685E-3</v>
      </c>
      <c r="E168" s="9">
        <v>1000</v>
      </c>
      <c r="F168" s="9">
        <v>0.31989589299999999</v>
      </c>
      <c r="G168" s="9">
        <v>3.1989600000000001E-4</v>
      </c>
      <c r="H168" s="9">
        <v>0.31989589299999999</v>
      </c>
      <c r="I168" s="9">
        <v>781.50427246100003</v>
      </c>
      <c r="J168" s="9"/>
      <c r="K168" s="9"/>
      <c r="L168" s="9"/>
      <c r="M168" s="9"/>
      <c r="N168" s="9"/>
    </row>
    <row r="169" spans="1:14" ht="15" x14ac:dyDescent="0.15">
      <c r="A169" s="9" t="s">
        <v>13</v>
      </c>
      <c r="B169" s="9">
        <v>2048</v>
      </c>
      <c r="C169" s="9">
        <v>2.5945629999999998E-3</v>
      </c>
      <c r="D169" s="9">
        <v>1.0514594E-2</v>
      </c>
      <c r="E169" s="9">
        <v>1000</v>
      </c>
      <c r="F169" s="9">
        <v>3.319002867</v>
      </c>
      <c r="G169" s="9">
        <v>3.3190030000000001E-3</v>
      </c>
      <c r="H169" s="9">
        <v>3.319002867</v>
      </c>
      <c r="I169" s="9">
        <v>602.59063720699999</v>
      </c>
      <c r="J169" s="9"/>
      <c r="K169" s="9"/>
      <c r="L169" s="9"/>
      <c r="M169" s="9"/>
      <c r="N169" s="9"/>
    </row>
    <row r="170" spans="1:14" ht="15" x14ac:dyDescent="0.15">
      <c r="A170" s="9" t="s">
        <v>13</v>
      </c>
      <c r="B170" s="9">
        <v>8192</v>
      </c>
      <c r="C170" s="9">
        <v>8.7674889999999998E-3</v>
      </c>
      <c r="D170" s="9">
        <v>2.7170180149999998</v>
      </c>
      <c r="E170" s="9">
        <v>1000</v>
      </c>
      <c r="F170" s="9">
        <v>16.762857437000001</v>
      </c>
      <c r="G170" s="9">
        <v>1.6762857999999999E-2</v>
      </c>
      <c r="H170" s="9">
        <v>16.762857437000001</v>
      </c>
      <c r="I170" s="9">
        <v>477.245605469</v>
      </c>
      <c r="J170" s="9"/>
      <c r="K170" s="9"/>
      <c r="L170" s="9"/>
      <c r="M170" s="9"/>
      <c r="N170" s="9"/>
    </row>
    <row r="171" spans="1:14" ht="15" x14ac:dyDescent="0.1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spans="1:14" ht="15" x14ac:dyDescent="0.1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spans="1:14" ht="15" x14ac:dyDescent="0.1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spans="1:14" ht="15" x14ac:dyDescent="0.15">
      <c r="A174" s="9" t="s">
        <v>29</v>
      </c>
      <c r="B174" s="9" t="s">
        <v>30</v>
      </c>
      <c r="C174" s="9" t="s">
        <v>31</v>
      </c>
      <c r="D174" s="9" t="s">
        <v>32</v>
      </c>
      <c r="E174" s="9" t="s">
        <v>33</v>
      </c>
      <c r="F174" s="9" t="s">
        <v>34</v>
      </c>
      <c r="G174" s="9" t="s">
        <v>35</v>
      </c>
      <c r="H174" s="9" t="s">
        <v>36</v>
      </c>
      <c r="I174" s="9" t="s">
        <v>37</v>
      </c>
      <c r="J174" s="9"/>
      <c r="K174" s="9"/>
      <c r="L174" s="9"/>
      <c r="M174" s="9"/>
      <c r="N174" s="9"/>
    </row>
    <row r="175" spans="1:14" ht="15" x14ac:dyDescent="0.15">
      <c r="A175" s="9" t="s">
        <v>13</v>
      </c>
      <c r="B175" s="9">
        <v>4</v>
      </c>
      <c r="C175" s="9">
        <v>1.7617300000000001E-4</v>
      </c>
      <c r="D175" s="9">
        <v>5.4900999999999995E-4</v>
      </c>
      <c r="E175" s="9">
        <v>1000</v>
      </c>
      <c r="F175" s="9">
        <v>0.266226411</v>
      </c>
      <c r="G175" s="9">
        <v>2.66226E-4</v>
      </c>
      <c r="H175" s="9">
        <v>0.266226411</v>
      </c>
      <c r="I175" s="9">
        <v>14.672661781</v>
      </c>
      <c r="J175" s="9"/>
      <c r="K175" s="9"/>
      <c r="L175" s="9"/>
      <c r="M175" s="9"/>
      <c r="N175" s="9"/>
    </row>
    <row r="176" spans="1:14" ht="15" x14ac:dyDescent="0.15">
      <c r="A176" s="9" t="s">
        <v>13</v>
      </c>
      <c r="B176" s="9">
        <v>64</v>
      </c>
      <c r="C176" s="9">
        <v>1.70452E-4</v>
      </c>
      <c r="D176" s="9">
        <v>9.2102700000000004E-4</v>
      </c>
      <c r="E176" s="9">
        <v>1000</v>
      </c>
      <c r="F176" s="9">
        <v>0.26447558399999999</v>
      </c>
      <c r="G176" s="9">
        <v>2.6447599999999998E-4</v>
      </c>
      <c r="H176" s="9">
        <v>0.26447558399999999</v>
      </c>
      <c r="I176" s="9">
        <v>236.31671142600001</v>
      </c>
      <c r="J176" s="9"/>
      <c r="K176" s="9"/>
      <c r="L176" s="9"/>
      <c r="M176" s="9"/>
      <c r="N176" s="9"/>
    </row>
    <row r="177" spans="1:16" ht="15" x14ac:dyDescent="0.15">
      <c r="A177" s="9" t="s">
        <v>13</v>
      </c>
      <c r="B177" s="9">
        <v>256</v>
      </c>
      <c r="C177" s="9">
        <v>2.1577200000000001E-4</v>
      </c>
      <c r="D177" s="9">
        <v>2.0302300000000001E-3</v>
      </c>
      <c r="E177" s="9">
        <v>1000</v>
      </c>
      <c r="F177" s="9">
        <v>0.39348554600000002</v>
      </c>
      <c r="G177" s="9">
        <v>3.9348600000000002E-4</v>
      </c>
      <c r="H177" s="9">
        <v>0.39348554600000002</v>
      </c>
      <c r="I177" s="9">
        <v>635.34735107400002</v>
      </c>
      <c r="J177" s="9"/>
      <c r="K177" s="9"/>
      <c r="L177" s="9"/>
      <c r="M177" s="9"/>
      <c r="N177" s="9"/>
    </row>
    <row r="178" spans="1:16" ht="15" x14ac:dyDescent="0.15">
      <c r="A178" s="9" t="s">
        <v>13</v>
      </c>
      <c r="B178" s="9">
        <v>2048</v>
      </c>
      <c r="C178" s="9">
        <v>2.6882680000000002E-3</v>
      </c>
      <c r="D178" s="9">
        <v>9.7999520000000007E-3</v>
      </c>
      <c r="E178" s="9">
        <v>1000</v>
      </c>
      <c r="F178" s="9">
        <v>3.230750322</v>
      </c>
      <c r="G178" s="9">
        <v>3.2307500000000001E-3</v>
      </c>
      <c r="H178" s="9">
        <v>3.230750322</v>
      </c>
      <c r="I178" s="9">
        <v>619.051269531</v>
      </c>
      <c r="J178" s="9"/>
      <c r="K178" s="9"/>
      <c r="L178" s="9"/>
      <c r="M178" s="9"/>
      <c r="N178" s="9"/>
    </row>
    <row r="179" spans="1:16" ht="15" x14ac:dyDescent="0.15">
      <c r="A179" s="9" t="s">
        <v>13</v>
      </c>
      <c r="B179" s="9">
        <v>8192</v>
      </c>
      <c r="C179" s="9">
        <v>8.7996480000000002E-3</v>
      </c>
      <c r="D179" s="9">
        <v>0.89736746099999998</v>
      </c>
      <c r="E179" s="9">
        <v>1000</v>
      </c>
      <c r="F179" s="9">
        <v>12.283646584</v>
      </c>
      <c r="G179" s="9">
        <v>1.2283647E-2</v>
      </c>
      <c r="H179" s="9">
        <v>12.283646584</v>
      </c>
      <c r="I179" s="9">
        <v>651.27239990199996</v>
      </c>
      <c r="J179" s="9"/>
      <c r="K179" s="9"/>
      <c r="L179" s="9"/>
      <c r="M179" s="9"/>
      <c r="N179" s="9"/>
    </row>
    <row r="180" spans="1:16" ht="15" x14ac:dyDescent="0.1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spans="1:16" ht="15" x14ac:dyDescent="0.1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spans="1:16" ht="14.25" x14ac:dyDescent="0.15">
      <c r="A182" s="44" t="s">
        <v>308</v>
      </c>
      <c r="B182" s="44" t="s">
        <v>305</v>
      </c>
      <c r="C182" s="44">
        <v>8</v>
      </c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5"/>
      <c r="P182" s="45"/>
    </row>
    <row r="183" spans="1:16" ht="15" x14ac:dyDescent="0.25">
      <c r="A183" s="9" t="s">
        <v>29</v>
      </c>
      <c r="B183" s="9" t="s">
        <v>30</v>
      </c>
      <c r="C183" s="9" t="s">
        <v>31</v>
      </c>
      <c r="D183" s="9" t="s">
        <v>32</v>
      </c>
      <c r="E183" s="9" t="s">
        <v>33</v>
      </c>
      <c r="F183" s="9" t="s">
        <v>34</v>
      </c>
      <c r="G183" s="9" t="s">
        <v>35</v>
      </c>
      <c r="H183" s="9" t="s">
        <v>36</v>
      </c>
      <c r="I183" s="9" t="s">
        <v>37</v>
      </c>
      <c r="J183" s="9"/>
      <c r="K183" s="9"/>
      <c r="L183" s="9"/>
      <c r="M183" s="9"/>
      <c r="N183" s="9"/>
      <c r="O183" s="46" t="s">
        <v>36</v>
      </c>
      <c r="P183" s="46" t="s">
        <v>37</v>
      </c>
    </row>
    <row r="184" spans="1:16" ht="15" x14ac:dyDescent="0.25">
      <c r="A184" s="9" t="s">
        <v>13</v>
      </c>
      <c r="B184" s="9">
        <v>4</v>
      </c>
      <c r="C184" s="9">
        <v>1.8177499999999999E-4</v>
      </c>
      <c r="D184" s="9">
        <v>8.5384899999999995E-4</v>
      </c>
      <c r="E184" s="9">
        <v>1000</v>
      </c>
      <c r="F184" s="9">
        <v>0.36954599599999999</v>
      </c>
      <c r="G184" s="9">
        <v>3.69546E-4</v>
      </c>
      <c r="H184" s="9">
        <v>0.36954599599999999</v>
      </c>
      <c r="I184" s="9">
        <v>10.570403099</v>
      </c>
      <c r="J184" s="9"/>
      <c r="K184" s="9"/>
      <c r="L184" s="9"/>
      <c r="M184" s="9"/>
      <c r="N184" s="9"/>
      <c r="O184" s="46">
        <f t="shared" ref="O184:P188" si="2">AVERAGE(H184,H193,H202,H211,H220,H229,H238,H247,H256,H265)</f>
        <v>0.3447196455</v>
      </c>
      <c r="P184" s="46">
        <f t="shared" si="2"/>
        <v>11.522834205499999</v>
      </c>
    </row>
    <row r="185" spans="1:16" ht="15" x14ac:dyDescent="0.25">
      <c r="A185" s="9" t="s">
        <v>13</v>
      </c>
      <c r="B185" s="9">
        <v>64</v>
      </c>
      <c r="C185" s="9">
        <v>5.1530499999999997E-4</v>
      </c>
      <c r="D185" s="9">
        <v>1.5515450000000001E-3</v>
      </c>
      <c r="E185" s="9">
        <v>1000</v>
      </c>
      <c r="F185" s="9">
        <v>0.77656304799999998</v>
      </c>
      <c r="G185" s="9">
        <v>7.7656299999999997E-4</v>
      </c>
      <c r="H185" s="9">
        <v>0.77656304799999998</v>
      </c>
      <c r="I185" s="9">
        <v>80.482841492000006</v>
      </c>
      <c r="J185" s="9"/>
      <c r="K185" s="9"/>
      <c r="L185" s="9"/>
      <c r="M185" s="9"/>
      <c r="N185" s="9"/>
      <c r="O185" s="46">
        <f t="shared" si="2"/>
        <v>0.53863938310000004</v>
      </c>
      <c r="P185" s="46">
        <f t="shared" si="2"/>
        <v>148.41814117439998</v>
      </c>
    </row>
    <row r="186" spans="1:16" ht="15" x14ac:dyDescent="0.25">
      <c r="A186" s="9" t="s">
        <v>13</v>
      </c>
      <c r="B186" s="9">
        <v>256</v>
      </c>
      <c r="C186" s="9">
        <v>3.7956099999999999E-4</v>
      </c>
      <c r="D186" s="9">
        <v>3.4523179999999998E-3</v>
      </c>
      <c r="E186" s="9">
        <v>1000</v>
      </c>
      <c r="F186" s="9">
        <v>0.519432962</v>
      </c>
      <c r="G186" s="9">
        <v>5.1943300000000003E-4</v>
      </c>
      <c r="H186" s="9">
        <v>0.519432962</v>
      </c>
      <c r="I186" s="9">
        <v>481.29406738300003</v>
      </c>
      <c r="J186" s="9"/>
      <c r="K186" s="9"/>
      <c r="L186" s="9"/>
      <c r="M186" s="9"/>
      <c r="N186" s="9"/>
      <c r="O186" s="46">
        <f t="shared" si="2"/>
        <v>0.97586057490000011</v>
      </c>
      <c r="P186" s="46">
        <f t="shared" si="2"/>
        <v>389.23332901009996</v>
      </c>
    </row>
    <row r="187" spans="1:16" ht="15" x14ac:dyDescent="0.25">
      <c r="A187" s="9" t="s">
        <v>13</v>
      </c>
      <c r="B187" s="9">
        <v>2048</v>
      </c>
      <c r="C187" s="9">
        <v>4.8352309999999997E-3</v>
      </c>
      <c r="D187" s="9">
        <v>1.2260775999999999E-2</v>
      </c>
      <c r="E187" s="9">
        <v>1000</v>
      </c>
      <c r="F187" s="9">
        <v>6.2534217830000003</v>
      </c>
      <c r="G187" s="9">
        <v>6.2534219999999998E-3</v>
      </c>
      <c r="H187" s="9">
        <v>6.2534217830000003</v>
      </c>
      <c r="I187" s="9">
        <v>319.82489013700001</v>
      </c>
      <c r="J187" s="9"/>
      <c r="K187" s="9"/>
      <c r="L187" s="9"/>
      <c r="M187" s="9"/>
      <c r="N187" s="9"/>
      <c r="O187" s="46">
        <f t="shared" si="2"/>
        <v>6.8354506013000007</v>
      </c>
      <c r="P187" s="46">
        <f t="shared" si="2"/>
        <v>297.71318054199998</v>
      </c>
    </row>
    <row r="188" spans="1:16" ht="15" x14ac:dyDescent="0.25">
      <c r="A188" s="9" t="s">
        <v>13</v>
      </c>
      <c r="B188" s="9">
        <v>8192</v>
      </c>
      <c r="C188" s="9">
        <v>1.6027675000000002E-2</v>
      </c>
      <c r="D188" s="9">
        <v>2.2059985179999999</v>
      </c>
      <c r="E188" s="9">
        <v>1000</v>
      </c>
      <c r="F188" s="9">
        <v>23.866792679</v>
      </c>
      <c r="G188" s="9">
        <v>2.3866793000000001E-2</v>
      </c>
      <c r="H188" s="9">
        <v>23.866792679</v>
      </c>
      <c r="I188" s="9">
        <v>335.19375610399999</v>
      </c>
      <c r="J188" s="9"/>
      <c r="K188" s="9"/>
      <c r="L188" s="9"/>
      <c r="M188" s="9"/>
      <c r="N188" s="9"/>
      <c r="O188" s="46">
        <f t="shared" si="2"/>
        <v>24.001607704100003</v>
      </c>
      <c r="P188" s="46">
        <f t="shared" si="2"/>
        <v>334.58667297369999</v>
      </c>
    </row>
    <row r="189" spans="1:16" ht="15" x14ac:dyDescent="0.1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spans="1:16" ht="15" x14ac:dyDescent="0.1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spans="1:16" ht="15" x14ac:dyDescent="0.1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spans="1:16" ht="15" x14ac:dyDescent="0.15">
      <c r="A192" s="9" t="s">
        <v>29</v>
      </c>
      <c r="B192" s="9" t="s">
        <v>30</v>
      </c>
      <c r="C192" s="9" t="s">
        <v>31</v>
      </c>
      <c r="D192" s="9" t="s">
        <v>32</v>
      </c>
      <c r="E192" s="9" t="s">
        <v>33</v>
      </c>
      <c r="F192" s="9" t="s">
        <v>34</v>
      </c>
      <c r="G192" s="9" t="s">
        <v>35</v>
      </c>
      <c r="H192" s="9" t="s">
        <v>36</v>
      </c>
      <c r="I192" s="9" t="s">
        <v>37</v>
      </c>
      <c r="J192" s="9"/>
      <c r="K192" s="9"/>
      <c r="L192" s="9"/>
      <c r="M192" s="9"/>
      <c r="N192" s="9"/>
    </row>
    <row r="193" spans="1:14" ht="15" x14ac:dyDescent="0.15">
      <c r="A193" s="9" t="s">
        <v>13</v>
      </c>
      <c r="B193" s="9">
        <v>4</v>
      </c>
      <c r="C193" s="9">
        <v>1.8157399999999999E-4</v>
      </c>
      <c r="D193" s="9">
        <v>7.5213500000000002E-4</v>
      </c>
      <c r="E193" s="9">
        <v>1000</v>
      </c>
      <c r="F193" s="9">
        <v>0.36401653299999998</v>
      </c>
      <c r="G193" s="9">
        <v>3.6401700000000001E-4</v>
      </c>
      <c r="H193" s="9">
        <v>0.36401653299999998</v>
      </c>
      <c r="I193" s="9">
        <v>10.730968474999999</v>
      </c>
      <c r="J193" s="9"/>
      <c r="K193" s="9"/>
      <c r="L193" s="9"/>
      <c r="M193" s="9"/>
      <c r="N193" s="9"/>
    </row>
    <row r="194" spans="1:14" ht="15" x14ac:dyDescent="0.15">
      <c r="A194" s="9" t="s">
        <v>13</v>
      </c>
      <c r="B194" s="9">
        <v>64</v>
      </c>
      <c r="C194" s="9">
        <v>5.3965299999999996E-4</v>
      </c>
      <c r="D194" s="9">
        <v>2.1423480000000001E-3</v>
      </c>
      <c r="E194" s="9">
        <v>1000</v>
      </c>
      <c r="F194" s="9">
        <v>0.77320057200000003</v>
      </c>
      <c r="G194" s="9">
        <v>7.7320100000000005E-4</v>
      </c>
      <c r="H194" s="9">
        <v>0.77320057200000003</v>
      </c>
      <c r="I194" s="9">
        <v>80.832839965999995</v>
      </c>
      <c r="J194" s="9"/>
      <c r="K194" s="9"/>
      <c r="L194" s="9"/>
      <c r="M194" s="9"/>
      <c r="N194" s="9"/>
    </row>
    <row r="195" spans="1:14" ht="15" x14ac:dyDescent="0.15">
      <c r="A195" s="9" t="s">
        <v>13</v>
      </c>
      <c r="B195" s="9">
        <v>256</v>
      </c>
      <c r="C195" s="9">
        <v>3.5156199999999998E-4</v>
      </c>
      <c r="D195" s="9">
        <v>4.8740540000000001E-3</v>
      </c>
      <c r="E195" s="9">
        <v>1000</v>
      </c>
      <c r="F195" s="9">
        <v>0.53286755100000005</v>
      </c>
      <c r="G195" s="9">
        <v>5.3286800000000004E-4</v>
      </c>
      <c r="H195" s="9">
        <v>0.53286755100000005</v>
      </c>
      <c r="I195" s="9">
        <v>469.15972900399998</v>
      </c>
      <c r="J195" s="9"/>
      <c r="K195" s="9"/>
      <c r="L195" s="9"/>
      <c r="M195" s="9"/>
      <c r="N195" s="9"/>
    </row>
    <row r="196" spans="1:14" ht="15" x14ac:dyDescent="0.15">
      <c r="A196" s="9" t="s">
        <v>13</v>
      </c>
      <c r="B196" s="9">
        <v>2048</v>
      </c>
      <c r="C196" s="9">
        <v>4.3239309999999996E-3</v>
      </c>
      <c r="D196" s="9">
        <v>1.163777531</v>
      </c>
      <c r="E196" s="9">
        <v>1000</v>
      </c>
      <c r="F196" s="9">
        <v>7.9040455820000002</v>
      </c>
      <c r="G196" s="9">
        <v>7.9040450000000002E-3</v>
      </c>
      <c r="H196" s="9">
        <v>7.9040451049999998</v>
      </c>
      <c r="I196" s="9">
        <v>253.03497314500001</v>
      </c>
      <c r="J196" s="9"/>
      <c r="K196" s="9"/>
      <c r="L196" s="9"/>
      <c r="M196" s="9"/>
      <c r="N196" s="9"/>
    </row>
    <row r="197" spans="1:14" ht="15" x14ac:dyDescent="0.15">
      <c r="A197" s="9" t="s">
        <v>13</v>
      </c>
      <c r="B197" s="9">
        <v>8192</v>
      </c>
      <c r="C197" s="9">
        <v>1.6726451E-2</v>
      </c>
      <c r="D197" s="9">
        <v>2.702606614</v>
      </c>
      <c r="E197" s="9">
        <v>1000</v>
      </c>
      <c r="F197" s="9">
        <v>27.917703628999998</v>
      </c>
      <c r="G197" s="9">
        <v>2.7917704000000002E-2</v>
      </c>
      <c r="H197" s="9">
        <v>27.917703628999998</v>
      </c>
      <c r="I197" s="9">
        <v>286.55651855500003</v>
      </c>
      <c r="J197" s="9"/>
      <c r="K197" s="9"/>
      <c r="L197" s="9"/>
      <c r="M197" s="9"/>
      <c r="N197" s="9"/>
    </row>
    <row r="198" spans="1:14" ht="15" x14ac:dyDescent="0.1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spans="1:14" ht="15" x14ac:dyDescent="0.1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spans="1:14" ht="15" x14ac:dyDescent="0.1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spans="1:14" ht="15" x14ac:dyDescent="0.15">
      <c r="A201" s="9" t="s">
        <v>29</v>
      </c>
      <c r="B201" s="9" t="s">
        <v>30</v>
      </c>
      <c r="C201" s="9" t="s">
        <v>31</v>
      </c>
      <c r="D201" s="9" t="s">
        <v>32</v>
      </c>
      <c r="E201" s="9" t="s">
        <v>33</v>
      </c>
      <c r="F201" s="9" t="s">
        <v>34</v>
      </c>
      <c r="G201" s="9" t="s">
        <v>35</v>
      </c>
      <c r="H201" s="9" t="s">
        <v>36</v>
      </c>
      <c r="I201" s="9" t="s">
        <v>37</v>
      </c>
      <c r="J201" s="9"/>
      <c r="K201" s="9"/>
      <c r="L201" s="9"/>
      <c r="M201" s="9"/>
      <c r="N201" s="9"/>
    </row>
    <row r="202" spans="1:14" ht="15" x14ac:dyDescent="0.15">
      <c r="A202" s="9" t="s">
        <v>13</v>
      </c>
      <c r="B202" s="9">
        <v>4</v>
      </c>
      <c r="C202" s="9">
        <v>1.29102E-4</v>
      </c>
      <c r="D202" s="9">
        <v>7.8317000000000002E-4</v>
      </c>
      <c r="E202" s="9">
        <v>1000</v>
      </c>
      <c r="F202" s="9">
        <v>0.25999423900000002</v>
      </c>
      <c r="G202" s="9">
        <v>2.5999399999999999E-4</v>
      </c>
      <c r="H202" s="9">
        <v>0.25999423900000002</v>
      </c>
      <c r="I202" s="9">
        <v>15.024371147</v>
      </c>
      <c r="J202" s="9"/>
      <c r="K202" s="9"/>
      <c r="L202" s="9"/>
      <c r="M202" s="9"/>
      <c r="N202" s="9"/>
    </row>
    <row r="203" spans="1:14" ht="15" x14ac:dyDescent="0.15">
      <c r="A203" s="9" t="s">
        <v>13</v>
      </c>
      <c r="B203" s="9">
        <v>64</v>
      </c>
      <c r="C203" s="9">
        <v>1.0784499999999999E-4</v>
      </c>
      <c r="D203" s="9">
        <v>7.5668799999999998E-3</v>
      </c>
      <c r="E203" s="9">
        <v>1000</v>
      </c>
      <c r="F203" s="9">
        <v>0.21985380400000001</v>
      </c>
      <c r="G203" s="9">
        <v>2.1985400000000001E-4</v>
      </c>
      <c r="H203" s="9">
        <v>0.21985380400000001</v>
      </c>
      <c r="I203" s="9">
        <v>284.27981567400002</v>
      </c>
      <c r="J203" s="9"/>
      <c r="K203" s="9"/>
      <c r="L203" s="9"/>
      <c r="M203" s="9"/>
      <c r="N203" s="9"/>
    </row>
    <row r="204" spans="1:14" ht="15" x14ac:dyDescent="0.15">
      <c r="A204" s="9" t="s">
        <v>13</v>
      </c>
      <c r="B204" s="9">
        <v>256</v>
      </c>
      <c r="C204" s="9">
        <v>3.82691E-4</v>
      </c>
      <c r="D204" s="9">
        <v>3.5691730000000001E-3</v>
      </c>
      <c r="E204" s="9">
        <v>1000</v>
      </c>
      <c r="F204" s="9">
        <v>0.539535761</v>
      </c>
      <c r="G204" s="9">
        <v>5.3953599999999997E-4</v>
      </c>
      <c r="H204" s="9">
        <v>0.539535761</v>
      </c>
      <c r="I204" s="9">
        <v>463.361328125</v>
      </c>
      <c r="J204" s="9"/>
      <c r="K204" s="9"/>
      <c r="L204" s="9"/>
      <c r="M204" s="9"/>
      <c r="N204" s="9"/>
    </row>
    <row r="205" spans="1:14" ht="15" x14ac:dyDescent="0.15">
      <c r="A205" s="9" t="s">
        <v>13</v>
      </c>
      <c r="B205" s="9">
        <v>2048</v>
      </c>
      <c r="C205" s="9">
        <v>5.0493079999999997E-3</v>
      </c>
      <c r="D205" s="9">
        <v>2.193950193</v>
      </c>
      <c r="E205" s="9">
        <v>1000</v>
      </c>
      <c r="F205" s="9">
        <v>8.1973581309999997</v>
      </c>
      <c r="G205" s="9">
        <v>8.1973580000000001E-3</v>
      </c>
      <c r="H205" s="9">
        <v>8.1973581309999997</v>
      </c>
      <c r="I205" s="9">
        <v>243.98104858400001</v>
      </c>
      <c r="J205" s="9"/>
      <c r="K205" s="9"/>
      <c r="L205" s="9"/>
      <c r="M205" s="9"/>
      <c r="N205" s="9"/>
    </row>
    <row r="206" spans="1:14" ht="15" x14ac:dyDescent="0.15">
      <c r="A206" s="9" t="s">
        <v>13</v>
      </c>
      <c r="B206" s="9">
        <v>8192</v>
      </c>
      <c r="C206" s="9">
        <v>1.6570633000000001E-2</v>
      </c>
      <c r="D206" s="9">
        <v>2.1873124079999999</v>
      </c>
      <c r="E206" s="9">
        <v>1000</v>
      </c>
      <c r="F206" s="9">
        <v>22.469150543000001</v>
      </c>
      <c r="G206" s="9">
        <v>2.246915E-2</v>
      </c>
      <c r="H206" s="9">
        <v>22.469150543000001</v>
      </c>
      <c r="I206" s="9">
        <v>356.04373168900003</v>
      </c>
      <c r="J206" s="9"/>
      <c r="K206" s="9"/>
      <c r="L206" s="9"/>
      <c r="M206" s="9"/>
      <c r="N206" s="9"/>
    </row>
    <row r="207" spans="1:14" ht="15" x14ac:dyDescent="0.1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spans="1:14" ht="15" x14ac:dyDescent="0.1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spans="1:14" ht="15" x14ac:dyDescent="0.1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spans="1:14" ht="15" x14ac:dyDescent="0.15">
      <c r="A210" s="9" t="s">
        <v>29</v>
      </c>
      <c r="B210" s="9" t="s">
        <v>30</v>
      </c>
      <c r="C210" s="9" t="s">
        <v>31</v>
      </c>
      <c r="D210" s="9" t="s">
        <v>32</v>
      </c>
      <c r="E210" s="9" t="s">
        <v>33</v>
      </c>
      <c r="F210" s="9" t="s">
        <v>34</v>
      </c>
      <c r="G210" s="9" t="s">
        <v>35</v>
      </c>
      <c r="H210" s="9" t="s">
        <v>36</v>
      </c>
      <c r="I210" s="9" t="s">
        <v>37</v>
      </c>
      <c r="J210" s="9"/>
      <c r="K210" s="9"/>
      <c r="L210" s="9"/>
      <c r="M210" s="9"/>
      <c r="N210" s="9"/>
    </row>
    <row r="211" spans="1:14" ht="15" x14ac:dyDescent="0.15">
      <c r="A211" s="9" t="s">
        <v>13</v>
      </c>
      <c r="B211" s="9">
        <v>4</v>
      </c>
      <c r="C211" s="9">
        <v>2.0015899999999999E-4</v>
      </c>
      <c r="D211" s="9">
        <v>8.0131400000000002E-4</v>
      </c>
      <c r="E211" s="9">
        <v>1000</v>
      </c>
      <c r="F211" s="9">
        <v>0.36409237999999999</v>
      </c>
      <c r="G211" s="9">
        <v>3.64092E-4</v>
      </c>
      <c r="H211" s="9">
        <v>0.36409237999999999</v>
      </c>
      <c r="I211" s="9">
        <v>10.728733063</v>
      </c>
      <c r="J211" s="9"/>
      <c r="K211" s="9"/>
      <c r="L211" s="9"/>
      <c r="M211" s="9"/>
      <c r="N211" s="9"/>
    </row>
    <row r="212" spans="1:14" ht="15" x14ac:dyDescent="0.15">
      <c r="A212" s="9" t="s">
        <v>13</v>
      </c>
      <c r="B212" s="9">
        <v>64</v>
      </c>
      <c r="C212" s="9">
        <v>2.4652000000000002E-4</v>
      </c>
      <c r="D212" s="9">
        <v>1.2301899999999999E-3</v>
      </c>
      <c r="E212" s="9">
        <v>1000</v>
      </c>
      <c r="F212" s="9">
        <v>0.39949616799999998</v>
      </c>
      <c r="G212" s="9">
        <v>3.99496E-4</v>
      </c>
      <c r="H212" s="9">
        <v>0.39949616799999998</v>
      </c>
      <c r="I212" s="9">
        <v>156.44705200199999</v>
      </c>
      <c r="J212" s="9"/>
      <c r="K212" s="9"/>
      <c r="L212" s="9"/>
      <c r="M212" s="9"/>
      <c r="N212" s="9"/>
    </row>
    <row r="213" spans="1:14" ht="15" x14ac:dyDescent="0.15">
      <c r="A213" s="9" t="s">
        <v>13</v>
      </c>
      <c r="B213" s="9">
        <v>256</v>
      </c>
      <c r="C213" s="9">
        <v>3.6786000000000002E-4</v>
      </c>
      <c r="D213" s="9">
        <v>2.1025499220000001</v>
      </c>
      <c r="E213" s="9">
        <v>1000</v>
      </c>
      <c r="F213" s="9">
        <v>2.6273174290000001</v>
      </c>
      <c r="G213" s="9">
        <v>2.6273170000000001E-3</v>
      </c>
      <c r="H213" s="9">
        <v>2.6273174290000001</v>
      </c>
      <c r="I213" s="9">
        <v>95.154090881000002</v>
      </c>
      <c r="J213" s="9"/>
      <c r="K213" s="9"/>
      <c r="L213" s="9"/>
      <c r="M213" s="9"/>
      <c r="N213" s="9"/>
    </row>
    <row r="214" spans="1:14" ht="15" x14ac:dyDescent="0.15">
      <c r="A214" s="9" t="s">
        <v>13</v>
      </c>
      <c r="B214" s="9">
        <v>2048</v>
      </c>
      <c r="C214" s="9">
        <v>4.6126880000000002E-3</v>
      </c>
      <c r="D214" s="9">
        <v>1.2124991999999999E-2</v>
      </c>
      <c r="E214" s="9">
        <v>1000</v>
      </c>
      <c r="F214" s="9">
        <v>6.2111239429999996</v>
      </c>
      <c r="G214" s="9">
        <v>6.2111240000000002E-3</v>
      </c>
      <c r="H214" s="9">
        <v>6.2111239429999996</v>
      </c>
      <c r="I214" s="9">
        <v>322.00289916999998</v>
      </c>
      <c r="J214" s="9"/>
      <c r="K214" s="9"/>
      <c r="L214" s="9"/>
      <c r="M214" s="9"/>
      <c r="N214" s="9"/>
    </row>
    <row r="215" spans="1:14" ht="15" x14ac:dyDescent="0.15">
      <c r="A215" s="9" t="s">
        <v>13</v>
      </c>
      <c r="B215" s="9">
        <v>8192</v>
      </c>
      <c r="C215" s="9">
        <v>1.6375906999999999E-2</v>
      </c>
      <c r="D215" s="9">
        <v>2.1718378230000002</v>
      </c>
      <c r="E215" s="9">
        <v>1000</v>
      </c>
      <c r="F215" s="9">
        <v>24.061237335000001</v>
      </c>
      <c r="G215" s="9">
        <v>2.4061236999999999E-2</v>
      </c>
      <c r="H215" s="9">
        <v>24.061237335000001</v>
      </c>
      <c r="I215" s="9">
        <v>332.48498535200002</v>
      </c>
      <c r="J215" s="9"/>
      <c r="K215" s="9"/>
      <c r="L215" s="9"/>
      <c r="M215" s="9"/>
      <c r="N215" s="9"/>
    </row>
    <row r="216" spans="1:14" ht="15" x14ac:dyDescent="0.1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spans="1:14" ht="15" x14ac:dyDescent="0.1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spans="1:14" ht="15" x14ac:dyDescent="0.1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spans="1:14" ht="15" x14ac:dyDescent="0.15">
      <c r="A219" s="9" t="s">
        <v>29</v>
      </c>
      <c r="B219" s="9" t="s">
        <v>30</v>
      </c>
      <c r="C219" s="9" t="s">
        <v>31</v>
      </c>
      <c r="D219" s="9" t="s">
        <v>32</v>
      </c>
      <c r="E219" s="9" t="s">
        <v>33</v>
      </c>
      <c r="F219" s="9" t="s">
        <v>34</v>
      </c>
      <c r="G219" s="9" t="s">
        <v>35</v>
      </c>
      <c r="H219" s="9" t="s">
        <v>36</v>
      </c>
      <c r="I219" s="9" t="s">
        <v>37</v>
      </c>
      <c r="J219" s="9"/>
      <c r="K219" s="9"/>
      <c r="L219" s="9"/>
      <c r="M219" s="9"/>
      <c r="N219" s="9"/>
    </row>
    <row r="220" spans="1:14" ht="15" x14ac:dyDescent="0.15">
      <c r="A220" s="9" t="s">
        <v>13</v>
      </c>
      <c r="B220" s="9">
        <v>4</v>
      </c>
      <c r="C220" s="9">
        <v>1.92029E-4</v>
      </c>
      <c r="D220" s="9">
        <v>8.2541699999999995E-4</v>
      </c>
      <c r="E220" s="9">
        <v>1000</v>
      </c>
      <c r="F220" s="9">
        <v>0.36387541899999998</v>
      </c>
      <c r="G220" s="9">
        <v>3.6387499999999999E-4</v>
      </c>
      <c r="H220" s="9">
        <v>0.36387541899999998</v>
      </c>
      <c r="I220" s="9">
        <v>10.735130310000001</v>
      </c>
      <c r="J220" s="9"/>
      <c r="K220" s="9"/>
      <c r="L220" s="9"/>
      <c r="M220" s="9"/>
      <c r="N220" s="9"/>
    </row>
    <row r="221" spans="1:14" ht="15" x14ac:dyDescent="0.15">
      <c r="A221" s="9" t="s">
        <v>13</v>
      </c>
      <c r="B221" s="9">
        <v>64</v>
      </c>
      <c r="C221" s="9">
        <v>5.3676699999999995E-4</v>
      </c>
      <c r="D221" s="9">
        <v>1.49636E-3</v>
      </c>
      <c r="E221" s="9">
        <v>1000</v>
      </c>
      <c r="F221" s="9">
        <v>0.76654350800000004</v>
      </c>
      <c r="G221" s="9">
        <v>7.6654299999999996E-4</v>
      </c>
      <c r="H221" s="9">
        <v>0.76654350800000004</v>
      </c>
      <c r="I221" s="9">
        <v>81.534835814999994</v>
      </c>
      <c r="J221" s="9"/>
      <c r="K221" s="9"/>
      <c r="L221" s="9"/>
      <c r="M221" s="9"/>
      <c r="N221" s="9"/>
    </row>
    <row r="222" spans="1:14" ht="15" x14ac:dyDescent="0.15">
      <c r="A222" s="9" t="s">
        <v>13</v>
      </c>
      <c r="B222" s="9">
        <v>256</v>
      </c>
      <c r="C222" s="9">
        <v>3.7317300000000003E-4</v>
      </c>
      <c r="D222" s="9">
        <v>3.6188280000000001E-3</v>
      </c>
      <c r="E222" s="9">
        <v>1000</v>
      </c>
      <c r="F222" s="9">
        <v>0.47940126100000002</v>
      </c>
      <c r="G222" s="9">
        <v>4.7940100000000001E-4</v>
      </c>
      <c r="H222" s="9">
        <v>0.47940126100000002</v>
      </c>
      <c r="I222" s="9">
        <v>521.48382568399995</v>
      </c>
      <c r="J222" s="9"/>
      <c r="K222" s="9"/>
      <c r="L222" s="9"/>
      <c r="M222" s="9"/>
      <c r="N222" s="9"/>
    </row>
    <row r="223" spans="1:14" ht="15" x14ac:dyDescent="0.15">
      <c r="A223" s="9" t="s">
        <v>13</v>
      </c>
      <c r="B223" s="9">
        <v>2048</v>
      </c>
      <c r="C223" s="9">
        <v>4.9908399999999999E-3</v>
      </c>
      <c r="D223" s="9">
        <v>1.5922244860000001</v>
      </c>
      <c r="E223" s="9">
        <v>1000</v>
      </c>
      <c r="F223" s="9">
        <v>7.8196058270000002</v>
      </c>
      <c r="G223" s="9">
        <v>7.8196059999999998E-3</v>
      </c>
      <c r="H223" s="9">
        <v>7.8196058270000002</v>
      </c>
      <c r="I223" s="9">
        <v>255.76736450199999</v>
      </c>
      <c r="J223" s="9"/>
      <c r="K223" s="9"/>
      <c r="L223" s="9"/>
      <c r="M223" s="9"/>
      <c r="N223" s="9"/>
    </row>
    <row r="224" spans="1:14" ht="15" x14ac:dyDescent="0.15">
      <c r="A224" s="9" t="s">
        <v>13</v>
      </c>
      <c r="B224" s="9">
        <v>8192</v>
      </c>
      <c r="C224" s="9">
        <v>1.7115946999999999E-2</v>
      </c>
      <c r="D224" s="9">
        <v>2.1924342189999999</v>
      </c>
      <c r="E224" s="9">
        <v>1000</v>
      </c>
      <c r="F224" s="9">
        <v>24.671226501</v>
      </c>
      <c r="G224" s="9">
        <v>2.4671227E-2</v>
      </c>
      <c r="H224" s="9">
        <v>24.671226501</v>
      </c>
      <c r="I224" s="9">
        <v>324.26437377899998</v>
      </c>
      <c r="J224" s="9"/>
      <c r="K224" s="9"/>
      <c r="L224" s="9"/>
      <c r="M224" s="9"/>
      <c r="N224" s="9"/>
    </row>
    <row r="225" spans="1:14" ht="15" x14ac:dyDescent="0.1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spans="1:14" ht="15" x14ac:dyDescent="0.1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spans="1:14" ht="15" x14ac:dyDescent="0.1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spans="1:14" ht="15" x14ac:dyDescent="0.15">
      <c r="A228" s="9" t="s">
        <v>29</v>
      </c>
      <c r="B228" s="9" t="s">
        <v>30</v>
      </c>
      <c r="C228" s="9" t="s">
        <v>31</v>
      </c>
      <c r="D228" s="9" t="s">
        <v>32</v>
      </c>
      <c r="E228" s="9" t="s">
        <v>33</v>
      </c>
      <c r="F228" s="9" t="s">
        <v>34</v>
      </c>
      <c r="G228" s="9" t="s">
        <v>35</v>
      </c>
      <c r="H228" s="9" t="s">
        <v>36</v>
      </c>
      <c r="I228" s="9" t="s">
        <v>37</v>
      </c>
      <c r="J228" s="9"/>
      <c r="K228" s="9"/>
      <c r="L228" s="9"/>
      <c r="M228" s="9"/>
      <c r="N228" s="9"/>
    </row>
    <row r="229" spans="1:14" ht="15" x14ac:dyDescent="0.15">
      <c r="A229" s="9" t="s">
        <v>13</v>
      </c>
      <c r="B229" s="9">
        <v>4</v>
      </c>
      <c r="C229" s="9">
        <v>1.9553600000000001E-4</v>
      </c>
      <c r="D229" s="9">
        <v>8.3700599999999995E-4</v>
      </c>
      <c r="E229" s="9">
        <v>1000</v>
      </c>
      <c r="F229" s="9">
        <v>0.35800340800000002</v>
      </c>
      <c r="G229" s="9">
        <v>3.5800300000000002E-4</v>
      </c>
      <c r="H229" s="9">
        <v>0.35800340800000002</v>
      </c>
      <c r="I229" s="9">
        <v>10.911209105999999</v>
      </c>
      <c r="J229" s="9"/>
      <c r="K229" s="9"/>
      <c r="L229" s="9"/>
      <c r="M229" s="9"/>
      <c r="N229" s="9"/>
    </row>
    <row r="230" spans="1:14" ht="15" x14ac:dyDescent="0.15">
      <c r="A230" s="9" t="s">
        <v>13</v>
      </c>
      <c r="B230" s="9">
        <v>64</v>
      </c>
      <c r="C230" s="9">
        <v>1.4297499999999999E-4</v>
      </c>
      <c r="D230" s="9">
        <v>8.0158899999999995E-3</v>
      </c>
      <c r="E230" s="9">
        <v>1000</v>
      </c>
      <c r="F230" s="9">
        <v>0.369921267</v>
      </c>
      <c r="G230" s="9">
        <v>3.69921E-4</v>
      </c>
      <c r="H230" s="9">
        <v>0.369921267</v>
      </c>
      <c r="I230" s="9">
        <v>168.95486450199999</v>
      </c>
      <c r="J230" s="9"/>
      <c r="K230" s="9"/>
      <c r="L230" s="9"/>
      <c r="M230" s="9"/>
      <c r="N230" s="9"/>
    </row>
    <row r="231" spans="1:14" ht="15" x14ac:dyDescent="0.15">
      <c r="A231" s="9" t="s">
        <v>13</v>
      </c>
      <c r="B231" s="9">
        <v>256</v>
      </c>
      <c r="C231" s="9">
        <v>3.7851999999999997E-4</v>
      </c>
      <c r="D231" s="9">
        <v>2.0873944039999999</v>
      </c>
      <c r="E231" s="9">
        <v>1000</v>
      </c>
      <c r="F231" s="9">
        <v>2.768926859</v>
      </c>
      <c r="G231" s="9">
        <v>2.768927E-3</v>
      </c>
      <c r="H231" s="9">
        <v>2.768926859</v>
      </c>
      <c r="I231" s="9">
        <v>90.287689209000007</v>
      </c>
      <c r="J231" s="9"/>
      <c r="K231" s="9"/>
      <c r="L231" s="9"/>
      <c r="M231" s="9"/>
      <c r="N231" s="9"/>
    </row>
    <row r="232" spans="1:14" ht="15" x14ac:dyDescent="0.15">
      <c r="A232" s="9" t="s">
        <v>13</v>
      </c>
      <c r="B232" s="9">
        <v>2048</v>
      </c>
      <c r="C232" s="9">
        <v>4.7450019999999999E-3</v>
      </c>
      <c r="D232" s="9">
        <v>1.207649E-2</v>
      </c>
      <c r="E232" s="9">
        <v>1000</v>
      </c>
      <c r="F232" s="9">
        <v>5.6606092449999998</v>
      </c>
      <c r="G232" s="9">
        <v>5.6606089999999996E-3</v>
      </c>
      <c r="H232" s="9">
        <v>5.6606092449999998</v>
      </c>
      <c r="I232" s="9">
        <v>353.318847656</v>
      </c>
      <c r="J232" s="9"/>
      <c r="K232" s="9"/>
      <c r="L232" s="9"/>
      <c r="M232" s="9"/>
      <c r="N232" s="9"/>
    </row>
    <row r="233" spans="1:14" ht="15" x14ac:dyDescent="0.15">
      <c r="A233" s="9" t="s">
        <v>13</v>
      </c>
      <c r="B233" s="9">
        <v>8192</v>
      </c>
      <c r="C233" s="9">
        <v>1.5909754000000002E-2</v>
      </c>
      <c r="D233" s="9">
        <v>2.1722831679999999</v>
      </c>
      <c r="E233" s="9">
        <v>1000</v>
      </c>
      <c r="F233" s="9">
        <v>22.591026306</v>
      </c>
      <c r="G233" s="9">
        <v>2.2591026E-2</v>
      </c>
      <c r="H233" s="9">
        <v>22.591026306</v>
      </c>
      <c r="I233" s="9">
        <v>354.12292480500003</v>
      </c>
      <c r="J233" s="9"/>
      <c r="K233" s="9"/>
      <c r="L233" s="9"/>
      <c r="M233" s="9"/>
      <c r="N233" s="9"/>
    </row>
    <row r="234" spans="1:14" ht="15" x14ac:dyDescent="0.1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spans="1:14" ht="15" x14ac:dyDescent="0.1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spans="1:14" ht="15" x14ac:dyDescent="0.1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spans="1:14" ht="15" x14ac:dyDescent="0.15">
      <c r="A237" s="9" t="s">
        <v>29</v>
      </c>
      <c r="B237" s="9" t="s">
        <v>30</v>
      </c>
      <c r="C237" s="9" t="s">
        <v>31</v>
      </c>
      <c r="D237" s="9" t="s">
        <v>32</v>
      </c>
      <c r="E237" s="9" t="s">
        <v>33</v>
      </c>
      <c r="F237" s="9" t="s">
        <v>34</v>
      </c>
      <c r="G237" s="9" t="s">
        <v>35</v>
      </c>
      <c r="H237" s="9" t="s">
        <v>36</v>
      </c>
      <c r="I237" s="9" t="s">
        <v>37</v>
      </c>
      <c r="J237" s="9"/>
      <c r="K237" s="9"/>
      <c r="L237" s="9"/>
      <c r="M237" s="9"/>
      <c r="N237" s="9"/>
    </row>
    <row r="238" spans="1:14" ht="15" x14ac:dyDescent="0.15">
      <c r="A238" s="9" t="s">
        <v>13</v>
      </c>
      <c r="B238" s="9">
        <v>4</v>
      </c>
      <c r="C238" s="9">
        <v>1.90006E-4</v>
      </c>
      <c r="D238" s="9">
        <v>9.4054800000000004E-4</v>
      </c>
      <c r="E238" s="9">
        <v>1000</v>
      </c>
      <c r="F238" s="9">
        <v>0.37144634100000001</v>
      </c>
      <c r="G238" s="9">
        <v>3.7144599999999999E-4</v>
      </c>
      <c r="H238" s="9">
        <v>0.37144634100000001</v>
      </c>
      <c r="I238" s="9">
        <v>10.516324042999999</v>
      </c>
      <c r="J238" s="9"/>
      <c r="K238" s="9"/>
      <c r="L238" s="9"/>
      <c r="M238" s="9"/>
      <c r="N238" s="9"/>
    </row>
    <row r="239" spans="1:14" ht="15" x14ac:dyDescent="0.15">
      <c r="A239" s="9" t="s">
        <v>13</v>
      </c>
      <c r="B239" s="9">
        <v>64</v>
      </c>
      <c r="C239" s="9">
        <v>5.4268800000000005E-4</v>
      </c>
      <c r="D239" s="9">
        <v>1.9662080000000001E-3</v>
      </c>
      <c r="E239" s="9">
        <v>1000</v>
      </c>
      <c r="F239" s="9">
        <v>0.77115011200000005</v>
      </c>
      <c r="G239" s="9">
        <v>7.7114999999999996E-4</v>
      </c>
      <c r="H239" s="9">
        <v>0.77115011200000005</v>
      </c>
      <c r="I239" s="9">
        <v>81.047775268999999</v>
      </c>
      <c r="J239" s="9"/>
      <c r="K239" s="9"/>
      <c r="L239" s="9"/>
      <c r="M239" s="9"/>
      <c r="N239" s="9"/>
    </row>
    <row r="240" spans="1:14" ht="15" x14ac:dyDescent="0.15">
      <c r="A240" s="9" t="s">
        <v>13</v>
      </c>
      <c r="B240" s="9">
        <v>256</v>
      </c>
      <c r="C240" s="9">
        <v>3.8085700000000002E-4</v>
      </c>
      <c r="D240" s="9">
        <v>3.5523310000000002E-3</v>
      </c>
      <c r="E240" s="9">
        <v>1000</v>
      </c>
      <c r="F240" s="9">
        <v>0.67012029900000003</v>
      </c>
      <c r="G240" s="9">
        <v>6.7011999999999996E-4</v>
      </c>
      <c r="H240" s="9">
        <v>0.67012029900000003</v>
      </c>
      <c r="I240" s="9">
        <v>373.06735229499998</v>
      </c>
      <c r="J240" s="9"/>
      <c r="K240" s="9"/>
      <c r="L240" s="9"/>
      <c r="M240" s="9"/>
      <c r="N240" s="9"/>
    </row>
    <row r="241" spans="1:14" ht="15" x14ac:dyDescent="0.15">
      <c r="A241" s="9" t="s">
        <v>13</v>
      </c>
      <c r="B241" s="9">
        <v>2048</v>
      </c>
      <c r="C241" s="9">
        <v>5.112864E-3</v>
      </c>
      <c r="D241" s="9">
        <v>1.2719149000000001E-2</v>
      </c>
      <c r="E241" s="9">
        <v>1000</v>
      </c>
      <c r="F241" s="9">
        <v>5.7469806669999999</v>
      </c>
      <c r="G241" s="9">
        <v>5.746981E-3</v>
      </c>
      <c r="H241" s="9">
        <v>5.7469806669999999</v>
      </c>
      <c r="I241" s="9">
        <v>348.00881958000002</v>
      </c>
      <c r="J241" s="9"/>
      <c r="K241" s="9"/>
      <c r="L241" s="9"/>
      <c r="M241" s="9"/>
      <c r="N241" s="9"/>
    </row>
    <row r="242" spans="1:14" ht="15" x14ac:dyDescent="0.15">
      <c r="A242" s="9" t="s">
        <v>13</v>
      </c>
      <c r="B242" s="9">
        <v>8192</v>
      </c>
      <c r="C242" s="9">
        <v>1.6193633999999998E-2</v>
      </c>
      <c r="D242" s="9">
        <v>2.110789472</v>
      </c>
      <c r="E242" s="9">
        <v>1000</v>
      </c>
      <c r="F242" s="9">
        <v>22.719169616999999</v>
      </c>
      <c r="G242" s="9">
        <v>2.2719169000000001E-2</v>
      </c>
      <c r="H242" s="9">
        <v>22.719169616999999</v>
      </c>
      <c r="I242" s="9">
        <v>352.12554931599999</v>
      </c>
      <c r="J242" s="9"/>
      <c r="K242" s="9"/>
      <c r="L242" s="9"/>
      <c r="M242" s="9"/>
      <c r="N242" s="9"/>
    </row>
    <row r="243" spans="1:14" ht="15" x14ac:dyDescent="0.1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spans="1:14" ht="15" x14ac:dyDescent="0.1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spans="1:14" ht="15" x14ac:dyDescent="0.1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spans="1:14" ht="15" x14ac:dyDescent="0.15">
      <c r="A246" s="9" t="s">
        <v>29</v>
      </c>
      <c r="B246" s="9" t="s">
        <v>30</v>
      </c>
      <c r="C246" s="9" t="s">
        <v>31</v>
      </c>
      <c r="D246" s="9" t="s">
        <v>32</v>
      </c>
      <c r="E246" s="9" t="s">
        <v>33</v>
      </c>
      <c r="F246" s="9" t="s">
        <v>34</v>
      </c>
      <c r="G246" s="9" t="s">
        <v>35</v>
      </c>
      <c r="H246" s="9" t="s">
        <v>36</v>
      </c>
      <c r="I246" s="9" t="s">
        <v>37</v>
      </c>
      <c r="J246" s="9"/>
      <c r="K246" s="9"/>
      <c r="L246" s="9"/>
      <c r="M246" s="9"/>
      <c r="N246" s="9"/>
    </row>
    <row r="247" spans="1:14" ht="15" x14ac:dyDescent="0.15">
      <c r="A247" s="9" t="s">
        <v>13</v>
      </c>
      <c r="B247" s="9">
        <v>4</v>
      </c>
      <c r="C247" s="9">
        <v>1.89414E-4</v>
      </c>
      <c r="D247" s="9">
        <v>9.5487499999999999E-4</v>
      </c>
      <c r="E247" s="9">
        <v>1000</v>
      </c>
      <c r="F247" s="9">
        <v>0.362288624</v>
      </c>
      <c r="G247" s="9">
        <v>3.6228900000000001E-4</v>
      </c>
      <c r="H247" s="9">
        <v>0.362288624</v>
      </c>
      <c r="I247" s="9">
        <v>10.782149315</v>
      </c>
      <c r="J247" s="9"/>
      <c r="K247" s="9"/>
      <c r="L247" s="9"/>
      <c r="M247" s="9"/>
      <c r="N247" s="9"/>
    </row>
    <row r="248" spans="1:14" ht="15" x14ac:dyDescent="0.15">
      <c r="A248" s="9" t="s">
        <v>13</v>
      </c>
      <c r="B248" s="9">
        <v>64</v>
      </c>
      <c r="C248" s="9">
        <v>5.3332499999999997E-4</v>
      </c>
      <c r="D248" s="9">
        <v>1.9472140000000001E-3</v>
      </c>
      <c r="E248" s="9">
        <v>1000</v>
      </c>
      <c r="F248" s="9">
        <v>0.77591931800000002</v>
      </c>
      <c r="G248" s="9">
        <v>7.7591900000000002E-4</v>
      </c>
      <c r="H248" s="9">
        <v>0.77591931800000002</v>
      </c>
      <c r="I248" s="9">
        <v>80.549613953000005</v>
      </c>
      <c r="J248" s="9"/>
      <c r="K248" s="9"/>
      <c r="L248" s="9"/>
      <c r="M248" s="9"/>
      <c r="N248" s="9"/>
    </row>
    <row r="249" spans="1:14" ht="15" x14ac:dyDescent="0.15">
      <c r="A249" s="9" t="s">
        <v>13</v>
      </c>
      <c r="B249" s="9">
        <v>256</v>
      </c>
      <c r="C249" s="9">
        <v>3.8286700000000001E-4</v>
      </c>
      <c r="D249" s="9">
        <v>3.6077079999999998E-3</v>
      </c>
      <c r="E249" s="9">
        <v>1000</v>
      </c>
      <c r="F249" s="9">
        <v>0.47630512699999999</v>
      </c>
      <c r="G249" s="9">
        <v>4.76305E-4</v>
      </c>
      <c r="H249" s="9">
        <v>0.47630512699999999</v>
      </c>
      <c r="I249" s="9">
        <v>524.87365722699997</v>
      </c>
      <c r="J249" s="9"/>
      <c r="K249" s="9"/>
      <c r="L249" s="9"/>
      <c r="M249" s="9"/>
      <c r="N249" s="9"/>
    </row>
    <row r="250" spans="1:14" ht="15" x14ac:dyDescent="0.15">
      <c r="A250" s="9" t="s">
        <v>13</v>
      </c>
      <c r="B250" s="9">
        <v>2048</v>
      </c>
      <c r="C250" s="9">
        <v>4.7382329999999997E-3</v>
      </c>
      <c r="D250" s="9">
        <v>1.454403479</v>
      </c>
      <c r="E250" s="9">
        <v>1000</v>
      </c>
      <c r="F250" s="9">
        <v>7.5027599330000001</v>
      </c>
      <c r="G250" s="9">
        <v>7.5027599999999998E-3</v>
      </c>
      <c r="H250" s="9">
        <v>7.5027599330000001</v>
      </c>
      <c r="I250" s="9">
        <v>266.56857299799998</v>
      </c>
      <c r="J250" s="9"/>
      <c r="K250" s="9"/>
      <c r="L250" s="9"/>
      <c r="M250" s="9"/>
      <c r="N250" s="9"/>
    </row>
    <row r="251" spans="1:14" ht="15" x14ac:dyDescent="0.15">
      <c r="A251" s="9" t="s">
        <v>13</v>
      </c>
      <c r="B251" s="9">
        <v>8192</v>
      </c>
      <c r="C251" s="9">
        <v>1.7545944000000001E-2</v>
      </c>
      <c r="D251" s="9">
        <v>2.1571952589999999</v>
      </c>
      <c r="E251" s="9">
        <v>1000</v>
      </c>
      <c r="F251" s="9">
        <v>22.777202605999999</v>
      </c>
      <c r="G251" s="9">
        <v>2.2777202999999999E-2</v>
      </c>
      <c r="H251" s="9">
        <v>22.777202605999999</v>
      </c>
      <c r="I251" s="9">
        <v>351.22839355500003</v>
      </c>
      <c r="J251" s="9"/>
      <c r="K251" s="9"/>
      <c r="L251" s="9"/>
      <c r="M251" s="9"/>
      <c r="N251" s="9"/>
    </row>
    <row r="252" spans="1:14" ht="15" x14ac:dyDescent="0.1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spans="1:14" ht="15" x14ac:dyDescent="0.1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spans="1:14" ht="15" x14ac:dyDescent="0.1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spans="1:14" ht="15" x14ac:dyDescent="0.15">
      <c r="A255" s="9" t="s">
        <v>29</v>
      </c>
      <c r="B255" s="9" t="s">
        <v>30</v>
      </c>
      <c r="C255" s="9" t="s">
        <v>31</v>
      </c>
      <c r="D255" s="9" t="s">
        <v>32</v>
      </c>
      <c r="E255" s="9" t="s">
        <v>33</v>
      </c>
      <c r="F255" s="9" t="s">
        <v>34</v>
      </c>
      <c r="G255" s="9" t="s">
        <v>35</v>
      </c>
      <c r="H255" s="9" t="s">
        <v>36</v>
      </c>
      <c r="I255" s="9" t="s">
        <v>37</v>
      </c>
      <c r="J255" s="9"/>
      <c r="K255" s="9"/>
      <c r="L255" s="9"/>
      <c r="M255" s="9"/>
      <c r="N255" s="9"/>
    </row>
    <row r="256" spans="1:14" ht="15" x14ac:dyDescent="0.15">
      <c r="A256" s="9" t="s">
        <v>13</v>
      </c>
      <c r="B256" s="9">
        <v>4</v>
      </c>
      <c r="C256" s="9">
        <v>1.9716100000000001E-4</v>
      </c>
      <c r="D256" s="9">
        <v>7.1612200000000003E-4</v>
      </c>
      <c r="E256" s="9">
        <v>1000</v>
      </c>
      <c r="F256" s="9">
        <v>0.36508229399999997</v>
      </c>
      <c r="G256" s="9">
        <v>3.6508200000000003E-4</v>
      </c>
      <c r="H256" s="9">
        <v>0.36508229399999997</v>
      </c>
      <c r="I256" s="9">
        <v>10.699642181</v>
      </c>
      <c r="J256" s="9"/>
      <c r="K256" s="9"/>
      <c r="L256" s="9"/>
      <c r="M256" s="9"/>
      <c r="N256" s="9"/>
    </row>
    <row r="257" spans="1:16" ht="15" x14ac:dyDescent="0.15">
      <c r="A257" s="9" t="s">
        <v>13</v>
      </c>
      <c r="B257" s="9">
        <v>64</v>
      </c>
      <c r="C257" s="9">
        <v>1.4653800000000001E-4</v>
      </c>
      <c r="D257" s="9">
        <v>1.536503E-3</v>
      </c>
      <c r="E257" s="9">
        <v>1000</v>
      </c>
      <c r="F257" s="9">
        <v>0.25099352000000003</v>
      </c>
      <c r="G257" s="9">
        <v>2.5099399999999999E-4</v>
      </c>
      <c r="H257" s="9">
        <v>0.25099352000000003</v>
      </c>
      <c r="I257" s="9">
        <v>249.01040649399999</v>
      </c>
      <c r="J257" s="9"/>
      <c r="K257" s="9"/>
      <c r="L257" s="9"/>
      <c r="M257" s="9"/>
      <c r="N257" s="9"/>
    </row>
    <row r="258" spans="1:16" ht="15" x14ac:dyDescent="0.15">
      <c r="A258" s="9" t="s">
        <v>13</v>
      </c>
      <c r="B258" s="9">
        <v>256</v>
      </c>
      <c r="C258" s="9">
        <v>3.9367800000000001E-4</v>
      </c>
      <c r="D258" s="9">
        <v>5.7312550000000002E-3</v>
      </c>
      <c r="E258" s="9">
        <v>1000</v>
      </c>
      <c r="F258" s="9">
        <v>0.56764262899999995</v>
      </c>
      <c r="G258" s="9">
        <v>5.6764300000000005E-4</v>
      </c>
      <c r="H258" s="9">
        <v>0.56764262899999995</v>
      </c>
      <c r="I258" s="9">
        <v>440.41793823199998</v>
      </c>
      <c r="J258" s="9"/>
      <c r="K258" s="9"/>
      <c r="L258" s="9"/>
      <c r="M258" s="9"/>
      <c r="N258" s="9"/>
    </row>
    <row r="259" spans="1:16" ht="15" x14ac:dyDescent="0.15">
      <c r="A259" s="9" t="s">
        <v>13</v>
      </c>
      <c r="B259" s="9">
        <v>2048</v>
      </c>
      <c r="C259" s="9">
        <v>4.7799990000000001E-3</v>
      </c>
      <c r="D259" s="9">
        <v>1.3721702000000001E-2</v>
      </c>
      <c r="E259" s="9">
        <v>1000</v>
      </c>
      <c r="F259" s="9">
        <v>6.1567158700000002</v>
      </c>
      <c r="G259" s="9">
        <v>6.1567159999999996E-3</v>
      </c>
      <c r="H259" s="9">
        <v>6.1567158700000002</v>
      </c>
      <c r="I259" s="9">
        <v>324.84851074199997</v>
      </c>
      <c r="J259" s="9"/>
      <c r="K259" s="9"/>
      <c r="L259" s="9"/>
      <c r="M259" s="9"/>
      <c r="N259" s="9"/>
    </row>
    <row r="260" spans="1:16" ht="15" x14ac:dyDescent="0.15">
      <c r="A260" s="9" t="s">
        <v>13</v>
      </c>
      <c r="B260" s="9">
        <v>8192</v>
      </c>
      <c r="C260" s="9">
        <v>1.5911141E-2</v>
      </c>
      <c r="D260" s="9">
        <v>2.1481357800000001</v>
      </c>
      <c r="E260" s="9">
        <v>1000</v>
      </c>
      <c r="F260" s="9">
        <v>24.602891922000001</v>
      </c>
      <c r="G260" s="9">
        <v>2.4602892000000001E-2</v>
      </c>
      <c r="H260" s="9">
        <v>24.602891922000001</v>
      </c>
      <c r="I260" s="9">
        <v>325.16503906200001</v>
      </c>
      <c r="J260" s="9"/>
      <c r="K260" s="9"/>
      <c r="L260" s="9"/>
      <c r="M260" s="9"/>
      <c r="N260" s="9"/>
    </row>
    <row r="261" spans="1:16" ht="15" x14ac:dyDescent="0.1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spans="1:16" ht="15" x14ac:dyDescent="0.1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spans="1:16" ht="15" x14ac:dyDescent="0.1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spans="1:16" ht="15" x14ac:dyDescent="0.15">
      <c r="A264" s="9" t="s">
        <v>29</v>
      </c>
      <c r="B264" s="9" t="s">
        <v>30</v>
      </c>
      <c r="C264" s="9" t="s">
        <v>31</v>
      </c>
      <c r="D264" s="9" t="s">
        <v>32</v>
      </c>
      <c r="E264" s="9" t="s">
        <v>33</v>
      </c>
      <c r="F264" s="9" t="s">
        <v>34</v>
      </c>
      <c r="G264" s="9" t="s">
        <v>35</v>
      </c>
      <c r="H264" s="9" t="s">
        <v>36</v>
      </c>
      <c r="I264" s="9" t="s">
        <v>37</v>
      </c>
      <c r="J264" s="9"/>
      <c r="K264" s="9"/>
      <c r="L264" s="9"/>
      <c r="M264" s="9"/>
      <c r="N264" s="9"/>
    </row>
    <row r="265" spans="1:16" ht="15" x14ac:dyDescent="0.15">
      <c r="A265" s="9" t="s">
        <v>13</v>
      </c>
      <c r="B265" s="9">
        <v>4</v>
      </c>
      <c r="C265" s="9">
        <v>1.3087099999999999E-4</v>
      </c>
      <c r="D265" s="9">
        <v>2.5313750000000002E-3</v>
      </c>
      <c r="E265" s="9">
        <v>1000</v>
      </c>
      <c r="F265" s="9">
        <v>0.26885122099999997</v>
      </c>
      <c r="G265" s="9">
        <v>2.6885100000000002E-4</v>
      </c>
      <c r="H265" s="9">
        <v>0.26885122099999997</v>
      </c>
      <c r="I265" s="9">
        <v>14.529411315999999</v>
      </c>
      <c r="J265" s="9"/>
      <c r="K265" s="9"/>
      <c r="L265" s="9"/>
      <c r="M265" s="9"/>
      <c r="N265" s="9"/>
    </row>
    <row r="266" spans="1:16" ht="15" x14ac:dyDescent="0.15">
      <c r="A266" s="9" t="s">
        <v>13</v>
      </c>
      <c r="B266" s="9">
        <v>64</v>
      </c>
      <c r="C266" s="9">
        <v>1.6267899999999999E-4</v>
      </c>
      <c r="D266" s="9">
        <v>1.418845E-3</v>
      </c>
      <c r="E266" s="9">
        <v>1000</v>
      </c>
      <c r="F266" s="9">
        <v>0.28275251400000001</v>
      </c>
      <c r="G266" s="9">
        <v>2.8275300000000001E-4</v>
      </c>
      <c r="H266" s="9">
        <v>0.28275251400000001</v>
      </c>
      <c r="I266" s="9">
        <v>221.04136657699999</v>
      </c>
      <c r="J266" s="9"/>
      <c r="K266" s="9"/>
      <c r="L266" s="9"/>
      <c r="M266" s="9"/>
      <c r="N266" s="9"/>
    </row>
    <row r="267" spans="1:16" ht="15" x14ac:dyDescent="0.15">
      <c r="A267" s="9" t="s">
        <v>13</v>
      </c>
      <c r="B267" s="9">
        <v>256</v>
      </c>
      <c r="C267" s="9">
        <v>3.8260799999999999E-4</v>
      </c>
      <c r="D267" s="9">
        <v>5.0347129999999997E-3</v>
      </c>
      <c r="E267" s="9">
        <v>1000</v>
      </c>
      <c r="F267" s="9">
        <v>0.577055871</v>
      </c>
      <c r="G267" s="9">
        <v>5.7705600000000005E-4</v>
      </c>
      <c r="H267" s="9">
        <v>0.577055871</v>
      </c>
      <c r="I267" s="9">
        <v>433.23361206099997</v>
      </c>
      <c r="J267" s="9"/>
      <c r="K267" s="9"/>
      <c r="L267" s="9"/>
      <c r="M267" s="9"/>
      <c r="N267" s="9"/>
    </row>
    <row r="268" spans="1:16" ht="15" x14ac:dyDescent="0.15">
      <c r="A268" s="9" t="s">
        <v>13</v>
      </c>
      <c r="B268" s="9">
        <v>2048</v>
      </c>
      <c r="C268" s="9">
        <v>4.4953900000000001E-3</v>
      </c>
      <c r="D268" s="9">
        <v>0.66409767900000005</v>
      </c>
      <c r="E268" s="9">
        <v>1000</v>
      </c>
      <c r="F268" s="9">
        <v>6.9018855090000004</v>
      </c>
      <c r="G268" s="9">
        <v>6.901885E-3</v>
      </c>
      <c r="H268" s="9">
        <v>6.9018855090000004</v>
      </c>
      <c r="I268" s="9">
        <v>289.775878906</v>
      </c>
      <c r="J268" s="9"/>
      <c r="K268" s="9"/>
      <c r="L268" s="9"/>
      <c r="M268" s="9"/>
      <c r="N268" s="9"/>
    </row>
    <row r="269" spans="1:16" ht="15" x14ac:dyDescent="0.15">
      <c r="A269" s="9" t="s">
        <v>13</v>
      </c>
      <c r="B269" s="9">
        <v>8192</v>
      </c>
      <c r="C269" s="9">
        <v>1.6486793999999999E-2</v>
      </c>
      <c r="D269" s="9">
        <v>2.1815209100000001</v>
      </c>
      <c r="E269" s="9">
        <v>1000</v>
      </c>
      <c r="F269" s="9">
        <v>24.339675903</v>
      </c>
      <c r="G269" s="9">
        <v>2.4339676000000001E-2</v>
      </c>
      <c r="H269" s="9">
        <v>24.339675903</v>
      </c>
      <c r="I269" s="9">
        <v>328.68145751999998</v>
      </c>
      <c r="J269" s="9"/>
      <c r="K269" s="9"/>
      <c r="L269" s="9"/>
      <c r="M269" s="9"/>
      <c r="N269" s="9"/>
    </row>
    <row r="270" spans="1:16" ht="15" x14ac:dyDescent="0.1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spans="1:16" ht="15" x14ac:dyDescent="0.1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spans="1:16" ht="14.25" x14ac:dyDescent="0.15">
      <c r="A272" s="44" t="s">
        <v>308</v>
      </c>
      <c r="B272" s="44" t="s">
        <v>305</v>
      </c>
      <c r="C272" s="44">
        <v>16</v>
      </c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5"/>
      <c r="P272" s="45"/>
    </row>
    <row r="273" spans="1:16" ht="15" x14ac:dyDescent="0.25">
      <c r="A273" s="9" t="s">
        <v>29</v>
      </c>
      <c r="B273" s="9" t="s">
        <v>30</v>
      </c>
      <c r="C273" s="9" t="s">
        <v>31</v>
      </c>
      <c r="D273" s="9" t="s">
        <v>32</v>
      </c>
      <c r="E273" s="9" t="s">
        <v>33</v>
      </c>
      <c r="F273" s="9" t="s">
        <v>34</v>
      </c>
      <c r="G273" s="9" t="s">
        <v>35</v>
      </c>
      <c r="H273" s="9" t="s">
        <v>36</v>
      </c>
      <c r="I273" s="9" t="s">
        <v>37</v>
      </c>
      <c r="J273" s="9"/>
      <c r="K273" s="9"/>
      <c r="L273" s="9"/>
      <c r="M273" s="9"/>
      <c r="N273" s="9"/>
      <c r="O273" s="46" t="s">
        <v>36</v>
      </c>
      <c r="P273" s="46" t="s">
        <v>37</v>
      </c>
    </row>
    <row r="274" spans="1:16" ht="15" x14ac:dyDescent="0.25">
      <c r="A274" s="9" t="s">
        <v>13</v>
      </c>
      <c r="B274" s="9">
        <v>4</v>
      </c>
      <c r="C274" s="9">
        <v>2.4150699999999999E-4</v>
      </c>
      <c r="D274" s="9">
        <v>4.1906039999999997E-3</v>
      </c>
      <c r="E274" s="9">
        <v>1000</v>
      </c>
      <c r="F274" s="9">
        <v>0.62617743000000003</v>
      </c>
      <c r="G274" s="9">
        <v>6.2617700000000001E-4</v>
      </c>
      <c r="H274" s="9">
        <v>0.62617743000000003</v>
      </c>
      <c r="I274" s="9">
        <v>6.2382478710000004</v>
      </c>
      <c r="J274" s="9"/>
      <c r="K274" s="9"/>
      <c r="L274" s="9"/>
      <c r="M274" s="9"/>
      <c r="N274" s="9"/>
      <c r="O274" s="46">
        <f t="shared" ref="O274:P278" si="3">AVERAGE(H274,H283,H292,H301,H310,H319,H328,H337,H346,H355)</f>
        <v>0.61973651639999994</v>
      </c>
      <c r="P274" s="46">
        <f t="shared" si="3"/>
        <v>6.3063144683000001</v>
      </c>
    </row>
    <row r="275" spans="1:16" ht="15" x14ac:dyDescent="0.25">
      <c r="A275" s="9" t="s">
        <v>13</v>
      </c>
      <c r="B275" s="9">
        <v>64</v>
      </c>
      <c r="C275" s="9">
        <v>1.0127000000000001E-3</v>
      </c>
      <c r="D275" s="9">
        <v>1.2422524000000001E-2</v>
      </c>
      <c r="E275" s="9">
        <v>1000</v>
      </c>
      <c r="F275" s="9">
        <v>1.4001041649999999</v>
      </c>
      <c r="G275" s="9">
        <v>1.4001040000000001E-3</v>
      </c>
      <c r="H275" s="9">
        <v>1.4001041649999999</v>
      </c>
      <c r="I275" s="9">
        <v>44.639533997000001</v>
      </c>
      <c r="J275" s="9"/>
      <c r="K275" s="9"/>
      <c r="L275" s="9"/>
      <c r="M275" s="9"/>
      <c r="N275" s="9"/>
      <c r="O275" s="46">
        <f t="shared" si="3"/>
        <v>1.3914688228999998</v>
      </c>
      <c r="P275" s="46">
        <f t="shared" si="3"/>
        <v>44.927516937299998</v>
      </c>
    </row>
    <row r="276" spans="1:16" ht="15" x14ac:dyDescent="0.25">
      <c r="A276" s="9" t="s">
        <v>13</v>
      </c>
      <c r="B276" s="9">
        <v>256</v>
      </c>
      <c r="C276" s="9">
        <v>1.0307929999999999E-3</v>
      </c>
      <c r="D276" s="9">
        <v>1.2060707E-2</v>
      </c>
      <c r="E276" s="9">
        <v>1000</v>
      </c>
      <c r="F276" s="9">
        <v>1.365969419</v>
      </c>
      <c r="G276" s="9">
        <v>1.3659690000000001E-3</v>
      </c>
      <c r="H276" s="9">
        <v>1.365969419</v>
      </c>
      <c r="I276" s="9">
        <v>183.02020263700001</v>
      </c>
      <c r="J276" s="9"/>
      <c r="K276" s="9"/>
      <c r="L276" s="9"/>
      <c r="M276" s="9"/>
      <c r="N276" s="9"/>
      <c r="O276" s="46">
        <f t="shared" si="3"/>
        <v>1.7110016346000001</v>
      </c>
      <c r="P276" s="46">
        <f t="shared" si="3"/>
        <v>153.87095870980002</v>
      </c>
    </row>
    <row r="277" spans="1:16" ht="15" x14ac:dyDescent="0.25">
      <c r="A277" s="9" t="s">
        <v>13</v>
      </c>
      <c r="B277" s="9">
        <v>2048</v>
      </c>
      <c r="C277" s="9">
        <v>8.7028899999999996E-3</v>
      </c>
      <c r="D277" s="9">
        <v>3.3745804999999997E-2</v>
      </c>
      <c r="E277" s="9">
        <v>1000</v>
      </c>
      <c r="F277" s="9">
        <v>11.746078491</v>
      </c>
      <c r="G277" s="9">
        <v>1.1746079E-2</v>
      </c>
      <c r="H277" s="9">
        <v>11.746078491</v>
      </c>
      <c r="I277" s="9">
        <v>170.26959228499999</v>
      </c>
      <c r="J277" s="9"/>
      <c r="K277" s="9"/>
      <c r="L277" s="9"/>
      <c r="M277" s="9"/>
      <c r="N277" s="9"/>
      <c r="O277" s="46">
        <f t="shared" si="3"/>
        <v>13.065138053800002</v>
      </c>
      <c r="P277" s="46">
        <f t="shared" si="3"/>
        <v>156.03003540060001</v>
      </c>
    </row>
    <row r="278" spans="1:16" ht="15" x14ac:dyDescent="0.25">
      <c r="A278" s="9" t="s">
        <v>13</v>
      </c>
      <c r="B278" s="9">
        <v>8192</v>
      </c>
      <c r="C278" s="9">
        <v>3.1136407000000001E-2</v>
      </c>
      <c r="D278" s="9">
        <v>2.7387332820000001</v>
      </c>
      <c r="E278" s="9">
        <v>1000</v>
      </c>
      <c r="F278" s="9">
        <v>44.598350525000001</v>
      </c>
      <c r="G278" s="9">
        <v>4.4598352000000001E-2</v>
      </c>
      <c r="H278" s="9">
        <v>44.598350525000001</v>
      </c>
      <c r="I278" s="9">
        <v>179.378829956</v>
      </c>
      <c r="J278" s="9"/>
      <c r="K278" s="9"/>
      <c r="L278" s="9"/>
      <c r="M278" s="9"/>
      <c r="N278" s="9"/>
      <c r="O278" s="46">
        <f t="shared" si="3"/>
        <v>43.743255233799999</v>
      </c>
      <c r="P278" s="46">
        <f t="shared" si="3"/>
        <v>182.942150879</v>
      </c>
    </row>
    <row r="279" spans="1:16" ht="15" x14ac:dyDescent="0.15">
      <c r="A279" s="9"/>
      <c r="J279" s="9"/>
      <c r="K279" s="9"/>
      <c r="L279" s="9"/>
      <c r="M279" s="9"/>
      <c r="N279" s="9"/>
    </row>
    <row r="280" spans="1:16" ht="15" x14ac:dyDescent="0.15">
      <c r="J280" s="9"/>
      <c r="K280" s="9"/>
      <c r="L280" s="9"/>
      <c r="M280" s="9"/>
      <c r="N280" s="9"/>
    </row>
    <row r="281" spans="1:16" ht="15" x14ac:dyDescent="0.1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spans="1:16" ht="15" x14ac:dyDescent="0.15">
      <c r="A282" s="9" t="s">
        <v>29</v>
      </c>
      <c r="B282" s="9" t="s">
        <v>30</v>
      </c>
      <c r="C282" s="9" t="s">
        <v>31</v>
      </c>
      <c r="D282" s="9" t="s">
        <v>32</v>
      </c>
      <c r="E282" s="9" t="s">
        <v>33</v>
      </c>
      <c r="F282" s="9" t="s">
        <v>34</v>
      </c>
      <c r="G282" s="9" t="s">
        <v>35</v>
      </c>
      <c r="H282" s="9" t="s">
        <v>36</v>
      </c>
      <c r="I282" s="9" t="s">
        <v>37</v>
      </c>
    </row>
    <row r="283" spans="1:16" ht="15" x14ac:dyDescent="0.15">
      <c r="A283" s="9" t="s">
        <v>13</v>
      </c>
      <c r="B283" s="9">
        <v>4</v>
      </c>
      <c r="C283" s="9">
        <v>2.0479299999999999E-4</v>
      </c>
      <c r="D283" s="9">
        <v>1.2828379999999999E-3</v>
      </c>
      <c r="E283" s="9">
        <v>1000</v>
      </c>
      <c r="F283" s="9">
        <v>0.599032342</v>
      </c>
      <c r="G283" s="9">
        <v>5.9903199999999999E-4</v>
      </c>
      <c r="H283" s="9">
        <v>0.599032342</v>
      </c>
      <c r="I283" s="9">
        <v>6.5209331510000004</v>
      </c>
    </row>
    <row r="284" spans="1:16" ht="15" x14ac:dyDescent="0.15">
      <c r="A284" s="9" t="s">
        <v>13</v>
      </c>
      <c r="B284" s="9">
        <v>64</v>
      </c>
      <c r="C284" s="9">
        <v>9.6284500000000004E-4</v>
      </c>
      <c r="D284" s="9">
        <v>3.946771E-3</v>
      </c>
      <c r="E284" s="9">
        <v>1000</v>
      </c>
      <c r="F284" s="9">
        <v>1.38893187</v>
      </c>
      <c r="G284" s="9">
        <v>1.3889320000000001E-3</v>
      </c>
      <c r="H284" s="9">
        <v>1.38893187</v>
      </c>
      <c r="I284" s="9">
        <v>44.998607634999999</v>
      </c>
    </row>
    <row r="285" spans="1:16" ht="15" x14ac:dyDescent="0.15">
      <c r="A285" s="9" t="s">
        <v>13</v>
      </c>
      <c r="B285" s="9">
        <v>256</v>
      </c>
      <c r="C285" s="9">
        <v>9.0782600000000003E-4</v>
      </c>
      <c r="D285" s="9">
        <v>5.6466679999999997E-3</v>
      </c>
      <c r="E285" s="9">
        <v>1000</v>
      </c>
      <c r="F285" s="9">
        <v>1.3320735690000001</v>
      </c>
      <c r="G285" s="9">
        <v>1.3320739999999999E-3</v>
      </c>
      <c r="H285" s="9">
        <v>1.3320735690000001</v>
      </c>
      <c r="I285" s="9">
        <v>187.67732238799999</v>
      </c>
    </row>
    <row r="286" spans="1:16" ht="15" x14ac:dyDescent="0.15">
      <c r="A286" s="9" t="s">
        <v>13</v>
      </c>
      <c r="B286" s="9">
        <v>2048</v>
      </c>
      <c r="C286" s="9">
        <v>9.3564359999999992E-3</v>
      </c>
      <c r="D286" s="9">
        <v>1.17424935</v>
      </c>
      <c r="E286" s="9">
        <v>1000</v>
      </c>
      <c r="F286" s="9">
        <v>13.193873405</v>
      </c>
      <c r="G286" s="9">
        <v>1.3193874E-2</v>
      </c>
      <c r="H286" s="9">
        <v>13.193873405</v>
      </c>
      <c r="I286" s="9">
        <v>151.58551025400001</v>
      </c>
    </row>
    <row r="287" spans="1:16" ht="15" x14ac:dyDescent="0.15">
      <c r="A287" s="9" t="s">
        <v>13</v>
      </c>
      <c r="B287" s="9">
        <v>8192</v>
      </c>
      <c r="C287" s="9">
        <v>3.2015314000000003E-2</v>
      </c>
      <c r="D287" s="9">
        <v>1.2569784749999999</v>
      </c>
      <c r="E287" s="9">
        <v>1000</v>
      </c>
      <c r="F287" s="9">
        <v>43.009426116999997</v>
      </c>
      <c r="G287" s="9">
        <v>4.3009426000000003E-2</v>
      </c>
      <c r="H287" s="9">
        <v>43.009426116999997</v>
      </c>
      <c r="I287" s="9">
        <v>186.005737305</v>
      </c>
    </row>
    <row r="288" spans="1:16" ht="15" x14ac:dyDescent="0.15">
      <c r="A288" s="9"/>
    </row>
    <row r="290" spans="1:14" ht="15" x14ac:dyDescent="0.1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spans="1:14" ht="15" x14ac:dyDescent="0.15">
      <c r="A291" s="9" t="s">
        <v>29</v>
      </c>
      <c r="B291" s="9" t="s">
        <v>30</v>
      </c>
      <c r="C291" s="9" t="s">
        <v>31</v>
      </c>
      <c r="D291" s="9" t="s">
        <v>32</v>
      </c>
      <c r="E291" s="9" t="s">
        <v>33</v>
      </c>
      <c r="F291" s="9" t="s">
        <v>34</v>
      </c>
      <c r="G291" s="9" t="s">
        <v>35</v>
      </c>
      <c r="H291" s="9" t="s">
        <v>36</v>
      </c>
      <c r="I291" s="9" t="s">
        <v>37</v>
      </c>
    </row>
    <row r="292" spans="1:14" ht="15" x14ac:dyDescent="0.15">
      <c r="A292" s="9" t="s">
        <v>13</v>
      </c>
      <c r="B292" s="9">
        <v>4</v>
      </c>
      <c r="C292" s="9">
        <v>2.62453E-4</v>
      </c>
      <c r="D292" s="9">
        <v>2.317015E-3</v>
      </c>
      <c r="E292" s="9">
        <v>1000</v>
      </c>
      <c r="F292" s="9">
        <v>0.62131643299999995</v>
      </c>
      <c r="G292" s="9">
        <v>6.2131600000000001E-4</v>
      </c>
      <c r="H292" s="9">
        <v>0.62131643299999995</v>
      </c>
      <c r="I292" s="9">
        <v>6.2870540620000002</v>
      </c>
    </row>
    <row r="293" spans="1:14" ht="15" x14ac:dyDescent="0.15">
      <c r="A293" s="9" t="s">
        <v>13</v>
      </c>
      <c r="B293" s="9">
        <v>64</v>
      </c>
      <c r="C293" s="9">
        <v>9.7174200000000005E-4</v>
      </c>
      <c r="D293" s="9">
        <v>9.8590359999999998E-3</v>
      </c>
      <c r="E293" s="9">
        <v>1000</v>
      </c>
      <c r="F293" s="9">
        <v>1.3783812520000001</v>
      </c>
      <c r="G293" s="9">
        <v>1.3783809999999999E-3</v>
      </c>
      <c r="H293" s="9">
        <v>1.3783812520000001</v>
      </c>
      <c r="I293" s="9">
        <v>45.343044280999997</v>
      </c>
    </row>
    <row r="294" spans="1:14" ht="15" x14ac:dyDescent="0.15">
      <c r="A294" s="9" t="s">
        <v>13</v>
      </c>
      <c r="B294" s="9">
        <v>256</v>
      </c>
      <c r="C294" s="9">
        <v>1.013702E-3</v>
      </c>
      <c r="D294" s="9">
        <v>7.0803680000000001E-3</v>
      </c>
      <c r="E294" s="9">
        <v>1000</v>
      </c>
      <c r="F294" s="9">
        <v>1.45621109</v>
      </c>
      <c r="G294" s="9">
        <v>1.456211E-3</v>
      </c>
      <c r="H294" s="9">
        <v>1.45621109</v>
      </c>
      <c r="I294" s="9">
        <v>171.67840576200001</v>
      </c>
    </row>
    <row r="295" spans="1:14" ht="15" x14ac:dyDescent="0.15">
      <c r="A295" s="9" t="s">
        <v>13</v>
      </c>
      <c r="B295" s="9">
        <v>2048</v>
      </c>
      <c r="C295" s="9">
        <v>7.0139529999999999E-3</v>
      </c>
      <c r="D295" s="9">
        <v>2.4333689619999999</v>
      </c>
      <c r="E295" s="9">
        <v>1000</v>
      </c>
      <c r="F295" s="9">
        <v>14.650516509999999</v>
      </c>
      <c r="G295" s="9">
        <v>1.4650516000000001E-2</v>
      </c>
      <c r="H295" s="9">
        <v>14.650516509999999</v>
      </c>
      <c r="I295" s="9">
        <v>136.513961792</v>
      </c>
    </row>
    <row r="296" spans="1:14" ht="15" x14ac:dyDescent="0.15">
      <c r="A296" s="9" t="s">
        <v>13</v>
      </c>
      <c r="B296" s="9">
        <v>8192</v>
      </c>
      <c r="C296" s="9">
        <v>2.9969457000000001E-2</v>
      </c>
      <c r="D296" s="9">
        <v>1.277190482</v>
      </c>
      <c r="E296" s="9">
        <v>1000</v>
      </c>
      <c r="F296" s="9">
        <v>42.890628814999999</v>
      </c>
      <c r="G296" s="9">
        <v>4.2890630999999999E-2</v>
      </c>
      <c r="H296" s="9">
        <v>42.890628814999999</v>
      </c>
      <c r="I296" s="9">
        <v>186.52093505900001</v>
      </c>
    </row>
    <row r="297" spans="1:14" ht="15" x14ac:dyDescent="0.15">
      <c r="A297" s="9"/>
    </row>
    <row r="299" spans="1:14" ht="15" x14ac:dyDescent="0.1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spans="1:14" ht="15" x14ac:dyDescent="0.15">
      <c r="A300" s="9" t="s">
        <v>29</v>
      </c>
      <c r="B300" s="9" t="s">
        <v>30</v>
      </c>
      <c r="C300" s="9" t="s">
        <v>31</v>
      </c>
      <c r="D300" s="9" t="s">
        <v>32</v>
      </c>
      <c r="E300" s="9" t="s">
        <v>33</v>
      </c>
      <c r="F300" s="9" t="s">
        <v>34</v>
      </c>
      <c r="G300" s="9" t="s">
        <v>35</v>
      </c>
      <c r="H300" s="9" t="s">
        <v>36</v>
      </c>
      <c r="I300" s="9" t="s">
        <v>37</v>
      </c>
    </row>
    <row r="301" spans="1:14" ht="15" x14ac:dyDescent="0.15">
      <c r="A301" s="9" t="s">
        <v>13</v>
      </c>
      <c r="B301" s="9">
        <v>4</v>
      </c>
      <c r="C301" s="9">
        <v>2.72386E-4</v>
      </c>
      <c r="D301" s="9">
        <v>1.2284259999999999E-3</v>
      </c>
      <c r="E301" s="9">
        <v>1000</v>
      </c>
      <c r="F301" s="9">
        <v>0.59746986599999996</v>
      </c>
      <c r="G301" s="9">
        <v>5.9747000000000001E-4</v>
      </c>
      <c r="H301" s="9">
        <v>0.59746986599999996</v>
      </c>
      <c r="I301" s="9">
        <v>6.5379867550000004</v>
      </c>
    </row>
    <row r="302" spans="1:14" ht="15" x14ac:dyDescent="0.15">
      <c r="A302" s="9" t="s">
        <v>13</v>
      </c>
      <c r="B302" s="9">
        <v>64</v>
      </c>
      <c r="C302" s="9">
        <v>8.7961199999999999E-4</v>
      </c>
      <c r="D302" s="9">
        <v>3.0372354000000001E-2</v>
      </c>
      <c r="E302" s="9">
        <v>1000</v>
      </c>
      <c r="F302" s="9">
        <v>1.4039369820000001</v>
      </c>
      <c r="G302" s="9">
        <v>1.4039370000000001E-3</v>
      </c>
      <c r="H302" s="9">
        <v>1.4039369820000001</v>
      </c>
      <c r="I302" s="9">
        <v>44.517665862999998</v>
      </c>
    </row>
    <row r="303" spans="1:14" ht="15" x14ac:dyDescent="0.15">
      <c r="A303" s="9" t="s">
        <v>13</v>
      </c>
      <c r="B303" s="9">
        <v>256</v>
      </c>
      <c r="C303" s="9">
        <v>1.0490160000000001E-3</v>
      </c>
      <c r="D303" s="9">
        <v>6.7642459999999998E-3</v>
      </c>
      <c r="E303" s="9">
        <v>1000</v>
      </c>
      <c r="F303" s="9">
        <v>1.7129395009999999</v>
      </c>
      <c r="G303" s="9">
        <v>1.7129389999999999E-3</v>
      </c>
      <c r="H303" s="9">
        <v>1.7129395009999999</v>
      </c>
      <c r="I303" s="9">
        <v>145.94795227099999</v>
      </c>
    </row>
    <row r="304" spans="1:14" ht="15" x14ac:dyDescent="0.15">
      <c r="A304" s="9" t="s">
        <v>13</v>
      </c>
      <c r="B304" s="9">
        <v>2048</v>
      </c>
      <c r="C304" s="9">
        <v>9.2812490000000001E-3</v>
      </c>
      <c r="D304" s="9">
        <v>3.4566812000000002E-2</v>
      </c>
      <c r="E304" s="9">
        <v>1000</v>
      </c>
      <c r="F304" s="9">
        <v>11.690278053</v>
      </c>
      <c r="G304" s="9">
        <v>1.1690278E-2</v>
      </c>
      <c r="H304" s="9">
        <v>11.690278053</v>
      </c>
      <c r="I304" s="9">
        <v>171.08233642600001</v>
      </c>
    </row>
    <row r="305" spans="1:14" ht="15" x14ac:dyDescent="0.15">
      <c r="A305" s="9" t="s">
        <v>13</v>
      </c>
      <c r="B305" s="9">
        <v>8192</v>
      </c>
      <c r="C305" s="9">
        <v>3.1482031000000001E-2</v>
      </c>
      <c r="D305" s="9">
        <v>2.4151155819999999</v>
      </c>
      <c r="E305" s="9">
        <v>1000</v>
      </c>
      <c r="F305" s="9">
        <v>44.904300689999999</v>
      </c>
      <c r="G305" s="9">
        <v>4.4904299000000002E-2</v>
      </c>
      <c r="H305" s="9">
        <v>44.904300689999999</v>
      </c>
      <c r="I305" s="9">
        <v>178.15666198700001</v>
      </c>
    </row>
    <row r="306" spans="1:14" ht="15" x14ac:dyDescent="0.15">
      <c r="A306" s="9"/>
    </row>
    <row r="308" spans="1:14" ht="15" x14ac:dyDescent="0.1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spans="1:14" ht="15" x14ac:dyDescent="0.15">
      <c r="A309" s="9" t="s">
        <v>29</v>
      </c>
      <c r="B309" s="9" t="s">
        <v>30</v>
      </c>
      <c r="C309" s="9" t="s">
        <v>31</v>
      </c>
      <c r="D309" s="9" t="s">
        <v>32</v>
      </c>
      <c r="E309" s="9" t="s">
        <v>33</v>
      </c>
      <c r="F309" s="9" t="s">
        <v>34</v>
      </c>
      <c r="G309" s="9" t="s">
        <v>35</v>
      </c>
      <c r="H309" s="9" t="s">
        <v>36</v>
      </c>
      <c r="I309" s="9" t="s">
        <v>37</v>
      </c>
    </row>
    <row r="310" spans="1:14" ht="15" x14ac:dyDescent="0.15">
      <c r="A310" s="9" t="s">
        <v>13</v>
      </c>
      <c r="B310" s="9">
        <v>4</v>
      </c>
      <c r="C310" s="9">
        <v>2.2220399999999999E-4</v>
      </c>
      <c r="D310" s="9">
        <v>7.2627409999999996E-3</v>
      </c>
      <c r="E310" s="9">
        <v>1000</v>
      </c>
      <c r="F310" s="9">
        <v>0.60893297199999996</v>
      </c>
      <c r="G310" s="9">
        <v>6.0893299999999998E-4</v>
      </c>
      <c r="H310" s="9">
        <v>0.60893297199999996</v>
      </c>
      <c r="I310" s="9">
        <v>6.41490984</v>
      </c>
    </row>
    <row r="311" spans="1:14" ht="15" x14ac:dyDescent="0.15">
      <c r="A311" s="9" t="s">
        <v>13</v>
      </c>
      <c r="B311" s="9">
        <v>64</v>
      </c>
      <c r="C311" s="9">
        <v>9.73922E-4</v>
      </c>
      <c r="D311" s="9">
        <v>3.9347954999999997E-2</v>
      </c>
      <c r="E311" s="9">
        <v>1000</v>
      </c>
      <c r="F311" s="9">
        <v>1.4487571720000001</v>
      </c>
      <c r="G311" s="9">
        <v>1.448757E-3</v>
      </c>
      <c r="H311" s="9">
        <v>1.4487571720000001</v>
      </c>
      <c r="I311" s="9">
        <v>43.140426636000001</v>
      </c>
    </row>
    <row r="312" spans="1:14" ht="15" x14ac:dyDescent="0.15">
      <c r="A312" s="9" t="s">
        <v>13</v>
      </c>
      <c r="B312" s="9">
        <v>256</v>
      </c>
      <c r="C312" s="9">
        <v>1.126115E-3</v>
      </c>
      <c r="D312" s="9">
        <v>1.1680312E-2</v>
      </c>
      <c r="E312" s="9">
        <v>1000</v>
      </c>
      <c r="F312" s="9">
        <v>1.9851455689999999</v>
      </c>
      <c r="G312" s="9">
        <v>1.9851449999999998E-3</v>
      </c>
      <c r="H312" s="9">
        <v>1.9851454500000001</v>
      </c>
      <c r="I312" s="9">
        <v>125.935348511</v>
      </c>
    </row>
    <row r="313" spans="1:14" ht="15" x14ac:dyDescent="0.15">
      <c r="A313" s="9" t="s">
        <v>13</v>
      </c>
      <c r="B313" s="9">
        <v>2048</v>
      </c>
      <c r="C313" s="9">
        <v>9.5221950000000007E-3</v>
      </c>
      <c r="D313" s="9">
        <v>2.8709815999999999E-2</v>
      </c>
      <c r="E313" s="9">
        <v>1000</v>
      </c>
      <c r="F313" s="9">
        <v>11.710038185</v>
      </c>
      <c r="G313" s="9">
        <v>1.1710038000000001E-2</v>
      </c>
      <c r="H313" s="9">
        <v>11.710038185</v>
      </c>
      <c r="I313" s="9">
        <v>170.79364013700001</v>
      </c>
    </row>
    <row r="314" spans="1:14" ht="15" x14ac:dyDescent="0.15">
      <c r="A314" s="9" t="s">
        <v>13</v>
      </c>
      <c r="B314" s="9">
        <v>8192</v>
      </c>
      <c r="C314" s="9">
        <v>2.9308378999999999E-2</v>
      </c>
      <c r="D314" s="9">
        <v>1.238076247</v>
      </c>
      <c r="E314" s="9">
        <v>1000</v>
      </c>
      <c r="F314" s="9">
        <v>42.851711272999999</v>
      </c>
      <c r="G314" s="9">
        <v>4.2851713E-2</v>
      </c>
      <c r="H314" s="9">
        <v>42.851711272999999</v>
      </c>
      <c r="I314" s="9">
        <v>186.69032287600001</v>
      </c>
    </row>
    <row r="315" spans="1:14" ht="15" x14ac:dyDescent="0.15">
      <c r="A315" s="9"/>
    </row>
    <row r="317" spans="1:14" ht="15" x14ac:dyDescent="0.1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spans="1:14" ht="15" x14ac:dyDescent="0.15">
      <c r="A318" s="9" t="s">
        <v>29</v>
      </c>
      <c r="B318" s="9" t="s">
        <v>30</v>
      </c>
      <c r="C318" s="9" t="s">
        <v>31</v>
      </c>
      <c r="D318" s="9" t="s">
        <v>32</v>
      </c>
      <c r="E318" s="9" t="s">
        <v>33</v>
      </c>
      <c r="F318" s="9" t="s">
        <v>34</v>
      </c>
      <c r="G318" s="9" t="s">
        <v>35</v>
      </c>
      <c r="H318" s="9" t="s">
        <v>36</v>
      </c>
      <c r="I318" s="9" t="s">
        <v>37</v>
      </c>
    </row>
    <row r="319" spans="1:14" ht="15" x14ac:dyDescent="0.15">
      <c r="A319" s="9" t="s">
        <v>13</v>
      </c>
      <c r="B319" s="9">
        <v>4</v>
      </c>
      <c r="C319" s="9">
        <v>2.3780599999999999E-4</v>
      </c>
      <c r="D319" s="9">
        <v>3.4082180000000002E-3</v>
      </c>
      <c r="E319" s="9">
        <v>1000</v>
      </c>
      <c r="F319" s="9">
        <v>0.61734849199999997</v>
      </c>
      <c r="G319" s="9">
        <v>6.1734799999999999E-4</v>
      </c>
      <c r="H319" s="9">
        <v>0.61734849199999997</v>
      </c>
      <c r="I319" s="9">
        <v>6.3274636270000002</v>
      </c>
    </row>
    <row r="320" spans="1:14" ht="15" x14ac:dyDescent="0.15">
      <c r="A320" s="9" t="s">
        <v>13</v>
      </c>
      <c r="B320" s="9">
        <v>64</v>
      </c>
      <c r="C320" s="9">
        <v>8.7643599999999997E-4</v>
      </c>
      <c r="D320" s="9">
        <v>1.8684468999999999E-2</v>
      </c>
      <c r="E320" s="9">
        <v>1000</v>
      </c>
      <c r="F320" s="9">
        <v>1.390061736</v>
      </c>
      <c r="G320" s="9">
        <v>1.3900620000000001E-3</v>
      </c>
      <c r="H320" s="9">
        <v>1.390061736</v>
      </c>
      <c r="I320" s="9">
        <v>44.962032317999999</v>
      </c>
    </row>
    <row r="321" spans="1:14" ht="15" x14ac:dyDescent="0.15">
      <c r="A321" s="9" t="s">
        <v>13</v>
      </c>
      <c r="B321" s="9">
        <v>256</v>
      </c>
      <c r="C321" s="9">
        <v>1.0436759999999999E-3</v>
      </c>
      <c r="D321" s="9">
        <v>1.093550555</v>
      </c>
      <c r="E321" s="9">
        <v>1000</v>
      </c>
      <c r="F321" s="9">
        <v>2.5887010099999999</v>
      </c>
      <c r="G321" s="9">
        <v>2.5887010000000001E-3</v>
      </c>
      <c r="H321" s="9">
        <v>2.5887010099999999</v>
      </c>
      <c r="I321" s="9">
        <v>96.573532103999995</v>
      </c>
    </row>
    <row r="322" spans="1:14" ht="15" x14ac:dyDescent="0.15">
      <c r="A322" s="9" t="s">
        <v>13</v>
      </c>
      <c r="B322" s="9">
        <v>2048</v>
      </c>
      <c r="C322" s="9">
        <v>9.063972E-3</v>
      </c>
      <c r="D322" s="9">
        <v>4.6817399000000003E-2</v>
      </c>
      <c r="E322" s="9">
        <v>1000</v>
      </c>
      <c r="F322" s="9">
        <v>11.647069931000001</v>
      </c>
      <c r="G322" s="9">
        <v>1.1647070000000001E-2</v>
      </c>
      <c r="H322" s="9">
        <v>11.647069931000001</v>
      </c>
      <c r="I322" s="9">
        <v>171.71701049800001</v>
      </c>
    </row>
    <row r="323" spans="1:14" ht="15" x14ac:dyDescent="0.15">
      <c r="A323" s="9" t="s">
        <v>13</v>
      </c>
      <c r="B323" s="9">
        <v>8192</v>
      </c>
      <c r="C323" s="9">
        <v>3.0827908000000001E-2</v>
      </c>
      <c r="D323" s="9">
        <v>1.2527603949999999</v>
      </c>
      <c r="E323" s="9">
        <v>1000</v>
      </c>
      <c r="F323" s="9">
        <v>42.716350554999998</v>
      </c>
      <c r="G323" s="9">
        <v>4.271635E-2</v>
      </c>
      <c r="H323" s="9">
        <v>42.716350554999998</v>
      </c>
      <c r="I323" s="9">
        <v>187.28192138700001</v>
      </c>
    </row>
    <row r="324" spans="1:14" ht="15" x14ac:dyDescent="0.15">
      <c r="A324" s="9"/>
    </row>
    <row r="326" spans="1:14" ht="15" x14ac:dyDescent="0.1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spans="1:14" ht="15" x14ac:dyDescent="0.15">
      <c r="A327" s="9" t="s">
        <v>29</v>
      </c>
      <c r="B327" s="9" t="s">
        <v>30</v>
      </c>
      <c r="C327" s="9" t="s">
        <v>31</v>
      </c>
      <c r="D327" s="9" t="s">
        <v>32</v>
      </c>
      <c r="E327" s="9" t="s">
        <v>33</v>
      </c>
      <c r="F327" s="9" t="s">
        <v>34</v>
      </c>
      <c r="G327" s="9" t="s">
        <v>35</v>
      </c>
      <c r="H327" s="9" t="s">
        <v>36</v>
      </c>
      <c r="I327" s="9" t="s">
        <v>37</v>
      </c>
    </row>
    <row r="328" spans="1:14" ht="15" x14ac:dyDescent="0.15">
      <c r="A328" s="9" t="s">
        <v>13</v>
      </c>
      <c r="B328" s="9">
        <v>4</v>
      </c>
      <c r="C328" s="9">
        <v>2.80535E-4</v>
      </c>
      <c r="D328" s="9">
        <v>2.6596300000000001E-3</v>
      </c>
      <c r="E328" s="9">
        <v>1000</v>
      </c>
      <c r="F328" s="9">
        <v>0.62101972100000002</v>
      </c>
      <c r="G328" s="9">
        <v>6.2102000000000001E-4</v>
      </c>
      <c r="H328" s="9">
        <v>0.62101972100000002</v>
      </c>
      <c r="I328" s="9">
        <v>6.2900576590000004</v>
      </c>
    </row>
    <row r="329" spans="1:14" ht="15" x14ac:dyDescent="0.15">
      <c r="A329" s="9" t="s">
        <v>13</v>
      </c>
      <c r="B329" s="9">
        <v>64</v>
      </c>
      <c r="C329" s="9">
        <v>8.7477400000000004E-4</v>
      </c>
      <c r="D329" s="9">
        <v>2.577138E-2</v>
      </c>
      <c r="E329" s="9">
        <v>1000</v>
      </c>
      <c r="F329" s="9">
        <v>1.376473904</v>
      </c>
      <c r="G329" s="9">
        <v>1.3764739999999999E-3</v>
      </c>
      <c r="H329" s="9">
        <v>1.376473904</v>
      </c>
      <c r="I329" s="9">
        <v>45.405872344999999</v>
      </c>
    </row>
    <row r="330" spans="1:14" ht="15" x14ac:dyDescent="0.15">
      <c r="A330" s="9" t="s">
        <v>13</v>
      </c>
      <c r="B330" s="9">
        <v>256</v>
      </c>
      <c r="C330" s="9">
        <v>1.019671E-3</v>
      </c>
      <c r="D330" s="9">
        <v>9.2413370000000005E-3</v>
      </c>
      <c r="E330" s="9">
        <v>1000</v>
      </c>
      <c r="F330" s="9">
        <v>1.453109741</v>
      </c>
      <c r="G330" s="9">
        <v>1.4531100000000001E-3</v>
      </c>
      <c r="H330" s="9">
        <v>1.453109741</v>
      </c>
      <c r="I330" s="9">
        <v>172.04481506299999</v>
      </c>
    </row>
    <row r="331" spans="1:14" ht="15" x14ac:dyDescent="0.15">
      <c r="A331" s="9" t="s">
        <v>13</v>
      </c>
      <c r="B331" s="9">
        <v>2048</v>
      </c>
      <c r="C331" s="9">
        <v>1.0003173000000001E-2</v>
      </c>
      <c r="D331" s="9">
        <v>2.6905493999999999E-2</v>
      </c>
      <c r="E331" s="9">
        <v>1000</v>
      </c>
      <c r="F331" s="9">
        <v>11.696572304</v>
      </c>
      <c r="G331" s="9">
        <v>1.1696572000000001E-2</v>
      </c>
      <c r="H331" s="9">
        <v>11.696572304</v>
      </c>
      <c r="I331" s="9">
        <v>170.99026489299999</v>
      </c>
    </row>
    <row r="332" spans="1:14" ht="15" x14ac:dyDescent="0.15">
      <c r="A332" s="9" t="s">
        <v>13</v>
      </c>
      <c r="B332" s="9">
        <v>8192</v>
      </c>
      <c r="C332" s="9">
        <v>3.1530954E-2</v>
      </c>
      <c r="D332" s="9">
        <v>2.5176363450000001</v>
      </c>
      <c r="E332" s="9">
        <v>1000</v>
      </c>
      <c r="F332" s="9">
        <v>44.208869933999999</v>
      </c>
      <c r="G332" s="9">
        <v>4.4208868999999998E-2</v>
      </c>
      <c r="H332" s="9">
        <v>44.208869933999999</v>
      </c>
      <c r="I332" s="9">
        <v>180.95916747999999</v>
      </c>
    </row>
    <row r="333" spans="1:14" ht="15" x14ac:dyDescent="0.15">
      <c r="A333" s="9"/>
    </row>
    <row r="335" spans="1:14" ht="15" x14ac:dyDescent="0.1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spans="1:14" ht="15" x14ac:dyDescent="0.15">
      <c r="A336" s="9" t="s">
        <v>29</v>
      </c>
      <c r="B336" s="9" t="s">
        <v>30</v>
      </c>
      <c r="C336" s="9" t="s">
        <v>31</v>
      </c>
      <c r="D336" s="9" t="s">
        <v>32</v>
      </c>
      <c r="E336" s="9" t="s">
        <v>33</v>
      </c>
      <c r="F336" s="9" t="s">
        <v>34</v>
      </c>
      <c r="G336" s="9" t="s">
        <v>35</v>
      </c>
      <c r="H336" s="9" t="s">
        <v>36</v>
      </c>
      <c r="I336" s="9" t="s">
        <v>37</v>
      </c>
    </row>
    <row r="337" spans="1:14" ht="15" x14ac:dyDescent="0.15">
      <c r="A337" s="9" t="s">
        <v>13</v>
      </c>
      <c r="B337" s="9">
        <v>4</v>
      </c>
      <c r="C337" s="9">
        <v>2.58583E-4</v>
      </c>
      <c r="D337" s="9">
        <v>1.9732809999999999E-3</v>
      </c>
      <c r="E337" s="9">
        <v>1000</v>
      </c>
      <c r="F337" s="9">
        <v>0.62578958299999998</v>
      </c>
      <c r="G337" s="9">
        <v>6.2578999999999998E-4</v>
      </c>
      <c r="H337" s="9">
        <v>0.62578958299999998</v>
      </c>
      <c r="I337" s="9">
        <v>6.2421140670000002</v>
      </c>
    </row>
    <row r="338" spans="1:14" ht="15" x14ac:dyDescent="0.15">
      <c r="A338" s="9" t="s">
        <v>13</v>
      </c>
      <c r="B338" s="9">
        <v>64</v>
      </c>
      <c r="C338" s="9">
        <v>9.1726000000000004E-4</v>
      </c>
      <c r="D338" s="9">
        <v>2.4989040000000001E-3</v>
      </c>
      <c r="E338" s="9">
        <v>1000</v>
      </c>
      <c r="F338" s="9">
        <v>1.3873287439999999</v>
      </c>
      <c r="G338" s="9">
        <v>1.3873290000000001E-3</v>
      </c>
      <c r="H338" s="9">
        <v>1.3873287439999999</v>
      </c>
      <c r="I338" s="9">
        <v>45.050605773999997</v>
      </c>
    </row>
    <row r="339" spans="1:14" ht="15" x14ac:dyDescent="0.15">
      <c r="A339" s="9" t="s">
        <v>13</v>
      </c>
      <c r="B339" s="9">
        <v>256</v>
      </c>
      <c r="C339" s="9">
        <v>9.9770299999999996E-4</v>
      </c>
      <c r="D339" s="9">
        <v>1.0440592E-2</v>
      </c>
      <c r="E339" s="9">
        <v>1000</v>
      </c>
      <c r="F339" s="9">
        <v>1.5047394039999999</v>
      </c>
      <c r="G339" s="9">
        <v>1.5047389999999999E-3</v>
      </c>
      <c r="H339" s="9">
        <v>1.5047394039999999</v>
      </c>
      <c r="I339" s="9">
        <v>166.141723633</v>
      </c>
    </row>
    <row r="340" spans="1:14" ht="15" x14ac:dyDescent="0.15">
      <c r="A340" s="9" t="s">
        <v>13</v>
      </c>
      <c r="B340" s="9">
        <v>2048</v>
      </c>
      <c r="C340" s="9">
        <v>8.6065819999999998E-3</v>
      </c>
      <c r="D340" s="9">
        <v>2.004897476</v>
      </c>
      <c r="E340" s="9">
        <v>1000</v>
      </c>
      <c r="F340" s="9">
        <v>15.173705100999999</v>
      </c>
      <c r="G340" s="9">
        <v>1.5173704999999999E-2</v>
      </c>
      <c r="H340" s="9">
        <v>15.173705100999999</v>
      </c>
      <c r="I340" s="9">
        <v>131.80696105999999</v>
      </c>
    </row>
    <row r="341" spans="1:14" ht="15" x14ac:dyDescent="0.15">
      <c r="A341" s="9" t="s">
        <v>13</v>
      </c>
      <c r="B341" s="9">
        <v>8192</v>
      </c>
      <c r="C341" s="9">
        <v>3.2251438E-2</v>
      </c>
      <c r="D341" s="9">
        <v>2.0978300999999999</v>
      </c>
      <c r="E341" s="9">
        <v>1000</v>
      </c>
      <c r="F341" s="9">
        <v>44.244689940999997</v>
      </c>
      <c r="G341" s="9">
        <v>4.4244692000000002E-2</v>
      </c>
      <c r="H341" s="9">
        <v>44.244689940999997</v>
      </c>
      <c r="I341" s="9">
        <v>180.81265258799999</v>
      </c>
    </row>
    <row r="342" spans="1:14" ht="15" x14ac:dyDescent="0.15">
      <c r="A342" s="9"/>
    </row>
    <row r="344" spans="1:14" ht="15" x14ac:dyDescent="0.1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spans="1:14" ht="15" x14ac:dyDescent="0.15">
      <c r="A345" s="9" t="s">
        <v>29</v>
      </c>
      <c r="B345" s="9" t="s">
        <v>30</v>
      </c>
      <c r="C345" s="9" t="s">
        <v>31</v>
      </c>
      <c r="D345" s="9" t="s">
        <v>32</v>
      </c>
      <c r="E345" s="9" t="s">
        <v>33</v>
      </c>
      <c r="F345" s="9" t="s">
        <v>34</v>
      </c>
      <c r="G345" s="9" t="s">
        <v>35</v>
      </c>
      <c r="H345" s="9" t="s">
        <v>36</v>
      </c>
      <c r="I345" s="9" t="s">
        <v>37</v>
      </c>
    </row>
    <row r="346" spans="1:14" ht="15" x14ac:dyDescent="0.15">
      <c r="A346" s="9" t="s">
        <v>13</v>
      </c>
      <c r="B346" s="9">
        <v>4</v>
      </c>
      <c r="C346" s="9">
        <v>3.3008799999999997E-4</v>
      </c>
      <c r="D346" s="9">
        <v>9.8198420000000005E-3</v>
      </c>
      <c r="E346" s="9">
        <v>1000</v>
      </c>
      <c r="F346" s="9">
        <v>0.64021593300000001</v>
      </c>
      <c r="G346" s="9">
        <v>6.4021599999999998E-4</v>
      </c>
      <c r="H346" s="9">
        <v>0.64021593300000001</v>
      </c>
      <c r="I346" s="9">
        <v>6.101457119</v>
      </c>
    </row>
    <row r="347" spans="1:14" ht="15" x14ac:dyDescent="0.15">
      <c r="A347" s="9" t="s">
        <v>13</v>
      </c>
      <c r="B347" s="9">
        <v>64</v>
      </c>
      <c r="C347" s="9">
        <v>9.06027E-4</v>
      </c>
      <c r="D347" s="9">
        <v>1.4204512000000001E-2</v>
      </c>
      <c r="E347" s="9">
        <v>1000</v>
      </c>
      <c r="F347" s="9">
        <v>1.372491479</v>
      </c>
      <c r="G347" s="9">
        <v>1.372491E-3</v>
      </c>
      <c r="H347" s="9">
        <v>1.372491479</v>
      </c>
      <c r="I347" s="9">
        <v>45.537624358999999</v>
      </c>
    </row>
    <row r="348" spans="1:14" ht="15" x14ac:dyDescent="0.15">
      <c r="A348" s="9" t="s">
        <v>13</v>
      </c>
      <c r="B348" s="9">
        <v>256</v>
      </c>
      <c r="C348" s="9">
        <v>1.021407E-3</v>
      </c>
      <c r="D348" s="9">
        <v>1.6453112999999998E-2</v>
      </c>
      <c r="E348" s="9">
        <v>1000</v>
      </c>
      <c r="F348" s="9">
        <v>1.3652082679999999</v>
      </c>
      <c r="G348" s="9">
        <v>1.3652079999999999E-3</v>
      </c>
      <c r="H348" s="9">
        <v>1.3652082679999999</v>
      </c>
      <c r="I348" s="9">
        <v>183.12223815900001</v>
      </c>
    </row>
    <row r="349" spans="1:14" ht="15" x14ac:dyDescent="0.15">
      <c r="A349" s="9" t="s">
        <v>13</v>
      </c>
      <c r="B349" s="9">
        <v>2048</v>
      </c>
      <c r="C349" s="9">
        <v>8.9951100000000006E-3</v>
      </c>
      <c r="D349" s="9">
        <v>2.649767159</v>
      </c>
      <c r="E349" s="9">
        <v>1000</v>
      </c>
      <c r="F349" s="9">
        <v>17.436191559000001</v>
      </c>
      <c r="G349" s="9">
        <v>1.7436191E-2</v>
      </c>
      <c r="H349" s="9">
        <v>17.436191559000001</v>
      </c>
      <c r="I349" s="9">
        <v>114.703948975</v>
      </c>
    </row>
    <row r="350" spans="1:14" ht="15" x14ac:dyDescent="0.15">
      <c r="A350" s="9" t="s">
        <v>13</v>
      </c>
      <c r="B350" s="9">
        <v>8192</v>
      </c>
      <c r="C350" s="9">
        <v>3.1259242E-2</v>
      </c>
      <c r="D350" s="9">
        <v>1.4366642060000001</v>
      </c>
      <c r="E350" s="9">
        <v>1000</v>
      </c>
      <c r="F350" s="9">
        <v>44.266220093000001</v>
      </c>
      <c r="G350" s="9">
        <v>4.4266220000000002E-2</v>
      </c>
      <c r="H350" s="9">
        <v>44.266220093000001</v>
      </c>
      <c r="I350" s="9">
        <v>180.72471618700001</v>
      </c>
    </row>
    <row r="351" spans="1:14" ht="15" x14ac:dyDescent="0.15">
      <c r="A351" s="9"/>
    </row>
    <row r="353" spans="1:16" ht="15" x14ac:dyDescent="0.1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spans="1:16" ht="15" x14ac:dyDescent="0.15">
      <c r="A354" s="9" t="s">
        <v>29</v>
      </c>
      <c r="B354" s="9" t="s">
        <v>30</v>
      </c>
      <c r="C354" s="9" t="s">
        <v>31</v>
      </c>
      <c r="D354" s="9" t="s">
        <v>32</v>
      </c>
      <c r="E354" s="9" t="s">
        <v>33</v>
      </c>
      <c r="F354" s="9" t="s">
        <v>34</v>
      </c>
      <c r="G354" s="9" t="s">
        <v>35</v>
      </c>
      <c r="H354" s="9" t="s">
        <v>36</v>
      </c>
      <c r="I354" s="9" t="s">
        <v>37</v>
      </c>
    </row>
    <row r="355" spans="1:16" ht="15" x14ac:dyDescent="0.15">
      <c r="A355" s="9" t="s">
        <v>13</v>
      </c>
      <c r="B355" s="9">
        <v>4</v>
      </c>
      <c r="C355" s="9">
        <v>2.9644799999999999E-4</v>
      </c>
      <c r="D355" s="9">
        <v>1.3197509E-2</v>
      </c>
      <c r="E355" s="9">
        <v>1000</v>
      </c>
      <c r="F355" s="9">
        <v>0.64006239200000004</v>
      </c>
      <c r="G355" s="9">
        <v>6.4006200000000005E-4</v>
      </c>
      <c r="H355" s="9">
        <v>0.64006239200000004</v>
      </c>
      <c r="I355" s="9">
        <v>6.1029205319999997</v>
      </c>
    </row>
    <row r="356" spans="1:16" ht="15" x14ac:dyDescent="0.15">
      <c r="A356" s="9" t="s">
        <v>13</v>
      </c>
      <c r="B356" s="9">
        <v>64</v>
      </c>
      <c r="C356" s="9">
        <v>9.4918300000000004E-4</v>
      </c>
      <c r="D356" s="9">
        <v>4.5019259999999998E-3</v>
      </c>
      <c r="E356" s="9">
        <v>1000</v>
      </c>
      <c r="F356" s="9">
        <v>1.3682209249999999</v>
      </c>
      <c r="G356" s="9">
        <v>1.368221E-3</v>
      </c>
      <c r="H356" s="9">
        <v>1.3682209249999999</v>
      </c>
      <c r="I356" s="9">
        <v>45.679756165000001</v>
      </c>
    </row>
    <row r="357" spans="1:16" ht="15" x14ac:dyDescent="0.15">
      <c r="A357" s="9" t="s">
        <v>13</v>
      </c>
      <c r="B357" s="9">
        <v>256</v>
      </c>
      <c r="C357" s="9">
        <v>1.1519449999999999E-3</v>
      </c>
      <c r="D357" s="9">
        <v>2.4843308000000001E-2</v>
      </c>
      <c r="E357" s="9">
        <v>1000</v>
      </c>
      <c r="F357" s="9">
        <v>2.345918894</v>
      </c>
      <c r="G357" s="9">
        <v>2.3459190000000001E-3</v>
      </c>
      <c r="H357" s="9">
        <v>2.345918894</v>
      </c>
      <c r="I357" s="9">
        <v>106.56804657000001</v>
      </c>
    </row>
    <row r="358" spans="1:16" ht="15" x14ac:dyDescent="0.15">
      <c r="A358" s="9" t="s">
        <v>13</v>
      </c>
      <c r="B358" s="9">
        <v>2048</v>
      </c>
      <c r="C358" s="9">
        <v>9.1083280000000006E-3</v>
      </c>
      <c r="D358" s="9">
        <v>3.1269982000000002E-2</v>
      </c>
      <c r="E358" s="9">
        <v>1000</v>
      </c>
      <c r="F358" s="9">
        <v>11.707056999000001</v>
      </c>
      <c r="G358" s="9">
        <v>1.1707057E-2</v>
      </c>
      <c r="H358" s="9">
        <v>11.707056999000001</v>
      </c>
      <c r="I358" s="9">
        <v>170.837127686</v>
      </c>
    </row>
    <row r="359" spans="1:16" ht="15" x14ac:dyDescent="0.15">
      <c r="A359" s="9" t="s">
        <v>13</v>
      </c>
      <c r="B359" s="9">
        <v>8192</v>
      </c>
      <c r="C359" s="9">
        <v>3.1087548E-2</v>
      </c>
      <c r="D359" s="9">
        <v>1.3183910480000001</v>
      </c>
      <c r="E359" s="9">
        <v>1000</v>
      </c>
      <c r="F359" s="9">
        <v>43.742004395000002</v>
      </c>
      <c r="G359" s="9">
        <v>4.3742005E-2</v>
      </c>
      <c r="H359" s="9">
        <v>43.742004395000002</v>
      </c>
      <c r="I359" s="9">
        <v>182.89056396500001</v>
      </c>
    </row>
    <row r="363" spans="1:16" x14ac:dyDescent="0.15">
      <c r="A363" t="s">
        <v>295</v>
      </c>
    </row>
    <row r="364" spans="1:16" ht="14.25" x14ac:dyDescent="0.15">
      <c r="A364" s="44" t="s">
        <v>308</v>
      </c>
      <c r="B364" s="44" t="s">
        <v>305</v>
      </c>
      <c r="C364" s="44">
        <v>1</v>
      </c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5"/>
      <c r="P364" s="45"/>
    </row>
    <row r="365" spans="1:16" ht="15" x14ac:dyDescent="0.25">
      <c r="A365" s="9" t="s">
        <v>29</v>
      </c>
      <c r="B365" s="9" t="s">
        <v>30</v>
      </c>
      <c r="C365" s="9" t="s">
        <v>31</v>
      </c>
      <c r="D365" s="9" t="s">
        <v>32</v>
      </c>
      <c r="E365" s="9" t="s">
        <v>33</v>
      </c>
      <c r="F365" s="9" t="s">
        <v>34</v>
      </c>
      <c r="G365" s="9" t="s">
        <v>35</v>
      </c>
      <c r="H365" s="9" t="s">
        <v>36</v>
      </c>
      <c r="I365" s="9" t="s">
        <v>37</v>
      </c>
      <c r="J365" s="9"/>
      <c r="K365" s="9"/>
      <c r="L365" s="9"/>
      <c r="M365" s="9"/>
      <c r="N365" s="9"/>
      <c r="O365" s="46" t="s">
        <v>36</v>
      </c>
      <c r="P365" s="46" t="s">
        <v>37</v>
      </c>
    </row>
    <row r="366" spans="1:16" ht="15" x14ac:dyDescent="0.25">
      <c r="A366" s="9" t="s">
        <v>13</v>
      </c>
      <c r="B366" s="9">
        <v>4</v>
      </c>
      <c r="C366" s="9">
        <v>2.1182000000000001E-5</v>
      </c>
      <c r="D366" s="9">
        <v>4.3582000000000001E-4</v>
      </c>
      <c r="E366" s="9">
        <v>1000</v>
      </c>
      <c r="F366" s="9">
        <v>3.2219711999999998E-2</v>
      </c>
      <c r="G366" s="9">
        <v>3.222E-5</v>
      </c>
      <c r="H366" s="9">
        <v>3.2219711999999998E-2</v>
      </c>
      <c r="I366" s="9">
        <v>121.237892151</v>
      </c>
      <c r="J366" s="9"/>
      <c r="K366" s="9"/>
      <c r="L366" s="9"/>
      <c r="M366" s="9"/>
      <c r="N366" s="9"/>
      <c r="O366" s="46">
        <f t="shared" ref="O366:O370" si="4">AVERAGE(H366,H375,H384,H393,H402,H411,H420,H429,H438,H447)</f>
        <v>6.7398949100000008E-2</v>
      </c>
      <c r="P366" s="46">
        <f t="shared" ref="P366:P370" si="5">AVERAGE(I366,I375,I384,I393,I402,I411,I420,I429,I438,I447)</f>
        <v>74.845385360600005</v>
      </c>
    </row>
    <row r="367" spans="1:16" ht="15" x14ac:dyDescent="0.25">
      <c r="A367" s="9" t="s">
        <v>13</v>
      </c>
      <c r="B367" s="9">
        <v>64</v>
      </c>
      <c r="C367" s="9">
        <v>2.20034E-4</v>
      </c>
      <c r="D367" s="9">
        <v>8.3861999999999999E-4</v>
      </c>
      <c r="E367" s="9">
        <v>1000</v>
      </c>
      <c r="F367" s="9">
        <v>0.27041834599999998</v>
      </c>
      <c r="G367" s="9">
        <v>2.7041800000000003E-4</v>
      </c>
      <c r="H367" s="9">
        <v>0.27041834599999998</v>
      </c>
      <c r="I367" s="9">
        <v>231.12336730999999</v>
      </c>
      <c r="J367" s="9"/>
      <c r="K367" s="9"/>
      <c r="L367" s="9"/>
      <c r="M367" s="9"/>
      <c r="N367" s="9"/>
      <c r="O367" s="46">
        <f t="shared" si="4"/>
        <v>0.16471336640000001</v>
      </c>
      <c r="P367" s="46">
        <f t="shared" si="5"/>
        <v>560.11864471440003</v>
      </c>
    </row>
    <row r="368" spans="1:16" ht="15" x14ac:dyDescent="0.25">
      <c r="A368" s="9" t="s">
        <v>13</v>
      </c>
      <c r="B368" s="9">
        <v>256</v>
      </c>
      <c r="C368" s="9">
        <v>4.7056099999999998E-4</v>
      </c>
      <c r="D368" s="9">
        <v>1.787016E-3</v>
      </c>
      <c r="E368" s="9">
        <v>1000</v>
      </c>
      <c r="F368" s="9">
        <v>0.52082729299999997</v>
      </c>
      <c r="G368" s="9">
        <v>5.2082699999999997E-4</v>
      </c>
      <c r="H368" s="9">
        <v>0.52082729299999997</v>
      </c>
      <c r="I368" s="9">
        <v>480.00555419900002</v>
      </c>
      <c r="J368" s="9"/>
      <c r="K368" s="9"/>
      <c r="L368" s="9"/>
      <c r="M368" s="9"/>
      <c r="N368" s="9"/>
      <c r="O368" s="46">
        <f t="shared" si="4"/>
        <v>0.50466824769999996</v>
      </c>
      <c r="P368" s="46">
        <f t="shared" si="5"/>
        <v>497.42842102049997</v>
      </c>
    </row>
    <row r="369" spans="1:16" ht="15" x14ac:dyDescent="0.25">
      <c r="A369" s="9" t="s">
        <v>13</v>
      </c>
      <c r="B369" s="9">
        <v>2048</v>
      </c>
      <c r="C369" s="9">
        <v>1.075552E-3</v>
      </c>
      <c r="D369" s="9">
        <v>1.014517E-2</v>
      </c>
      <c r="E369" s="9">
        <v>1000</v>
      </c>
      <c r="F369" s="9">
        <v>1.2207281590000001</v>
      </c>
      <c r="G369" s="9">
        <v>1.2207279999999999E-3</v>
      </c>
      <c r="H369" s="9">
        <v>1.2207281590000001</v>
      </c>
      <c r="I369" s="9">
        <v>1638.3664550779999</v>
      </c>
      <c r="J369" s="9"/>
      <c r="K369" s="9"/>
      <c r="L369" s="9"/>
      <c r="M369" s="9"/>
      <c r="N369" s="9"/>
      <c r="O369" s="46">
        <f t="shared" si="4"/>
        <v>1.2435425281000003</v>
      </c>
      <c r="P369" s="46">
        <f t="shared" si="5"/>
        <v>1612.9792358399002</v>
      </c>
    </row>
    <row r="370" spans="1:16" ht="15" x14ac:dyDescent="0.25">
      <c r="A370" s="9" t="s">
        <v>13</v>
      </c>
      <c r="B370" s="9">
        <v>8192</v>
      </c>
      <c r="C370" s="9">
        <v>3.5158490000000001E-3</v>
      </c>
      <c r="D370" s="9">
        <v>1.3757782E-2</v>
      </c>
      <c r="E370" s="9">
        <v>1000</v>
      </c>
      <c r="F370" s="9">
        <v>4.019594669</v>
      </c>
      <c r="G370" s="9">
        <v>4.0195949999999999E-3</v>
      </c>
      <c r="H370" s="9">
        <v>4.019594669</v>
      </c>
      <c r="I370" s="9">
        <v>1990.250366211</v>
      </c>
      <c r="J370" s="9"/>
      <c r="K370" s="9"/>
      <c r="L370" s="9"/>
      <c r="M370" s="9"/>
      <c r="N370" s="9"/>
      <c r="O370" s="46">
        <f t="shared" si="4"/>
        <v>3.7346679688000002</v>
      </c>
      <c r="P370" s="46">
        <f t="shared" si="5"/>
        <v>2143.7774536130996</v>
      </c>
    </row>
    <row r="371" spans="1:16" ht="15" x14ac:dyDescent="0.1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spans="1:16" ht="15" x14ac:dyDescent="0.1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spans="1:16" ht="15" x14ac:dyDescent="0.1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spans="1:16" ht="15" x14ac:dyDescent="0.15">
      <c r="A374" s="9" t="s">
        <v>29</v>
      </c>
      <c r="B374" s="9" t="s">
        <v>30</v>
      </c>
      <c r="C374" s="9" t="s">
        <v>31</v>
      </c>
      <c r="D374" s="9" t="s">
        <v>32</v>
      </c>
      <c r="E374" s="9" t="s">
        <v>33</v>
      </c>
      <c r="F374" s="9" t="s">
        <v>34</v>
      </c>
      <c r="G374" s="9" t="s">
        <v>35</v>
      </c>
      <c r="H374" s="9" t="s">
        <v>36</v>
      </c>
      <c r="I374" s="9" t="s">
        <v>37</v>
      </c>
      <c r="J374" s="9"/>
      <c r="K374" s="9"/>
      <c r="L374" s="9"/>
      <c r="M374" s="9"/>
      <c r="N374" s="9"/>
    </row>
    <row r="375" spans="1:16" ht="15" x14ac:dyDescent="0.15">
      <c r="A375" s="9" t="s">
        <v>13</v>
      </c>
      <c r="B375" s="9">
        <v>4</v>
      </c>
      <c r="C375" s="9">
        <v>1.9680000000000001E-5</v>
      </c>
      <c r="D375" s="9">
        <v>4.8721300000000001E-4</v>
      </c>
      <c r="E375" s="9">
        <v>1000</v>
      </c>
      <c r="F375" s="9">
        <v>6.0515939999999997E-2</v>
      </c>
      <c r="G375" s="9">
        <v>6.0516000000000001E-5</v>
      </c>
      <c r="H375" s="9">
        <v>6.0515939999999997E-2</v>
      </c>
      <c r="I375" s="9">
        <v>64.549110412999994</v>
      </c>
      <c r="J375" s="9"/>
      <c r="K375" s="9"/>
      <c r="L375" s="9"/>
      <c r="M375" s="9"/>
      <c r="N375" s="9"/>
    </row>
    <row r="376" spans="1:16" ht="15" x14ac:dyDescent="0.15">
      <c r="A376" s="9" t="s">
        <v>13</v>
      </c>
      <c r="B376" s="9">
        <v>64</v>
      </c>
      <c r="C376" s="9">
        <v>1.8869899999999999E-4</v>
      </c>
      <c r="D376" s="9">
        <v>8.1545800000000002E-4</v>
      </c>
      <c r="E376" s="9">
        <v>1000</v>
      </c>
      <c r="F376" s="9">
        <v>0.21854126500000001</v>
      </c>
      <c r="G376" s="9">
        <v>2.1854099999999999E-4</v>
      </c>
      <c r="H376" s="9">
        <v>0.21854126500000001</v>
      </c>
      <c r="I376" s="9">
        <v>285.98718261699997</v>
      </c>
      <c r="J376" s="9"/>
      <c r="K376" s="9"/>
      <c r="L376" s="9"/>
      <c r="M376" s="9"/>
      <c r="N376" s="9"/>
    </row>
    <row r="377" spans="1:16" ht="15" x14ac:dyDescent="0.15">
      <c r="A377" s="9" t="s">
        <v>13</v>
      </c>
      <c r="B377" s="9">
        <v>256</v>
      </c>
      <c r="C377" s="9">
        <v>4.19221E-4</v>
      </c>
      <c r="D377" s="9">
        <v>1.789487E-3</v>
      </c>
      <c r="E377" s="9">
        <v>1000</v>
      </c>
      <c r="F377" s="9">
        <v>0.47428312900000003</v>
      </c>
      <c r="G377" s="9">
        <v>4.7428299999999999E-4</v>
      </c>
      <c r="H377" s="9">
        <v>0.47428312900000003</v>
      </c>
      <c r="I377" s="9">
        <v>527.111328125</v>
      </c>
      <c r="J377" s="9"/>
      <c r="K377" s="9"/>
      <c r="L377" s="9"/>
      <c r="M377" s="9"/>
      <c r="N377" s="9"/>
    </row>
    <row r="378" spans="1:16" ht="15" x14ac:dyDescent="0.15">
      <c r="A378" s="9" t="s">
        <v>13</v>
      </c>
      <c r="B378" s="9">
        <v>2048</v>
      </c>
      <c r="C378" s="9">
        <v>1.0733940000000001E-3</v>
      </c>
      <c r="D378" s="9">
        <v>1.0496563E-2</v>
      </c>
      <c r="E378" s="9">
        <v>1000</v>
      </c>
      <c r="F378" s="9">
        <v>1.244360447</v>
      </c>
      <c r="G378" s="9">
        <v>1.2443599999999999E-3</v>
      </c>
      <c r="H378" s="9">
        <v>1.244360447</v>
      </c>
      <c r="I378" s="9">
        <v>1607.251342773</v>
      </c>
      <c r="J378" s="9"/>
      <c r="K378" s="9"/>
      <c r="L378" s="9"/>
      <c r="M378" s="9"/>
      <c r="N378" s="9"/>
    </row>
    <row r="379" spans="1:16" ht="15" x14ac:dyDescent="0.15">
      <c r="A379" s="9" t="s">
        <v>13</v>
      </c>
      <c r="B379" s="9">
        <v>8192</v>
      </c>
      <c r="C379" s="9">
        <v>3.3052009999999998E-3</v>
      </c>
      <c r="D379" s="9">
        <v>1.4097858E-2</v>
      </c>
      <c r="E379" s="9">
        <v>1000</v>
      </c>
      <c r="F379" s="9">
        <v>3.6090762619999999</v>
      </c>
      <c r="G379" s="9">
        <v>3.6090760000000001E-3</v>
      </c>
      <c r="H379" s="9">
        <v>3.6090762619999999</v>
      </c>
      <c r="I379" s="9">
        <v>2216.6337890619998</v>
      </c>
      <c r="J379" s="9"/>
      <c r="K379" s="9"/>
      <c r="L379" s="9"/>
      <c r="M379" s="9"/>
      <c r="N379" s="9"/>
    </row>
    <row r="380" spans="1:16" ht="15" x14ac:dyDescent="0.1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spans="1:16" ht="15" x14ac:dyDescent="0.1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spans="1:16" ht="15" x14ac:dyDescent="0.1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spans="1:16" ht="15" x14ac:dyDescent="0.15">
      <c r="A383" s="9" t="s">
        <v>29</v>
      </c>
      <c r="B383" s="9" t="s">
        <v>30</v>
      </c>
      <c r="C383" s="9" t="s">
        <v>31</v>
      </c>
      <c r="D383" s="9" t="s">
        <v>32</v>
      </c>
      <c r="E383" s="9" t="s">
        <v>33</v>
      </c>
      <c r="F383" s="9" t="s">
        <v>34</v>
      </c>
      <c r="G383" s="9" t="s">
        <v>35</v>
      </c>
      <c r="H383" s="9" t="s">
        <v>36</v>
      </c>
      <c r="I383" s="9" t="s">
        <v>37</v>
      </c>
      <c r="J383" s="9"/>
      <c r="K383" s="9"/>
      <c r="L383" s="9"/>
      <c r="M383" s="9"/>
      <c r="N383" s="9"/>
    </row>
    <row r="384" spans="1:16" ht="15" x14ac:dyDescent="0.15">
      <c r="A384" s="9" t="s">
        <v>13</v>
      </c>
      <c r="B384" s="9">
        <v>4</v>
      </c>
      <c r="C384" s="9">
        <v>2.0131000000000001E-5</v>
      </c>
      <c r="D384" s="9">
        <v>4.9358400000000004E-4</v>
      </c>
      <c r="E384" s="9">
        <v>1000</v>
      </c>
      <c r="F384" s="9">
        <v>4.0087786E-2</v>
      </c>
      <c r="G384" s="9">
        <v>4.0088E-5</v>
      </c>
      <c r="H384" s="9">
        <v>4.0087786E-2</v>
      </c>
      <c r="I384" s="9">
        <v>97.442398071</v>
      </c>
      <c r="J384" s="9"/>
      <c r="K384" s="9"/>
      <c r="L384" s="9"/>
      <c r="M384" s="9"/>
      <c r="N384" s="9"/>
    </row>
    <row r="385" spans="1:14" ht="15" x14ac:dyDescent="0.15">
      <c r="A385" s="9" t="s">
        <v>13</v>
      </c>
      <c r="B385" s="9">
        <v>64</v>
      </c>
      <c r="C385" s="9">
        <v>2.0467099999999999E-4</v>
      </c>
      <c r="D385" s="9">
        <v>7.4274300000000003E-4</v>
      </c>
      <c r="E385" s="9">
        <v>1000</v>
      </c>
      <c r="F385" s="9">
        <v>0.24052228</v>
      </c>
      <c r="G385" s="9">
        <v>2.4052200000000001E-4</v>
      </c>
      <c r="H385" s="9">
        <v>0.24052228</v>
      </c>
      <c r="I385" s="9">
        <v>259.85119628899997</v>
      </c>
      <c r="J385" s="9"/>
      <c r="K385" s="9"/>
      <c r="L385" s="9"/>
      <c r="M385" s="9"/>
      <c r="N385" s="9"/>
    </row>
    <row r="386" spans="1:14" ht="15" x14ac:dyDescent="0.15">
      <c r="A386" s="9" t="s">
        <v>13</v>
      </c>
      <c r="B386" s="9">
        <v>256</v>
      </c>
      <c r="C386" s="9">
        <v>4.3850999999999997E-4</v>
      </c>
      <c r="D386" s="9">
        <v>1.783469E-3</v>
      </c>
      <c r="E386" s="9">
        <v>1000</v>
      </c>
      <c r="F386" s="9">
        <v>0.51261281999999997</v>
      </c>
      <c r="G386" s="9">
        <v>5.1261299999999998E-4</v>
      </c>
      <c r="H386" s="9">
        <v>0.51261281999999997</v>
      </c>
      <c r="I386" s="9">
        <v>487.697509766</v>
      </c>
      <c r="J386" s="9"/>
      <c r="K386" s="9"/>
      <c r="L386" s="9"/>
      <c r="M386" s="9"/>
      <c r="N386" s="9"/>
    </row>
    <row r="387" spans="1:14" ht="15" x14ac:dyDescent="0.15">
      <c r="A387" s="9" t="s">
        <v>13</v>
      </c>
      <c r="B387" s="9">
        <v>2048</v>
      </c>
      <c r="C387" s="9">
        <v>1.058998E-3</v>
      </c>
      <c r="D387" s="9">
        <v>1.0596687E-2</v>
      </c>
      <c r="E387" s="9">
        <v>1000</v>
      </c>
      <c r="F387" s="9">
        <v>1.1814342739999999</v>
      </c>
      <c r="G387" s="9">
        <v>1.1814340000000001E-3</v>
      </c>
      <c r="H387" s="9">
        <v>1.1814342739999999</v>
      </c>
      <c r="I387" s="9">
        <v>1692.8576660159999</v>
      </c>
      <c r="J387" s="9"/>
      <c r="K387" s="9"/>
      <c r="L387" s="9"/>
      <c r="M387" s="9"/>
      <c r="N387" s="9"/>
    </row>
    <row r="388" spans="1:14" ht="15" x14ac:dyDescent="0.15">
      <c r="A388" s="9" t="s">
        <v>13</v>
      </c>
      <c r="B388" s="9">
        <v>8192</v>
      </c>
      <c r="C388" s="9">
        <v>3.296869E-3</v>
      </c>
      <c r="D388" s="9">
        <v>1.3777108E-2</v>
      </c>
      <c r="E388" s="9">
        <v>1000</v>
      </c>
      <c r="F388" s="9">
        <v>3.6919531819999998</v>
      </c>
      <c r="G388" s="9">
        <v>3.691953E-3</v>
      </c>
      <c r="H388" s="9">
        <v>3.6919531819999998</v>
      </c>
      <c r="I388" s="9">
        <v>2166.8747558589998</v>
      </c>
      <c r="J388" s="9"/>
      <c r="K388" s="9"/>
      <c r="L388" s="9"/>
      <c r="M388" s="9"/>
      <c r="N388" s="9"/>
    </row>
    <row r="389" spans="1:14" ht="15" x14ac:dyDescent="0.1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spans="1:14" ht="15" x14ac:dyDescent="0.1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spans="1:14" ht="15" x14ac:dyDescent="0.1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spans="1:14" ht="15" x14ac:dyDescent="0.15">
      <c r="A392" s="9" t="s">
        <v>29</v>
      </c>
      <c r="B392" s="9" t="s">
        <v>30</v>
      </c>
      <c r="C392" s="9" t="s">
        <v>31</v>
      </c>
      <c r="D392" s="9" t="s">
        <v>32</v>
      </c>
      <c r="E392" s="9" t="s">
        <v>33</v>
      </c>
      <c r="F392" s="9" t="s">
        <v>34</v>
      </c>
      <c r="G392" s="9" t="s">
        <v>35</v>
      </c>
      <c r="H392" s="9" t="s">
        <v>36</v>
      </c>
      <c r="I392" s="9" t="s">
        <v>37</v>
      </c>
      <c r="J392" s="9"/>
      <c r="K392" s="9"/>
      <c r="L392" s="9"/>
      <c r="M392" s="9"/>
      <c r="N392" s="9"/>
    </row>
    <row r="393" spans="1:14" ht="15" x14ac:dyDescent="0.15">
      <c r="A393" s="9" t="s">
        <v>13</v>
      </c>
      <c r="B393" s="9">
        <v>4</v>
      </c>
      <c r="C393" s="9">
        <v>9.6917999999999996E-5</v>
      </c>
      <c r="D393" s="9">
        <v>5.1430499999999995E-4</v>
      </c>
      <c r="E393" s="9">
        <v>1000</v>
      </c>
      <c r="F393" s="9">
        <v>0.17044000300000001</v>
      </c>
      <c r="G393" s="9">
        <v>1.7044E-4</v>
      </c>
      <c r="H393" s="9">
        <v>0.17044000300000001</v>
      </c>
      <c r="I393" s="9">
        <v>22.918621063</v>
      </c>
      <c r="J393" s="9"/>
      <c r="K393" s="9"/>
      <c r="L393" s="9"/>
      <c r="M393" s="9"/>
      <c r="N393" s="9"/>
    </row>
    <row r="394" spans="1:14" ht="15" x14ac:dyDescent="0.15">
      <c r="A394" s="9" t="s">
        <v>13</v>
      </c>
      <c r="B394" s="9">
        <v>64</v>
      </c>
      <c r="C394" s="9">
        <v>3.4449000000000002E-5</v>
      </c>
      <c r="D394" s="9">
        <v>8.1902600000000004E-4</v>
      </c>
      <c r="E394" s="9">
        <v>1000</v>
      </c>
      <c r="F394" s="9">
        <v>9.5895991E-2</v>
      </c>
      <c r="G394" s="9">
        <v>9.5896000000000005E-5</v>
      </c>
      <c r="H394" s="9">
        <v>9.5895991E-2</v>
      </c>
      <c r="I394" s="9">
        <v>651.74780273399995</v>
      </c>
      <c r="J394" s="9"/>
      <c r="K394" s="9"/>
      <c r="L394" s="9"/>
      <c r="M394" s="9"/>
      <c r="N394" s="9"/>
    </row>
    <row r="395" spans="1:14" ht="15" x14ac:dyDescent="0.15">
      <c r="A395" s="9" t="s">
        <v>13</v>
      </c>
      <c r="B395" s="9">
        <v>256</v>
      </c>
      <c r="C395" s="9">
        <v>4.1998399999999998E-4</v>
      </c>
      <c r="D395" s="9">
        <v>1.718011E-3</v>
      </c>
      <c r="E395" s="9">
        <v>1000</v>
      </c>
      <c r="F395" s="9">
        <v>0.50152677300000004</v>
      </c>
      <c r="G395" s="9">
        <v>5.0152699999999998E-4</v>
      </c>
      <c r="H395" s="9">
        <v>0.50152677300000004</v>
      </c>
      <c r="I395" s="9">
        <v>498.47787475600001</v>
      </c>
      <c r="J395" s="9"/>
      <c r="K395" s="9"/>
      <c r="L395" s="9"/>
      <c r="M395" s="9"/>
      <c r="N395" s="9"/>
    </row>
    <row r="396" spans="1:14" ht="15" x14ac:dyDescent="0.15">
      <c r="A396" s="9" t="s">
        <v>13</v>
      </c>
      <c r="B396" s="9">
        <v>2048</v>
      </c>
      <c r="C396" s="9">
        <v>1.097249E-3</v>
      </c>
      <c r="D396" s="9">
        <v>6.8873520000000002E-3</v>
      </c>
      <c r="E396" s="9">
        <v>1000</v>
      </c>
      <c r="F396" s="9">
        <v>1.1628464460000001</v>
      </c>
      <c r="G396" s="9">
        <v>1.1628459999999999E-3</v>
      </c>
      <c r="H396" s="9">
        <v>1.1628464460000001</v>
      </c>
      <c r="I396" s="9">
        <v>1719.9174804690001</v>
      </c>
      <c r="J396" s="9"/>
      <c r="K396" s="9"/>
      <c r="L396" s="9"/>
      <c r="M396" s="9"/>
      <c r="N396" s="9"/>
    </row>
    <row r="397" spans="1:14" ht="15" x14ac:dyDescent="0.15">
      <c r="A397" s="9" t="s">
        <v>13</v>
      </c>
      <c r="B397" s="9">
        <v>8192</v>
      </c>
      <c r="C397" s="9">
        <v>3.3353710000000002E-3</v>
      </c>
      <c r="D397" s="9">
        <v>1.4211372999999999E-2</v>
      </c>
      <c r="E397" s="9">
        <v>1000</v>
      </c>
      <c r="F397" s="9">
        <v>3.6243994239999999</v>
      </c>
      <c r="G397" s="9">
        <v>3.6243989999999999E-3</v>
      </c>
      <c r="H397" s="9">
        <v>3.6243994239999999</v>
      </c>
      <c r="I397" s="9">
        <v>2207.2622070309999</v>
      </c>
      <c r="J397" s="9"/>
      <c r="K397" s="9"/>
      <c r="L397" s="9"/>
      <c r="M397" s="9"/>
      <c r="N397" s="9"/>
    </row>
    <row r="398" spans="1:14" ht="15" x14ac:dyDescent="0.1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spans="1:14" ht="15" x14ac:dyDescent="0.1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spans="1:14" ht="15" x14ac:dyDescent="0.1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spans="1:14" ht="15" x14ac:dyDescent="0.15">
      <c r="A401" s="9" t="s">
        <v>29</v>
      </c>
      <c r="B401" s="9" t="s">
        <v>30</v>
      </c>
      <c r="C401" s="9" t="s">
        <v>31</v>
      </c>
      <c r="D401" s="9" t="s">
        <v>32</v>
      </c>
      <c r="E401" s="9" t="s">
        <v>33</v>
      </c>
      <c r="F401" s="9" t="s">
        <v>34</v>
      </c>
      <c r="G401" s="9" t="s">
        <v>35</v>
      </c>
      <c r="H401" s="9" t="s">
        <v>36</v>
      </c>
      <c r="I401" s="9" t="s">
        <v>37</v>
      </c>
      <c r="J401" s="9"/>
      <c r="K401" s="9"/>
      <c r="L401" s="9"/>
      <c r="M401" s="9"/>
      <c r="N401" s="9"/>
    </row>
    <row r="402" spans="1:14" ht="15" x14ac:dyDescent="0.15">
      <c r="A402" s="9" t="s">
        <v>13</v>
      </c>
      <c r="B402" s="9">
        <v>4</v>
      </c>
      <c r="C402" s="9">
        <v>2.2563000000000001E-5</v>
      </c>
      <c r="D402" s="9">
        <v>4.82213E-4</v>
      </c>
      <c r="E402" s="9">
        <v>1000</v>
      </c>
      <c r="F402" s="9">
        <v>3.2480969999999998E-2</v>
      </c>
      <c r="G402" s="9">
        <v>3.2481000000000003E-5</v>
      </c>
      <c r="H402" s="9">
        <v>3.2480969999999998E-2</v>
      </c>
      <c r="I402" s="9">
        <v>120.26272582999999</v>
      </c>
      <c r="J402" s="9"/>
      <c r="K402" s="9"/>
      <c r="L402" s="9"/>
      <c r="M402" s="9"/>
      <c r="N402" s="9"/>
    </row>
    <row r="403" spans="1:14" ht="15" x14ac:dyDescent="0.15">
      <c r="A403" s="9" t="s">
        <v>13</v>
      </c>
      <c r="B403" s="9">
        <v>64</v>
      </c>
      <c r="C403" s="9">
        <v>3.1535000000000002E-5</v>
      </c>
      <c r="D403" s="9">
        <v>8.27087E-4</v>
      </c>
      <c r="E403" s="9">
        <v>1000</v>
      </c>
      <c r="F403" s="9">
        <v>7.1211263999999996E-2</v>
      </c>
      <c r="G403" s="9">
        <v>7.1211000000000006E-5</v>
      </c>
      <c r="H403" s="9">
        <v>7.1211263999999996E-2</v>
      </c>
      <c r="I403" s="9">
        <v>877.67016601600005</v>
      </c>
      <c r="J403" s="9"/>
      <c r="K403" s="9"/>
      <c r="L403" s="9"/>
      <c r="M403" s="9"/>
      <c r="N403" s="9"/>
    </row>
    <row r="404" spans="1:14" ht="15" x14ac:dyDescent="0.15">
      <c r="A404" s="9" t="s">
        <v>13</v>
      </c>
      <c r="B404" s="9">
        <v>256</v>
      </c>
      <c r="C404" s="9">
        <v>4.9644999999999995E-4</v>
      </c>
      <c r="D404" s="9">
        <v>1.809108E-3</v>
      </c>
      <c r="E404" s="9">
        <v>1000</v>
      </c>
      <c r="F404" s="9">
        <v>0.57133102400000002</v>
      </c>
      <c r="G404" s="9">
        <v>5.7133100000000001E-4</v>
      </c>
      <c r="H404" s="9">
        <v>0.57133102400000002</v>
      </c>
      <c r="I404" s="9">
        <v>437.574707031</v>
      </c>
      <c r="J404" s="9"/>
      <c r="K404" s="9"/>
      <c r="L404" s="9"/>
      <c r="M404" s="9"/>
      <c r="N404" s="9"/>
    </row>
    <row r="405" spans="1:14" ht="15" x14ac:dyDescent="0.15">
      <c r="A405" s="9" t="s">
        <v>13</v>
      </c>
      <c r="B405" s="9">
        <v>2048</v>
      </c>
      <c r="C405" s="9">
        <v>1.1197869999999999E-3</v>
      </c>
      <c r="D405" s="9">
        <v>1.0463286E-2</v>
      </c>
      <c r="E405" s="9">
        <v>1000</v>
      </c>
      <c r="F405" s="9">
        <v>1.26151967</v>
      </c>
      <c r="G405" s="9">
        <v>1.2615199999999999E-3</v>
      </c>
      <c r="H405" s="9">
        <v>1.26151967</v>
      </c>
      <c r="I405" s="9">
        <v>1585.3895263669999</v>
      </c>
      <c r="J405" s="9"/>
      <c r="K405" s="9"/>
      <c r="L405" s="9"/>
      <c r="M405" s="9"/>
      <c r="N405" s="9"/>
    </row>
    <row r="406" spans="1:14" ht="15" x14ac:dyDescent="0.15">
      <c r="A406" s="9" t="s">
        <v>13</v>
      </c>
      <c r="B406" s="9">
        <v>8192</v>
      </c>
      <c r="C406" s="9">
        <v>3.4186960000000001E-3</v>
      </c>
      <c r="D406" s="9">
        <v>1.3982009E-2</v>
      </c>
      <c r="E406" s="9">
        <v>1000</v>
      </c>
      <c r="F406" s="9">
        <v>3.7431268690000001</v>
      </c>
      <c r="G406" s="9">
        <v>3.7431270000000002E-3</v>
      </c>
      <c r="H406" s="9">
        <v>3.7431268690000001</v>
      </c>
      <c r="I406" s="9">
        <v>2137.2504882809999</v>
      </c>
      <c r="J406" s="9"/>
      <c r="K406" s="9"/>
      <c r="L406" s="9"/>
      <c r="M406" s="9"/>
      <c r="N406" s="9"/>
    </row>
    <row r="407" spans="1:14" ht="15" x14ac:dyDescent="0.1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spans="1:14" ht="15" x14ac:dyDescent="0.1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spans="1:14" ht="15" x14ac:dyDescent="0.1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spans="1:14" ht="15" x14ac:dyDescent="0.15">
      <c r="A410" s="9" t="s">
        <v>29</v>
      </c>
      <c r="B410" s="9" t="s">
        <v>30</v>
      </c>
      <c r="C410" s="9" t="s">
        <v>31</v>
      </c>
      <c r="D410" s="9" t="s">
        <v>32</v>
      </c>
      <c r="E410" s="9" t="s">
        <v>33</v>
      </c>
      <c r="F410" s="9" t="s">
        <v>34</v>
      </c>
      <c r="G410" s="9" t="s">
        <v>35</v>
      </c>
      <c r="H410" s="9" t="s">
        <v>36</v>
      </c>
      <c r="I410" s="9" t="s">
        <v>37</v>
      </c>
      <c r="J410" s="9"/>
      <c r="K410" s="9"/>
      <c r="L410" s="9"/>
      <c r="M410" s="9"/>
      <c r="N410" s="9"/>
    </row>
    <row r="411" spans="1:14" ht="15" x14ac:dyDescent="0.15">
      <c r="A411" s="9" t="s">
        <v>13</v>
      </c>
      <c r="B411" s="9">
        <v>4</v>
      </c>
      <c r="C411" s="9">
        <v>2.1212999999999998E-5</v>
      </c>
      <c r="D411" s="9">
        <v>4.1383899999999999E-4</v>
      </c>
      <c r="E411" s="9">
        <v>1000</v>
      </c>
      <c r="F411" s="9">
        <v>4.2496621999999998E-2</v>
      </c>
      <c r="G411" s="9">
        <v>4.2497000000000003E-5</v>
      </c>
      <c r="H411" s="9">
        <v>4.2496621999999998E-2</v>
      </c>
      <c r="I411" s="9">
        <v>91.919075011999993</v>
      </c>
      <c r="J411" s="9"/>
      <c r="K411" s="9"/>
      <c r="L411" s="9"/>
      <c r="M411" s="9"/>
      <c r="N411" s="9"/>
    </row>
    <row r="412" spans="1:14" ht="15" x14ac:dyDescent="0.15">
      <c r="A412" s="9" t="s">
        <v>13</v>
      </c>
      <c r="B412" s="9">
        <v>64</v>
      </c>
      <c r="C412" s="9">
        <v>1.97274E-4</v>
      </c>
      <c r="D412" s="9">
        <v>7.8705799999999999E-4</v>
      </c>
      <c r="E412" s="9">
        <v>1000</v>
      </c>
      <c r="F412" s="9">
        <v>0.224346563</v>
      </c>
      <c r="G412" s="9">
        <v>2.2434700000000001E-4</v>
      </c>
      <c r="H412" s="9">
        <v>0.224346563</v>
      </c>
      <c r="I412" s="9">
        <v>278.58685302700002</v>
      </c>
      <c r="J412" s="9"/>
      <c r="K412" s="9"/>
      <c r="L412" s="9"/>
      <c r="M412" s="9"/>
      <c r="N412" s="9"/>
    </row>
    <row r="413" spans="1:14" ht="15" x14ac:dyDescent="0.15">
      <c r="A413" s="9" t="s">
        <v>13</v>
      </c>
      <c r="B413" s="9">
        <v>256</v>
      </c>
      <c r="C413" s="9">
        <v>4.2263700000000001E-4</v>
      </c>
      <c r="D413" s="9">
        <v>1.7555800000000001E-3</v>
      </c>
      <c r="E413" s="9">
        <v>1000</v>
      </c>
      <c r="F413" s="9">
        <v>0.51919561599999997</v>
      </c>
      <c r="G413" s="9">
        <v>5.1919599999999998E-4</v>
      </c>
      <c r="H413" s="9">
        <v>0.51919561599999997</v>
      </c>
      <c r="I413" s="9">
        <v>481.51406860399999</v>
      </c>
      <c r="J413" s="9"/>
      <c r="K413" s="9"/>
      <c r="L413" s="9"/>
      <c r="M413" s="9"/>
      <c r="N413" s="9"/>
    </row>
    <row r="414" spans="1:14" ht="15" x14ac:dyDescent="0.15">
      <c r="A414" s="9" t="s">
        <v>13</v>
      </c>
      <c r="B414" s="9">
        <v>2048</v>
      </c>
      <c r="C414" s="9">
        <v>1.132409E-3</v>
      </c>
      <c r="D414" s="9">
        <v>1.0516625E-2</v>
      </c>
      <c r="E414" s="9">
        <v>1000</v>
      </c>
      <c r="F414" s="9">
        <v>1.269928932</v>
      </c>
      <c r="G414" s="9">
        <v>1.2699289999999999E-3</v>
      </c>
      <c r="H414" s="9">
        <v>1.269928932</v>
      </c>
      <c r="I414" s="9">
        <v>1574.891235352</v>
      </c>
      <c r="J414" s="9"/>
      <c r="K414" s="9"/>
      <c r="L414" s="9"/>
      <c r="M414" s="9"/>
      <c r="N414" s="9"/>
    </row>
    <row r="415" spans="1:14" ht="15" x14ac:dyDescent="0.15">
      <c r="A415" s="9" t="s">
        <v>13</v>
      </c>
      <c r="B415" s="9">
        <v>8192</v>
      </c>
      <c r="C415" s="9">
        <v>3.4961380000000002E-3</v>
      </c>
      <c r="D415" s="9">
        <v>1.4035973E-2</v>
      </c>
      <c r="E415" s="9">
        <v>1000</v>
      </c>
      <c r="F415" s="9">
        <v>3.742168188</v>
      </c>
      <c r="G415" s="9">
        <v>3.7421680000000001E-3</v>
      </c>
      <c r="H415" s="9">
        <v>3.742168188</v>
      </c>
      <c r="I415" s="9">
        <v>2137.7980957029999</v>
      </c>
      <c r="J415" s="9"/>
      <c r="K415" s="9"/>
      <c r="L415" s="9"/>
      <c r="M415" s="9"/>
      <c r="N415" s="9"/>
    </row>
    <row r="416" spans="1:14" ht="15" x14ac:dyDescent="0.1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spans="1:14" ht="15" x14ac:dyDescent="0.1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spans="1:14" ht="15" x14ac:dyDescent="0.1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spans="1:14" ht="15" x14ac:dyDescent="0.15">
      <c r="A419" s="9" t="s">
        <v>29</v>
      </c>
      <c r="B419" s="9" t="s">
        <v>30</v>
      </c>
      <c r="C419" s="9" t="s">
        <v>31</v>
      </c>
      <c r="D419" s="9" t="s">
        <v>32</v>
      </c>
      <c r="E419" s="9" t="s">
        <v>33</v>
      </c>
      <c r="F419" s="9" t="s">
        <v>34</v>
      </c>
      <c r="G419" s="9" t="s">
        <v>35</v>
      </c>
      <c r="H419" s="9" t="s">
        <v>36</v>
      </c>
      <c r="I419" s="9" t="s">
        <v>37</v>
      </c>
      <c r="J419" s="9"/>
      <c r="K419" s="9"/>
      <c r="L419" s="9"/>
      <c r="M419" s="9"/>
      <c r="N419" s="9"/>
    </row>
    <row r="420" spans="1:14" ht="15" x14ac:dyDescent="0.15">
      <c r="A420" s="9" t="s">
        <v>13</v>
      </c>
      <c r="B420" s="9">
        <v>4</v>
      </c>
      <c r="C420" s="9">
        <v>2.0063000000000001E-5</v>
      </c>
      <c r="D420" s="9">
        <v>4.7502699999999999E-4</v>
      </c>
      <c r="E420" s="9">
        <v>1000</v>
      </c>
      <c r="F420" s="9">
        <v>5.5098236000000002E-2</v>
      </c>
      <c r="G420" s="9">
        <v>5.5098E-5</v>
      </c>
      <c r="H420" s="9">
        <v>5.5098236000000002E-2</v>
      </c>
      <c r="I420" s="9">
        <v>70.896102905000006</v>
      </c>
      <c r="J420" s="9"/>
      <c r="K420" s="9"/>
      <c r="L420" s="9"/>
      <c r="M420" s="9"/>
      <c r="N420" s="9"/>
    </row>
    <row r="421" spans="1:14" ht="15" x14ac:dyDescent="0.15">
      <c r="A421" s="9" t="s">
        <v>13</v>
      </c>
      <c r="B421" s="9">
        <v>64</v>
      </c>
      <c r="C421" s="9">
        <v>2.1627199999999999E-4</v>
      </c>
      <c r="D421" s="9">
        <v>7.7974399999999997E-4</v>
      </c>
      <c r="E421" s="9">
        <v>1000</v>
      </c>
      <c r="F421" s="9">
        <v>0.25233060099999999</v>
      </c>
      <c r="G421" s="9">
        <v>2.5233100000000001E-4</v>
      </c>
      <c r="H421" s="9">
        <v>0.25233060099999999</v>
      </c>
      <c r="I421" s="9">
        <v>247.690917969</v>
      </c>
      <c r="J421" s="9"/>
      <c r="K421" s="9"/>
      <c r="L421" s="9"/>
      <c r="M421" s="9"/>
      <c r="N421" s="9"/>
    </row>
    <row r="422" spans="1:14" ht="15" x14ac:dyDescent="0.15">
      <c r="A422" s="9" t="s">
        <v>13</v>
      </c>
      <c r="B422" s="9">
        <v>256</v>
      </c>
      <c r="C422" s="9">
        <v>4.2836000000000003E-4</v>
      </c>
      <c r="D422" s="9">
        <v>1.7698340000000001E-3</v>
      </c>
      <c r="E422" s="9">
        <v>1000</v>
      </c>
      <c r="F422" s="9">
        <v>0.50112980600000001</v>
      </c>
      <c r="G422" s="9">
        <v>5.0113000000000002E-4</v>
      </c>
      <c r="H422" s="9">
        <v>0.50112980600000001</v>
      </c>
      <c r="I422" s="9">
        <v>498.87274169900002</v>
      </c>
      <c r="J422" s="9"/>
      <c r="K422" s="9"/>
      <c r="L422" s="9"/>
      <c r="M422" s="9"/>
      <c r="N422" s="9"/>
    </row>
    <row r="423" spans="1:14" ht="15" x14ac:dyDescent="0.15">
      <c r="A423" s="9" t="s">
        <v>13</v>
      </c>
      <c r="B423" s="9">
        <v>2048</v>
      </c>
      <c r="C423" s="9">
        <v>1.0984670000000001E-3</v>
      </c>
      <c r="D423" s="9">
        <v>6.5604900000000004E-3</v>
      </c>
      <c r="E423" s="9">
        <v>1000</v>
      </c>
      <c r="F423" s="9">
        <v>1.1927505730000001</v>
      </c>
      <c r="G423" s="9">
        <v>1.1927509999999999E-3</v>
      </c>
      <c r="H423" s="9">
        <v>1.1927505730000001</v>
      </c>
      <c r="I423" s="9">
        <v>1676.796508789</v>
      </c>
      <c r="J423" s="9"/>
      <c r="K423" s="9"/>
      <c r="L423" s="9"/>
      <c r="M423" s="9"/>
      <c r="N423" s="9"/>
    </row>
    <row r="424" spans="1:14" ht="15" x14ac:dyDescent="0.15">
      <c r="A424" s="9" t="s">
        <v>13</v>
      </c>
      <c r="B424" s="9">
        <v>8192</v>
      </c>
      <c r="C424" s="9">
        <v>3.4487419999999999E-3</v>
      </c>
      <c r="D424" s="9">
        <v>1.4164779000000001E-2</v>
      </c>
      <c r="E424" s="9">
        <v>1000</v>
      </c>
      <c r="F424" s="9">
        <v>3.7221331599999998</v>
      </c>
      <c r="G424" s="9">
        <v>3.7221329999999999E-3</v>
      </c>
      <c r="H424" s="9">
        <v>3.7221331599999998</v>
      </c>
      <c r="I424" s="9">
        <v>2149.3051757809999</v>
      </c>
      <c r="J424" s="9"/>
      <c r="K424" s="9"/>
      <c r="L424" s="9"/>
      <c r="M424" s="9"/>
      <c r="N424" s="9"/>
    </row>
    <row r="425" spans="1:14" ht="15" x14ac:dyDescent="0.1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spans="1:14" ht="15" x14ac:dyDescent="0.1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spans="1:14" ht="15" x14ac:dyDescent="0.1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spans="1:14" ht="15" x14ac:dyDescent="0.15">
      <c r="A428" s="9" t="s">
        <v>29</v>
      </c>
      <c r="B428" s="9" t="s">
        <v>30</v>
      </c>
      <c r="C428" s="9" t="s">
        <v>31</v>
      </c>
      <c r="D428" s="9" t="s">
        <v>32</v>
      </c>
      <c r="E428" s="9" t="s">
        <v>33</v>
      </c>
      <c r="F428" s="9" t="s">
        <v>34</v>
      </c>
      <c r="G428" s="9" t="s">
        <v>35</v>
      </c>
      <c r="H428" s="9" t="s">
        <v>36</v>
      </c>
      <c r="I428" s="9" t="s">
        <v>37</v>
      </c>
      <c r="J428" s="9"/>
      <c r="K428" s="9"/>
      <c r="L428" s="9"/>
      <c r="M428" s="9"/>
      <c r="N428" s="9"/>
    </row>
    <row r="429" spans="1:14" ht="15" x14ac:dyDescent="0.15">
      <c r="A429" s="9" t="s">
        <v>13</v>
      </c>
      <c r="B429" s="9">
        <v>4</v>
      </c>
      <c r="C429" s="9">
        <v>1.8406999999999998E-5</v>
      </c>
      <c r="D429" s="9">
        <v>5.1644600000000005E-4</v>
      </c>
      <c r="E429" s="9">
        <v>1000</v>
      </c>
      <c r="F429" s="9">
        <v>5.4651439000000003E-2</v>
      </c>
      <c r="G429" s="9">
        <v>5.4651000000000002E-5</v>
      </c>
      <c r="H429" s="9">
        <v>5.4651439000000003E-2</v>
      </c>
      <c r="I429" s="9">
        <v>71.475700377999999</v>
      </c>
      <c r="J429" s="9"/>
      <c r="K429" s="9"/>
      <c r="L429" s="9"/>
      <c r="M429" s="9"/>
      <c r="N429" s="9"/>
    </row>
    <row r="430" spans="1:14" ht="15" x14ac:dyDescent="0.15">
      <c r="A430" s="9" t="s">
        <v>13</v>
      </c>
      <c r="B430" s="9">
        <v>64</v>
      </c>
      <c r="C430" s="9">
        <v>1.02512E-4</v>
      </c>
      <c r="D430" s="9">
        <v>7.1350199999999997E-4</v>
      </c>
      <c r="E430" s="9">
        <v>1000</v>
      </c>
      <c r="F430" s="9">
        <v>0.16944226600000001</v>
      </c>
      <c r="G430" s="9">
        <v>1.6944200000000001E-4</v>
      </c>
      <c r="H430" s="9">
        <v>0.16944226600000001</v>
      </c>
      <c r="I430" s="9">
        <v>368.85720825200002</v>
      </c>
      <c r="J430" s="9"/>
      <c r="K430" s="9"/>
      <c r="L430" s="9"/>
      <c r="M430" s="9"/>
      <c r="N430" s="9"/>
    </row>
    <row r="431" spans="1:14" ht="15" x14ac:dyDescent="0.15">
      <c r="A431" s="9" t="s">
        <v>13</v>
      </c>
      <c r="B431" s="9">
        <v>256</v>
      </c>
      <c r="C431" s="9">
        <v>3.1040199999999999E-4</v>
      </c>
      <c r="D431" s="9">
        <v>1.7026420000000001E-3</v>
      </c>
      <c r="E431" s="9">
        <v>1000</v>
      </c>
      <c r="F431" s="9">
        <v>0.438160151</v>
      </c>
      <c r="G431" s="9">
        <v>4.3815999999999999E-4</v>
      </c>
      <c r="H431" s="9">
        <v>0.438160151</v>
      </c>
      <c r="I431" s="9">
        <v>570.56762695299994</v>
      </c>
      <c r="J431" s="9"/>
      <c r="K431" s="9"/>
      <c r="L431" s="9"/>
      <c r="M431" s="9"/>
      <c r="N431" s="9"/>
    </row>
    <row r="432" spans="1:14" ht="15" x14ac:dyDescent="0.15">
      <c r="A432" s="9" t="s">
        <v>13</v>
      </c>
      <c r="B432" s="9">
        <v>2048</v>
      </c>
      <c r="C432" s="9">
        <v>1.10844E-3</v>
      </c>
      <c r="D432" s="9">
        <v>9.6854769999999996E-3</v>
      </c>
      <c r="E432" s="9">
        <v>1000</v>
      </c>
      <c r="F432" s="9">
        <v>1.268974066</v>
      </c>
      <c r="G432" s="9">
        <v>1.268974E-3</v>
      </c>
      <c r="H432" s="9">
        <v>1.268974066</v>
      </c>
      <c r="I432" s="9">
        <v>1576.0762939450001</v>
      </c>
      <c r="J432" s="9"/>
      <c r="K432" s="9"/>
      <c r="L432" s="9"/>
      <c r="M432" s="9"/>
      <c r="N432" s="9"/>
    </row>
    <row r="433" spans="1:14" ht="15" x14ac:dyDescent="0.15">
      <c r="A433" s="9" t="s">
        <v>13</v>
      </c>
      <c r="B433" s="9">
        <v>8192</v>
      </c>
      <c r="C433" s="9">
        <v>3.4996789999999999E-3</v>
      </c>
      <c r="D433" s="9">
        <v>1.4202441999999999E-2</v>
      </c>
      <c r="E433" s="9">
        <v>1000</v>
      </c>
      <c r="F433" s="9">
        <v>3.7572700979999998</v>
      </c>
      <c r="G433" s="9">
        <v>3.7572700000000001E-3</v>
      </c>
      <c r="H433" s="9">
        <v>3.7572700979999998</v>
      </c>
      <c r="I433" s="9">
        <v>2129.2055664059999</v>
      </c>
      <c r="J433" s="9"/>
      <c r="K433" s="9"/>
      <c r="L433" s="9"/>
      <c r="M433" s="9"/>
      <c r="N433" s="9"/>
    </row>
    <row r="434" spans="1:14" ht="15" x14ac:dyDescent="0.1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spans="1:14" ht="15" x14ac:dyDescent="0.1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spans="1:14" ht="15" x14ac:dyDescent="0.1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spans="1:14" ht="15" x14ac:dyDescent="0.15">
      <c r="A437" s="9" t="s">
        <v>29</v>
      </c>
      <c r="B437" s="9" t="s">
        <v>30</v>
      </c>
      <c r="C437" s="9" t="s">
        <v>31</v>
      </c>
      <c r="D437" s="9" t="s">
        <v>32</v>
      </c>
      <c r="E437" s="9" t="s">
        <v>33</v>
      </c>
      <c r="F437" s="9" t="s">
        <v>34</v>
      </c>
      <c r="G437" s="9" t="s">
        <v>35</v>
      </c>
      <c r="H437" s="9" t="s">
        <v>36</v>
      </c>
      <c r="I437" s="9" t="s">
        <v>37</v>
      </c>
      <c r="J437" s="9"/>
      <c r="K437" s="9"/>
      <c r="L437" s="9"/>
      <c r="M437" s="9"/>
      <c r="N437" s="9"/>
    </row>
    <row r="438" spans="1:14" ht="15" x14ac:dyDescent="0.15">
      <c r="A438" s="9" t="s">
        <v>13</v>
      </c>
      <c r="B438" s="9">
        <v>4</v>
      </c>
      <c r="C438" s="9">
        <v>2.1350999999999999E-5</v>
      </c>
      <c r="D438" s="9">
        <v>4.4784399999999998E-4</v>
      </c>
      <c r="E438" s="9">
        <v>1000</v>
      </c>
      <c r="F438" s="9">
        <v>7.3783860000000007E-2</v>
      </c>
      <c r="G438" s="9">
        <v>7.3783999999999997E-5</v>
      </c>
      <c r="H438" s="9">
        <v>7.3783860000000007E-2</v>
      </c>
      <c r="I438" s="9">
        <v>52.941795349000003</v>
      </c>
      <c r="J438" s="9"/>
      <c r="K438" s="9"/>
      <c r="L438" s="9"/>
      <c r="M438" s="9"/>
      <c r="N438" s="9"/>
    </row>
    <row r="439" spans="1:14" ht="15" x14ac:dyDescent="0.15">
      <c r="A439" s="9" t="s">
        <v>13</v>
      </c>
      <c r="B439" s="9">
        <v>64</v>
      </c>
      <c r="C439" s="9">
        <v>3.8235000000000002E-5</v>
      </c>
      <c r="D439" s="9">
        <v>7.2517299999999996E-4</v>
      </c>
      <c r="E439" s="9">
        <v>1000</v>
      </c>
      <c r="F439" s="9">
        <v>4.9687792000000001E-2</v>
      </c>
      <c r="G439" s="9">
        <v>4.9688000000000003E-5</v>
      </c>
      <c r="H439" s="9">
        <v>4.9687792000000001E-2</v>
      </c>
      <c r="I439" s="9">
        <v>1257.8542480470001</v>
      </c>
      <c r="J439" s="9"/>
      <c r="K439" s="9"/>
      <c r="L439" s="9"/>
      <c r="M439" s="9"/>
      <c r="N439" s="9"/>
    </row>
    <row r="440" spans="1:14" ht="15" x14ac:dyDescent="0.15">
      <c r="A440" s="9" t="s">
        <v>13</v>
      </c>
      <c r="B440" s="9">
        <v>256</v>
      </c>
      <c r="C440" s="9">
        <v>1.5927199999999999E-4</v>
      </c>
      <c r="D440" s="9">
        <v>1.789515E-3</v>
      </c>
      <c r="E440" s="9">
        <v>1000</v>
      </c>
      <c r="F440" s="9">
        <v>0.50148415599999996</v>
      </c>
      <c r="G440" s="9">
        <v>5.0148399999999996E-4</v>
      </c>
      <c r="H440" s="9">
        <v>0.50148415599999996</v>
      </c>
      <c r="I440" s="9">
        <v>498.52023315399998</v>
      </c>
      <c r="J440" s="9"/>
      <c r="K440" s="9"/>
      <c r="L440" s="9"/>
      <c r="M440" s="9"/>
      <c r="N440" s="9"/>
    </row>
    <row r="441" spans="1:14" ht="15" x14ac:dyDescent="0.15">
      <c r="A441" s="9" t="s">
        <v>13</v>
      </c>
      <c r="B441" s="9">
        <v>2048</v>
      </c>
      <c r="C441" s="9">
        <v>1.1099549999999999E-3</v>
      </c>
      <c r="D441" s="9">
        <v>6.3764199999999998E-3</v>
      </c>
      <c r="E441" s="9">
        <v>1000</v>
      </c>
      <c r="F441" s="9">
        <v>1.210647225</v>
      </c>
      <c r="G441" s="9">
        <v>1.210647E-3</v>
      </c>
      <c r="H441" s="9">
        <v>1.210647225</v>
      </c>
      <c r="I441" s="9">
        <v>1652.0089111330001</v>
      </c>
      <c r="J441" s="9"/>
      <c r="K441" s="9"/>
      <c r="L441" s="9"/>
      <c r="M441" s="9"/>
      <c r="N441" s="9"/>
    </row>
    <row r="442" spans="1:14" ht="15" x14ac:dyDescent="0.15">
      <c r="A442" s="9" t="s">
        <v>13</v>
      </c>
      <c r="B442" s="9">
        <v>8192</v>
      </c>
      <c r="C442" s="9">
        <v>3.2262969999999999E-3</v>
      </c>
      <c r="D442" s="9">
        <v>1.4121945E-2</v>
      </c>
      <c r="E442" s="9">
        <v>1000</v>
      </c>
      <c r="F442" s="9">
        <v>3.6844885349999998</v>
      </c>
      <c r="G442" s="9">
        <v>3.684489E-3</v>
      </c>
      <c r="H442" s="9">
        <v>3.6844885349999998</v>
      </c>
      <c r="I442" s="9">
        <v>2171.2646484380002</v>
      </c>
      <c r="J442" s="9"/>
      <c r="K442" s="9"/>
      <c r="L442" s="9"/>
      <c r="M442" s="9"/>
      <c r="N442" s="9"/>
    </row>
    <row r="443" spans="1:14" ht="15" x14ac:dyDescent="0.1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spans="1:14" ht="15" x14ac:dyDescent="0.1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spans="1:14" ht="15" x14ac:dyDescent="0.1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spans="1:14" ht="15" x14ac:dyDescent="0.15">
      <c r="A446" s="9" t="s">
        <v>29</v>
      </c>
      <c r="B446" s="9" t="s">
        <v>30</v>
      </c>
      <c r="C446" s="9" t="s">
        <v>31</v>
      </c>
      <c r="D446" s="9" t="s">
        <v>32</v>
      </c>
      <c r="E446" s="9" t="s">
        <v>33</v>
      </c>
      <c r="F446" s="9" t="s">
        <v>34</v>
      </c>
      <c r="G446" s="9" t="s">
        <v>35</v>
      </c>
      <c r="H446" s="9" t="s">
        <v>36</v>
      </c>
      <c r="I446" s="9" t="s">
        <v>37</v>
      </c>
      <c r="J446" s="9"/>
      <c r="K446" s="9"/>
      <c r="L446" s="9"/>
      <c r="M446" s="9"/>
      <c r="N446" s="9"/>
    </row>
    <row r="447" spans="1:14" ht="15" x14ac:dyDescent="0.15">
      <c r="A447" s="9" t="s">
        <v>13</v>
      </c>
      <c r="B447" s="9">
        <v>4</v>
      </c>
      <c r="C447" s="9">
        <v>1.8834E-5</v>
      </c>
      <c r="D447" s="9">
        <v>4.9394399999999996E-4</v>
      </c>
      <c r="E447" s="9">
        <v>1000</v>
      </c>
      <c r="F447" s="9">
        <v>0.11221492299999999</v>
      </c>
      <c r="G447" s="9">
        <v>1.12215E-4</v>
      </c>
      <c r="H447" s="9">
        <v>0.11221492299999999</v>
      </c>
      <c r="I447" s="9">
        <v>34.810432433999999</v>
      </c>
      <c r="J447" s="9"/>
      <c r="K447" s="9"/>
      <c r="L447" s="9"/>
      <c r="M447" s="9"/>
      <c r="N447" s="9"/>
    </row>
    <row r="448" spans="1:14" ht="15" x14ac:dyDescent="0.15">
      <c r="A448" s="9" t="s">
        <v>13</v>
      </c>
      <c r="B448" s="9">
        <v>64</v>
      </c>
      <c r="C448" s="9">
        <v>3.3674000000000003E-5</v>
      </c>
      <c r="D448" s="9">
        <v>8.1442299999999999E-4</v>
      </c>
      <c r="E448" s="9">
        <v>1000</v>
      </c>
      <c r="F448" s="9">
        <v>5.4737295999999998E-2</v>
      </c>
      <c r="G448" s="9">
        <v>5.4737000000000001E-5</v>
      </c>
      <c r="H448" s="9">
        <v>5.4737295999999998E-2</v>
      </c>
      <c r="I448" s="9">
        <v>1141.8175048830001</v>
      </c>
      <c r="J448" s="9"/>
      <c r="K448" s="9"/>
      <c r="L448" s="9"/>
      <c r="M448" s="9"/>
      <c r="N448" s="9"/>
    </row>
    <row r="449" spans="1:16" ht="15" x14ac:dyDescent="0.15">
      <c r="A449" s="9" t="s">
        <v>13</v>
      </c>
      <c r="B449" s="9">
        <v>256</v>
      </c>
      <c r="C449" s="9">
        <v>4.1501999999999999E-4</v>
      </c>
      <c r="D449" s="9">
        <v>1.7621539999999999E-3</v>
      </c>
      <c r="E449" s="9">
        <v>1000</v>
      </c>
      <c r="F449" s="9">
        <v>0.50613170900000004</v>
      </c>
      <c r="G449" s="9">
        <v>5.0613199999999996E-4</v>
      </c>
      <c r="H449" s="9">
        <v>0.50613170900000004</v>
      </c>
      <c r="I449" s="9">
        <v>493.94256591800001</v>
      </c>
      <c r="J449" s="9"/>
      <c r="K449" s="9"/>
      <c r="L449" s="9"/>
      <c r="M449" s="9"/>
      <c r="N449" s="9"/>
    </row>
    <row r="450" spans="1:16" ht="15" x14ac:dyDescent="0.15">
      <c r="A450" s="9" t="s">
        <v>13</v>
      </c>
      <c r="B450" s="9">
        <v>2048</v>
      </c>
      <c r="C450" s="9">
        <v>1.176711E-3</v>
      </c>
      <c r="D450" s="9">
        <v>1.0392274E-2</v>
      </c>
      <c r="E450" s="9">
        <v>1000</v>
      </c>
      <c r="F450" s="9">
        <v>1.422235489</v>
      </c>
      <c r="G450" s="9">
        <v>1.4222359999999999E-3</v>
      </c>
      <c r="H450" s="9">
        <v>1.422235489</v>
      </c>
      <c r="I450" s="9">
        <v>1406.236938477</v>
      </c>
      <c r="J450" s="9"/>
      <c r="K450" s="9"/>
      <c r="L450" s="9"/>
      <c r="M450" s="9"/>
      <c r="N450" s="9"/>
    </row>
    <row r="451" spans="1:16" ht="15" x14ac:dyDescent="0.15">
      <c r="A451" s="9" t="s">
        <v>13</v>
      </c>
      <c r="B451" s="9">
        <v>8192</v>
      </c>
      <c r="C451" s="9">
        <v>3.3484650000000001E-3</v>
      </c>
      <c r="D451" s="9">
        <v>1.3687301000000001E-2</v>
      </c>
      <c r="E451" s="9">
        <v>1000</v>
      </c>
      <c r="F451" s="9">
        <v>3.7524693010000001</v>
      </c>
      <c r="G451" s="9">
        <v>3.752469E-3</v>
      </c>
      <c r="H451" s="9">
        <v>3.7524693010000001</v>
      </c>
      <c r="I451" s="9">
        <v>2131.9294433589998</v>
      </c>
      <c r="J451" s="9"/>
      <c r="K451" s="9"/>
      <c r="L451" s="9"/>
      <c r="M451" s="9"/>
      <c r="N451" s="9"/>
    </row>
    <row r="452" spans="1:16" ht="15" x14ac:dyDescent="0.1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spans="1:16" ht="15" x14ac:dyDescent="0.1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spans="1:16" ht="14.25" x14ac:dyDescent="0.15">
      <c r="A454" s="44" t="s">
        <v>308</v>
      </c>
      <c r="B454" s="44" t="s">
        <v>305</v>
      </c>
      <c r="C454" s="44">
        <v>4</v>
      </c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5"/>
      <c r="P454" s="45"/>
    </row>
    <row r="455" spans="1:16" ht="15" x14ac:dyDescent="0.25">
      <c r="A455" s="9" t="s">
        <v>29</v>
      </c>
      <c r="B455" s="9" t="s">
        <v>30</v>
      </c>
      <c r="C455" s="9" t="s">
        <v>31</v>
      </c>
      <c r="D455" s="9" t="s">
        <v>32</v>
      </c>
      <c r="E455" s="9" t="s">
        <v>33</v>
      </c>
      <c r="F455" s="9" t="s">
        <v>34</v>
      </c>
      <c r="G455" s="9" t="s">
        <v>35</v>
      </c>
      <c r="H455" s="9" t="s">
        <v>36</v>
      </c>
      <c r="I455" s="9" t="s">
        <v>37</v>
      </c>
      <c r="J455" s="9"/>
      <c r="K455" s="9"/>
      <c r="L455" s="9"/>
      <c r="M455" s="9"/>
      <c r="N455" s="9"/>
      <c r="O455" s="46" t="s">
        <v>36</v>
      </c>
      <c r="P455" s="46" t="s">
        <v>37</v>
      </c>
    </row>
    <row r="456" spans="1:16" ht="15" x14ac:dyDescent="0.25">
      <c r="A456" s="9" t="s">
        <v>13</v>
      </c>
      <c r="B456" s="9">
        <v>4</v>
      </c>
      <c r="C456" s="9">
        <v>1.2873499999999999E-4</v>
      </c>
      <c r="D456" s="9">
        <v>5.3206599999999998E-4</v>
      </c>
      <c r="E456" s="9">
        <v>1000</v>
      </c>
      <c r="F456" s="9">
        <v>0.20247171799999999</v>
      </c>
      <c r="G456" s="9">
        <v>2.0247200000000001E-4</v>
      </c>
      <c r="H456" s="9">
        <v>0.20247171799999999</v>
      </c>
      <c r="I456" s="9">
        <v>19.292818068999999</v>
      </c>
      <c r="J456" s="9"/>
      <c r="K456" s="9"/>
      <c r="L456" s="9"/>
      <c r="M456" s="9"/>
      <c r="N456" s="9"/>
      <c r="O456" s="46">
        <f t="shared" ref="O456:O460" si="6">AVERAGE(H456,H465,H474,H483,H492,H501,H510,H519,H528,H537)</f>
        <v>0.16357771240000002</v>
      </c>
      <c r="P456" s="46">
        <f t="shared" ref="P456:P460" si="7">AVERAGE(I456,I465,I474,I483,I492,I501,I510,I519,I528,I537)</f>
        <v>25.469958114599997</v>
      </c>
    </row>
    <row r="457" spans="1:16" ht="15" x14ac:dyDescent="0.25">
      <c r="A457" s="9" t="s">
        <v>13</v>
      </c>
      <c r="B457" s="9">
        <v>64</v>
      </c>
      <c r="C457" s="9">
        <v>6.8884E-5</v>
      </c>
      <c r="D457" s="9">
        <v>8.81637E-4</v>
      </c>
      <c r="E457" s="9">
        <v>1000</v>
      </c>
      <c r="F457" s="9">
        <v>0.24951569700000001</v>
      </c>
      <c r="G457" s="9">
        <v>2.4951599999999997E-4</v>
      </c>
      <c r="H457" s="9">
        <v>0.24951569700000001</v>
      </c>
      <c r="I457" s="9">
        <v>250.48524475100001</v>
      </c>
      <c r="J457" s="9"/>
      <c r="K457" s="9"/>
      <c r="L457" s="9"/>
      <c r="M457" s="9"/>
      <c r="N457" s="9"/>
      <c r="O457" s="46">
        <f t="shared" si="6"/>
        <v>0.22725839610000001</v>
      </c>
      <c r="P457" s="46">
        <f t="shared" si="7"/>
        <v>293.87729492180006</v>
      </c>
    </row>
    <row r="458" spans="1:16" ht="15" x14ac:dyDescent="0.25">
      <c r="A458" s="9" t="s">
        <v>13</v>
      </c>
      <c r="B458" s="9">
        <v>256</v>
      </c>
      <c r="C458" s="9">
        <v>1.05679E-4</v>
      </c>
      <c r="D458" s="9">
        <v>1.885573E-3</v>
      </c>
      <c r="E458" s="9">
        <v>1000</v>
      </c>
      <c r="F458" s="9">
        <v>0.204602122</v>
      </c>
      <c r="G458" s="9">
        <v>2.0460199999999999E-4</v>
      </c>
      <c r="H458" s="9">
        <v>0.204602122</v>
      </c>
      <c r="I458" s="9">
        <v>1221.8836669919999</v>
      </c>
      <c r="J458" s="9"/>
      <c r="K458" s="9"/>
      <c r="L458" s="9"/>
      <c r="M458" s="9"/>
      <c r="N458" s="9"/>
      <c r="O458" s="46">
        <f t="shared" si="6"/>
        <v>0.30365291099999997</v>
      </c>
      <c r="P458" s="46">
        <f t="shared" si="7"/>
        <v>860.40684814450015</v>
      </c>
    </row>
    <row r="459" spans="1:16" ht="15" x14ac:dyDescent="0.25">
      <c r="A459" s="9" t="s">
        <v>13</v>
      </c>
      <c r="B459" s="9">
        <v>2048</v>
      </c>
      <c r="C459" s="9">
        <v>1.96525E-3</v>
      </c>
      <c r="D459" s="9">
        <v>9.2541159999999997E-3</v>
      </c>
      <c r="E459" s="9">
        <v>1000</v>
      </c>
      <c r="F459" s="9">
        <v>2.2354626660000001</v>
      </c>
      <c r="G459" s="9">
        <v>2.235463E-3</v>
      </c>
      <c r="H459" s="9">
        <v>2.2354626660000001</v>
      </c>
      <c r="I459" s="9">
        <v>894.66937255899995</v>
      </c>
      <c r="J459" s="9"/>
      <c r="K459" s="9"/>
      <c r="L459" s="9"/>
      <c r="M459" s="9"/>
      <c r="N459" s="9"/>
      <c r="O459" s="46">
        <f t="shared" si="6"/>
        <v>2.2187115433</v>
      </c>
      <c r="P459" s="46">
        <f t="shared" si="7"/>
        <v>901.44068603510004</v>
      </c>
    </row>
    <row r="460" spans="1:16" ht="15" x14ac:dyDescent="0.25">
      <c r="A460" s="9" t="s">
        <v>13</v>
      </c>
      <c r="B460" s="9">
        <v>8192</v>
      </c>
      <c r="C460" s="9">
        <v>6.7917450000000001E-3</v>
      </c>
      <c r="D460" s="9">
        <v>1.6101062999999999E-2</v>
      </c>
      <c r="E460" s="9">
        <v>1000</v>
      </c>
      <c r="F460" s="9">
        <v>7.3090314870000004</v>
      </c>
      <c r="G460" s="9">
        <v>7.309032E-3</v>
      </c>
      <c r="H460" s="9">
        <v>7.3090314870000004</v>
      </c>
      <c r="I460" s="9">
        <v>1094.5362548830001</v>
      </c>
      <c r="J460" s="9"/>
      <c r="K460" s="9"/>
      <c r="L460" s="9"/>
      <c r="M460" s="9"/>
      <c r="N460" s="9"/>
      <c r="O460" s="46">
        <f t="shared" si="6"/>
        <v>7.3354031087999996</v>
      </c>
      <c r="P460" s="46">
        <f t="shared" si="7"/>
        <v>1090.6138793946998</v>
      </c>
    </row>
    <row r="461" spans="1:16" ht="15" x14ac:dyDescent="0.1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spans="1:16" ht="15" x14ac:dyDescent="0.1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spans="1:16" ht="15" x14ac:dyDescent="0.1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spans="1:16" ht="15" x14ac:dyDescent="0.15">
      <c r="A464" s="9" t="s">
        <v>29</v>
      </c>
      <c r="B464" s="9" t="s">
        <v>30</v>
      </c>
      <c r="C464" s="9" t="s">
        <v>31</v>
      </c>
      <c r="D464" s="9" t="s">
        <v>32</v>
      </c>
      <c r="E464" s="9" t="s">
        <v>33</v>
      </c>
      <c r="F464" s="9" t="s">
        <v>34</v>
      </c>
      <c r="G464" s="9" t="s">
        <v>35</v>
      </c>
      <c r="H464" s="9" t="s">
        <v>36</v>
      </c>
      <c r="I464" s="9" t="s">
        <v>37</v>
      </c>
      <c r="J464" s="9"/>
      <c r="K464" s="9"/>
      <c r="L464" s="9"/>
      <c r="M464" s="9"/>
      <c r="N464" s="9"/>
    </row>
    <row r="465" spans="1:14" ht="15" x14ac:dyDescent="0.15">
      <c r="A465" s="9" t="s">
        <v>13</v>
      </c>
      <c r="B465" s="9">
        <v>4</v>
      </c>
      <c r="C465" s="9">
        <v>1.2169500000000001E-4</v>
      </c>
      <c r="D465" s="9">
        <v>5.29347E-4</v>
      </c>
      <c r="E465" s="9">
        <v>1000</v>
      </c>
      <c r="F465" s="9">
        <v>0.193692952</v>
      </c>
      <c r="G465" s="9">
        <v>1.9369299999999999E-4</v>
      </c>
      <c r="H465" s="9">
        <v>0.193692952</v>
      </c>
      <c r="I465" s="9">
        <v>20.167228698999999</v>
      </c>
      <c r="J465" s="9"/>
      <c r="K465" s="9"/>
      <c r="L465" s="9"/>
      <c r="M465" s="9"/>
      <c r="N465" s="9"/>
    </row>
    <row r="466" spans="1:14" ht="15" x14ac:dyDescent="0.15">
      <c r="A466" s="9" t="s">
        <v>13</v>
      </c>
      <c r="B466" s="9">
        <v>64</v>
      </c>
      <c r="C466" s="9">
        <v>1.3215500000000001E-4</v>
      </c>
      <c r="D466" s="9">
        <v>8.0614700000000001E-4</v>
      </c>
      <c r="E466" s="9">
        <v>1000</v>
      </c>
      <c r="F466" s="9">
        <v>0.25237697399999998</v>
      </c>
      <c r="G466" s="9">
        <v>2.5237700000000003E-4</v>
      </c>
      <c r="H466" s="9">
        <v>0.25237697399999998</v>
      </c>
      <c r="I466" s="9">
        <v>247.64541625999999</v>
      </c>
      <c r="J466" s="9"/>
      <c r="K466" s="9"/>
      <c r="L466" s="9"/>
      <c r="M466" s="9"/>
      <c r="N466" s="9"/>
    </row>
    <row r="467" spans="1:14" ht="15" x14ac:dyDescent="0.15">
      <c r="A467" s="9" t="s">
        <v>13</v>
      </c>
      <c r="B467" s="9">
        <v>256</v>
      </c>
      <c r="C467" s="9">
        <v>1.05377E-4</v>
      </c>
      <c r="D467" s="9">
        <v>2.0652589999999998E-3</v>
      </c>
      <c r="E467" s="9">
        <v>1000</v>
      </c>
      <c r="F467" s="9">
        <v>0.30806681499999999</v>
      </c>
      <c r="G467" s="9">
        <v>3.0806699999999998E-4</v>
      </c>
      <c r="H467" s="9">
        <v>0.30806681499999999</v>
      </c>
      <c r="I467" s="9">
        <v>811.51226806600005</v>
      </c>
      <c r="J467" s="9"/>
      <c r="K467" s="9"/>
      <c r="L467" s="9"/>
      <c r="M467" s="9"/>
      <c r="N467" s="9"/>
    </row>
    <row r="468" spans="1:14" ht="15" x14ac:dyDescent="0.15">
      <c r="A468" s="9" t="s">
        <v>13</v>
      </c>
      <c r="B468" s="9">
        <v>2048</v>
      </c>
      <c r="C468" s="9">
        <v>2.0294029999999999E-3</v>
      </c>
      <c r="D468" s="9">
        <v>9.4017590000000009E-3</v>
      </c>
      <c r="E468" s="9">
        <v>1000</v>
      </c>
      <c r="F468" s="9">
        <v>2.222352028</v>
      </c>
      <c r="G468" s="9">
        <v>2.2223519999999999E-3</v>
      </c>
      <c r="H468" s="9">
        <v>2.222352028</v>
      </c>
      <c r="I468" s="9">
        <v>899.94744873000002</v>
      </c>
      <c r="J468" s="9"/>
      <c r="K468" s="9"/>
      <c r="L468" s="9"/>
      <c r="M468" s="9"/>
      <c r="N468" s="9"/>
    </row>
    <row r="469" spans="1:14" ht="15" x14ac:dyDescent="0.15">
      <c r="A469" s="9" t="s">
        <v>13</v>
      </c>
      <c r="B469" s="9">
        <v>8192</v>
      </c>
      <c r="C469" s="9">
        <v>6.8073730000000002E-3</v>
      </c>
      <c r="D469" s="9">
        <v>1.5770676000000001E-2</v>
      </c>
      <c r="E469" s="9">
        <v>1000</v>
      </c>
      <c r="F469" s="9">
        <v>7.3426327709999999</v>
      </c>
      <c r="G469" s="9">
        <v>7.3426330000000003E-3</v>
      </c>
      <c r="H469" s="9">
        <v>7.3426327709999999</v>
      </c>
      <c r="I469" s="9">
        <v>1089.5274658200001</v>
      </c>
      <c r="J469" s="9"/>
      <c r="K469" s="9"/>
      <c r="L469" s="9"/>
      <c r="M469" s="9"/>
      <c r="N469" s="9"/>
    </row>
    <row r="470" spans="1:14" ht="15" x14ac:dyDescent="0.1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spans="1:14" ht="15" x14ac:dyDescent="0.1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spans="1:14" ht="15" x14ac:dyDescent="0.1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spans="1:14" ht="15" x14ac:dyDescent="0.15">
      <c r="A473" s="9" t="s">
        <v>29</v>
      </c>
      <c r="B473" s="9" t="s">
        <v>30</v>
      </c>
      <c r="C473" s="9" t="s">
        <v>31</v>
      </c>
      <c r="D473" s="9" t="s">
        <v>32</v>
      </c>
      <c r="E473" s="9" t="s">
        <v>33</v>
      </c>
      <c r="F473" s="9" t="s">
        <v>34</v>
      </c>
      <c r="G473" s="9" t="s">
        <v>35</v>
      </c>
      <c r="H473" s="9" t="s">
        <v>36</v>
      </c>
      <c r="I473" s="9" t="s">
        <v>37</v>
      </c>
      <c r="J473" s="9"/>
      <c r="K473" s="9"/>
      <c r="L473" s="9"/>
      <c r="M473" s="9"/>
      <c r="N473" s="9"/>
    </row>
    <row r="474" spans="1:14" ht="15" x14ac:dyDescent="0.15">
      <c r="A474" s="9" t="s">
        <v>13</v>
      </c>
      <c r="B474" s="9">
        <v>4</v>
      </c>
      <c r="C474" s="9">
        <v>1.2187499999999999E-4</v>
      </c>
      <c r="D474" s="9">
        <v>5.5053899999999995E-4</v>
      </c>
      <c r="E474" s="9">
        <v>1000</v>
      </c>
      <c r="F474" s="9">
        <v>0.188763395</v>
      </c>
      <c r="G474" s="9">
        <v>1.88763E-4</v>
      </c>
      <c r="H474" s="9">
        <v>0.188763395</v>
      </c>
      <c r="I474" s="9">
        <v>20.693895340000001</v>
      </c>
      <c r="J474" s="9"/>
      <c r="K474" s="9"/>
      <c r="L474" s="9"/>
      <c r="M474" s="9"/>
      <c r="N474" s="9"/>
    </row>
    <row r="475" spans="1:14" ht="15" x14ac:dyDescent="0.15">
      <c r="A475" s="9" t="s">
        <v>13</v>
      </c>
      <c r="B475" s="9">
        <v>64</v>
      </c>
      <c r="C475" s="9">
        <v>1.32836E-4</v>
      </c>
      <c r="D475" s="9">
        <v>7.6571400000000002E-4</v>
      </c>
      <c r="E475" s="9">
        <v>1000</v>
      </c>
      <c r="F475" s="9">
        <v>0.25133171700000001</v>
      </c>
      <c r="G475" s="9">
        <v>2.51332E-4</v>
      </c>
      <c r="H475" s="9">
        <v>0.25133171700000001</v>
      </c>
      <c r="I475" s="9">
        <v>248.675338745</v>
      </c>
      <c r="J475" s="9"/>
      <c r="K475" s="9"/>
      <c r="L475" s="9"/>
      <c r="M475" s="9"/>
      <c r="N475" s="9"/>
    </row>
    <row r="476" spans="1:14" ht="15" x14ac:dyDescent="0.15">
      <c r="A476" s="9" t="s">
        <v>13</v>
      </c>
      <c r="B476" s="9">
        <v>256</v>
      </c>
      <c r="C476" s="9">
        <v>2.39924E-4</v>
      </c>
      <c r="D476" s="9">
        <v>1.9979199999999998E-3</v>
      </c>
      <c r="E476" s="9">
        <v>1000</v>
      </c>
      <c r="F476" s="9">
        <v>0.366787851</v>
      </c>
      <c r="G476" s="9">
        <v>3.66788E-4</v>
      </c>
      <c r="H476" s="9">
        <v>0.366787851</v>
      </c>
      <c r="I476" s="9">
        <v>681.59289550799997</v>
      </c>
      <c r="J476" s="9"/>
      <c r="K476" s="9"/>
      <c r="L476" s="9"/>
      <c r="M476" s="9"/>
      <c r="N476" s="9"/>
    </row>
    <row r="477" spans="1:14" ht="15" x14ac:dyDescent="0.15">
      <c r="A477" s="9" t="s">
        <v>13</v>
      </c>
      <c r="B477" s="9">
        <v>2048</v>
      </c>
      <c r="C477" s="9">
        <v>2.016842E-3</v>
      </c>
      <c r="D477" s="9">
        <v>6.9970969999999999E-3</v>
      </c>
      <c r="E477" s="9">
        <v>1000</v>
      </c>
      <c r="F477" s="9">
        <v>2.218050957</v>
      </c>
      <c r="G477" s="9">
        <v>2.218051E-3</v>
      </c>
      <c r="H477" s="9">
        <v>2.218050957</v>
      </c>
      <c r="I477" s="9">
        <v>901.69256591800001</v>
      </c>
      <c r="J477" s="9"/>
      <c r="K477" s="9"/>
      <c r="L477" s="9"/>
      <c r="M477" s="9"/>
      <c r="N477" s="9"/>
    </row>
    <row r="478" spans="1:14" ht="15" x14ac:dyDescent="0.15">
      <c r="A478" s="9" t="s">
        <v>13</v>
      </c>
      <c r="B478" s="9">
        <v>8192</v>
      </c>
      <c r="C478" s="9">
        <v>6.7706040000000004E-3</v>
      </c>
      <c r="D478" s="9">
        <v>1.5606999E-2</v>
      </c>
      <c r="E478" s="9">
        <v>1000</v>
      </c>
      <c r="F478" s="9">
        <v>7.3197979929999999</v>
      </c>
      <c r="G478" s="9">
        <v>7.3197979999999998E-3</v>
      </c>
      <c r="H478" s="9">
        <v>7.3197979929999999</v>
      </c>
      <c r="I478" s="9">
        <v>1092.926391602</v>
      </c>
      <c r="J478" s="9"/>
      <c r="K478" s="9"/>
      <c r="L478" s="9"/>
      <c r="M478" s="9"/>
      <c r="N478" s="9"/>
    </row>
    <row r="479" spans="1:14" ht="15" x14ac:dyDescent="0.1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spans="1:14" ht="15" x14ac:dyDescent="0.1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spans="1:14" ht="15" x14ac:dyDescent="0.1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spans="1:14" ht="15" x14ac:dyDescent="0.15">
      <c r="A482" s="9" t="s">
        <v>29</v>
      </c>
      <c r="B482" s="9" t="s">
        <v>30</v>
      </c>
      <c r="C482" s="9" t="s">
        <v>31</v>
      </c>
      <c r="D482" s="9" t="s">
        <v>32</v>
      </c>
      <c r="E482" s="9" t="s">
        <v>33</v>
      </c>
      <c r="F482" s="9" t="s">
        <v>34</v>
      </c>
      <c r="G482" s="9" t="s">
        <v>35</v>
      </c>
      <c r="H482" s="9" t="s">
        <v>36</v>
      </c>
      <c r="I482" s="9" t="s">
        <v>37</v>
      </c>
      <c r="J482" s="9"/>
      <c r="K482" s="9"/>
      <c r="L482" s="9"/>
      <c r="M482" s="9"/>
      <c r="N482" s="9"/>
    </row>
    <row r="483" spans="1:14" ht="15" x14ac:dyDescent="0.15">
      <c r="A483" s="9" t="s">
        <v>13</v>
      </c>
      <c r="B483" s="9">
        <v>4</v>
      </c>
      <c r="C483" s="9">
        <v>1.18459E-4</v>
      </c>
      <c r="D483" s="9">
        <v>6.1285599999999995E-4</v>
      </c>
      <c r="E483" s="9">
        <v>1000</v>
      </c>
      <c r="F483" s="9">
        <v>0.19175799199999999</v>
      </c>
      <c r="G483" s="9">
        <v>1.9175799999999999E-4</v>
      </c>
      <c r="H483" s="9">
        <v>0.19175799199999999</v>
      </c>
      <c r="I483" s="9">
        <v>20.370729445999999</v>
      </c>
      <c r="J483" s="9"/>
      <c r="K483" s="9"/>
      <c r="L483" s="9"/>
      <c r="M483" s="9"/>
      <c r="N483" s="9"/>
    </row>
    <row r="484" spans="1:14" ht="15" x14ac:dyDescent="0.15">
      <c r="A484" s="9" t="s">
        <v>13</v>
      </c>
      <c r="B484" s="9">
        <v>64</v>
      </c>
      <c r="C484" s="9">
        <v>6.1904999999999998E-5</v>
      </c>
      <c r="D484" s="9">
        <v>8.5745799999999996E-4</v>
      </c>
      <c r="E484" s="9">
        <v>1000</v>
      </c>
      <c r="F484" s="9">
        <v>0.13333593299999999</v>
      </c>
      <c r="G484" s="9">
        <v>1.3333600000000001E-4</v>
      </c>
      <c r="H484" s="9">
        <v>0.13333593299999999</v>
      </c>
      <c r="I484" s="9">
        <v>468.74087524399999</v>
      </c>
      <c r="J484" s="9"/>
      <c r="K484" s="9"/>
      <c r="L484" s="9"/>
      <c r="M484" s="9"/>
      <c r="N484" s="9"/>
    </row>
    <row r="485" spans="1:14" ht="15" x14ac:dyDescent="0.15">
      <c r="A485" s="9" t="s">
        <v>13</v>
      </c>
      <c r="B485" s="9">
        <v>256</v>
      </c>
      <c r="C485" s="9">
        <v>9.4869000000000003E-5</v>
      </c>
      <c r="D485" s="9">
        <v>1.953883E-3</v>
      </c>
      <c r="E485" s="9">
        <v>1000</v>
      </c>
      <c r="F485" s="9">
        <v>0.25681632799999998</v>
      </c>
      <c r="G485" s="9">
        <v>2.5681599999999999E-4</v>
      </c>
      <c r="H485" s="9">
        <v>0.25681632799999998</v>
      </c>
      <c r="I485" s="9">
        <v>973.45837402300003</v>
      </c>
      <c r="J485" s="9"/>
      <c r="K485" s="9"/>
      <c r="L485" s="9"/>
      <c r="M485" s="9"/>
      <c r="N485" s="9"/>
    </row>
    <row r="486" spans="1:14" ht="15" x14ac:dyDescent="0.15">
      <c r="A486" s="9" t="s">
        <v>13</v>
      </c>
      <c r="B486" s="9">
        <v>2048</v>
      </c>
      <c r="C486" s="9">
        <v>1.9225309999999999E-3</v>
      </c>
      <c r="D486" s="9">
        <v>9.3843250000000007E-3</v>
      </c>
      <c r="E486" s="9">
        <v>1000</v>
      </c>
      <c r="F486" s="9">
        <v>2.2046296600000002</v>
      </c>
      <c r="G486" s="9">
        <v>2.20463E-3</v>
      </c>
      <c r="H486" s="9">
        <v>2.2046296600000002</v>
      </c>
      <c r="I486" s="9">
        <v>907.18182373000002</v>
      </c>
      <c r="J486" s="9"/>
      <c r="K486" s="9"/>
      <c r="L486" s="9"/>
      <c r="M486" s="9"/>
      <c r="N486" s="9"/>
    </row>
    <row r="487" spans="1:14" ht="15" x14ac:dyDescent="0.15">
      <c r="A487" s="9" t="s">
        <v>13</v>
      </c>
      <c r="B487" s="9">
        <v>8192</v>
      </c>
      <c r="C487" s="9">
        <v>6.8868169999999999E-3</v>
      </c>
      <c r="D487" s="9">
        <v>1.6143718000000001E-2</v>
      </c>
      <c r="E487" s="9">
        <v>1000</v>
      </c>
      <c r="F487" s="9">
        <v>7.34706831</v>
      </c>
      <c r="G487" s="9">
        <v>7.347068E-3</v>
      </c>
      <c r="H487" s="9">
        <v>7.34706831</v>
      </c>
      <c r="I487" s="9">
        <v>1088.869750977</v>
      </c>
      <c r="J487" s="9"/>
      <c r="K487" s="9"/>
      <c r="L487" s="9"/>
      <c r="M487" s="9"/>
      <c r="N487" s="9"/>
    </row>
    <row r="488" spans="1:14" ht="15" x14ac:dyDescent="0.1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ht="15" x14ac:dyDescent="0.1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ht="15" x14ac:dyDescent="0.1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spans="1:14" ht="15" x14ac:dyDescent="0.15">
      <c r="A491" s="9" t="s">
        <v>29</v>
      </c>
      <c r="B491" s="9" t="s">
        <v>30</v>
      </c>
      <c r="C491" s="9" t="s">
        <v>31</v>
      </c>
      <c r="D491" s="9" t="s">
        <v>32</v>
      </c>
      <c r="E491" s="9" t="s">
        <v>33</v>
      </c>
      <c r="F491" s="9" t="s">
        <v>34</v>
      </c>
      <c r="G491" s="9" t="s">
        <v>35</v>
      </c>
      <c r="H491" s="9" t="s">
        <v>36</v>
      </c>
      <c r="I491" s="9" t="s">
        <v>37</v>
      </c>
      <c r="J491" s="9"/>
      <c r="K491" s="9"/>
      <c r="L491" s="9"/>
      <c r="M491" s="9"/>
      <c r="N491" s="9"/>
    </row>
    <row r="492" spans="1:14" ht="15" x14ac:dyDescent="0.15">
      <c r="A492" s="9" t="s">
        <v>13</v>
      </c>
      <c r="B492" s="9">
        <v>4</v>
      </c>
      <c r="C492" s="9">
        <v>2.6787E-5</v>
      </c>
      <c r="D492" s="9">
        <v>4.8510900000000001E-4</v>
      </c>
      <c r="E492" s="9">
        <v>1000</v>
      </c>
      <c r="F492" s="9">
        <v>0.108552389</v>
      </c>
      <c r="G492" s="9">
        <v>1.08552E-4</v>
      </c>
      <c r="H492" s="9">
        <v>0.108552389</v>
      </c>
      <c r="I492" s="9">
        <v>35.984928130999997</v>
      </c>
      <c r="J492" s="9"/>
      <c r="K492" s="9"/>
      <c r="L492" s="9"/>
      <c r="M492" s="9"/>
      <c r="N492" s="9"/>
    </row>
    <row r="493" spans="1:14" ht="15" x14ac:dyDescent="0.15">
      <c r="A493" s="9" t="s">
        <v>13</v>
      </c>
      <c r="B493" s="9">
        <v>64</v>
      </c>
      <c r="C493" s="9">
        <v>1.5841999999999999E-4</v>
      </c>
      <c r="D493" s="9">
        <v>8.0371499999999998E-4</v>
      </c>
      <c r="E493" s="9">
        <v>1000</v>
      </c>
      <c r="F493" s="9">
        <v>0.30682542899999998</v>
      </c>
      <c r="G493" s="9">
        <v>3.0682499999999999E-4</v>
      </c>
      <c r="H493" s="9">
        <v>0.30682542899999998</v>
      </c>
      <c r="I493" s="9">
        <v>203.69889831500001</v>
      </c>
      <c r="J493" s="9"/>
      <c r="K493" s="9"/>
      <c r="L493" s="9"/>
      <c r="M493" s="9"/>
      <c r="N493" s="9"/>
    </row>
    <row r="494" spans="1:14" ht="15" x14ac:dyDescent="0.15">
      <c r="A494" s="9" t="s">
        <v>13</v>
      </c>
      <c r="B494" s="9">
        <v>256</v>
      </c>
      <c r="C494" s="9">
        <v>1.61922E-4</v>
      </c>
      <c r="D494" s="9">
        <v>1.8712819999999999E-3</v>
      </c>
      <c r="E494" s="9">
        <v>1000</v>
      </c>
      <c r="F494" s="9">
        <v>0.32124102100000002</v>
      </c>
      <c r="G494" s="9">
        <v>3.21241E-4</v>
      </c>
      <c r="H494" s="9">
        <v>0.32124102100000002</v>
      </c>
      <c r="I494" s="9">
        <v>778.23187255899995</v>
      </c>
      <c r="J494" s="9"/>
      <c r="K494" s="9"/>
      <c r="L494" s="9"/>
      <c r="M494" s="9"/>
      <c r="N494" s="9"/>
    </row>
    <row r="495" spans="1:14" ht="15" x14ac:dyDescent="0.15">
      <c r="A495" s="9" t="s">
        <v>13</v>
      </c>
      <c r="B495" s="9">
        <v>2048</v>
      </c>
      <c r="C495" s="9">
        <v>2.0148760000000001E-3</v>
      </c>
      <c r="D495" s="9">
        <v>9.661902E-3</v>
      </c>
      <c r="E495" s="9">
        <v>1000</v>
      </c>
      <c r="F495" s="9">
        <v>2.2196714879999999</v>
      </c>
      <c r="G495" s="9">
        <v>2.2196709999999999E-3</v>
      </c>
      <c r="H495" s="9">
        <v>2.2196714879999999</v>
      </c>
      <c r="I495" s="9">
        <v>901.03424072300004</v>
      </c>
      <c r="J495" s="9"/>
      <c r="K495" s="9"/>
      <c r="L495" s="9"/>
      <c r="M495" s="9"/>
      <c r="N495" s="9"/>
    </row>
    <row r="496" spans="1:14" ht="15" x14ac:dyDescent="0.15">
      <c r="A496" s="9" t="s">
        <v>13</v>
      </c>
      <c r="B496" s="9">
        <v>8192</v>
      </c>
      <c r="C496" s="9">
        <v>6.9112319999999998E-3</v>
      </c>
      <c r="D496" s="9">
        <v>1.5787200000000001E-2</v>
      </c>
      <c r="E496" s="9">
        <v>1000</v>
      </c>
      <c r="F496" s="9">
        <v>7.3605003360000003</v>
      </c>
      <c r="G496" s="9">
        <v>7.3604999999999999E-3</v>
      </c>
      <c r="H496" s="9">
        <v>7.3605003360000003</v>
      </c>
      <c r="I496" s="9">
        <v>1086.8826904299999</v>
      </c>
      <c r="J496" s="9"/>
      <c r="K496" s="9"/>
      <c r="L496" s="9"/>
      <c r="M496" s="9"/>
      <c r="N496" s="9"/>
    </row>
    <row r="497" spans="1:14" ht="15" x14ac:dyDescent="0.1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spans="1:14" ht="15" x14ac:dyDescent="0.1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spans="1:14" ht="15" x14ac:dyDescent="0.1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ht="15" x14ac:dyDescent="0.15">
      <c r="A500" s="9" t="s">
        <v>29</v>
      </c>
      <c r="B500" s="9" t="s">
        <v>30</v>
      </c>
      <c r="C500" s="9" t="s">
        <v>31</v>
      </c>
      <c r="D500" s="9" t="s">
        <v>32</v>
      </c>
      <c r="E500" s="9" t="s">
        <v>33</v>
      </c>
      <c r="F500" s="9" t="s">
        <v>34</v>
      </c>
      <c r="G500" s="9" t="s">
        <v>35</v>
      </c>
      <c r="H500" s="9" t="s">
        <v>36</v>
      </c>
      <c r="I500" s="9" t="s">
        <v>37</v>
      </c>
      <c r="J500" s="9"/>
      <c r="K500" s="9"/>
      <c r="L500" s="9"/>
      <c r="M500" s="9"/>
      <c r="N500" s="9"/>
    </row>
    <row r="501" spans="1:14" ht="15" x14ac:dyDescent="0.15">
      <c r="A501" s="9" t="s">
        <v>13</v>
      </c>
      <c r="B501" s="9">
        <v>4</v>
      </c>
      <c r="C501" s="9">
        <v>2.652E-5</v>
      </c>
      <c r="D501" s="9">
        <v>5.2829199999999998E-4</v>
      </c>
      <c r="E501" s="9">
        <v>1000</v>
      </c>
      <c r="F501" s="9">
        <v>0.130693957</v>
      </c>
      <c r="G501" s="9">
        <v>1.3069399999999999E-4</v>
      </c>
      <c r="H501" s="9">
        <v>0.130693957</v>
      </c>
      <c r="I501" s="9">
        <v>29.888528824000002</v>
      </c>
      <c r="J501" s="9"/>
      <c r="K501" s="9"/>
      <c r="L501" s="9"/>
      <c r="M501" s="9"/>
      <c r="N501" s="9"/>
    </row>
    <row r="502" spans="1:14" ht="15" x14ac:dyDescent="0.15">
      <c r="A502" s="9" t="s">
        <v>13</v>
      </c>
      <c r="B502" s="9">
        <v>64</v>
      </c>
      <c r="C502" s="9">
        <v>7.1508999999999996E-5</v>
      </c>
      <c r="D502" s="9">
        <v>8.2443900000000005E-4</v>
      </c>
      <c r="E502" s="9">
        <v>1000</v>
      </c>
      <c r="F502" s="9">
        <v>0.15609943900000001</v>
      </c>
      <c r="G502" s="9">
        <v>1.5609900000000001E-4</v>
      </c>
      <c r="H502" s="9">
        <v>0.15609943900000001</v>
      </c>
      <c r="I502" s="9">
        <v>400.38580322299998</v>
      </c>
      <c r="J502" s="9"/>
      <c r="K502" s="9"/>
      <c r="L502" s="9"/>
      <c r="M502" s="9"/>
      <c r="N502" s="9"/>
    </row>
    <row r="503" spans="1:14" ht="15" x14ac:dyDescent="0.15">
      <c r="A503" s="9" t="s">
        <v>13</v>
      </c>
      <c r="B503" s="9">
        <v>256</v>
      </c>
      <c r="C503" s="9">
        <v>1.8579299999999999E-4</v>
      </c>
      <c r="D503" s="9">
        <v>2.308222E-3</v>
      </c>
      <c r="E503" s="9">
        <v>1000</v>
      </c>
      <c r="F503" s="9">
        <v>0.35015380400000001</v>
      </c>
      <c r="G503" s="9">
        <v>3.5015399999999998E-4</v>
      </c>
      <c r="H503" s="9">
        <v>0.35015380400000001</v>
      </c>
      <c r="I503" s="9">
        <v>713.97198486299999</v>
      </c>
      <c r="J503" s="9"/>
      <c r="K503" s="9"/>
      <c r="L503" s="9"/>
      <c r="M503" s="9"/>
      <c r="N503" s="9"/>
    </row>
    <row r="504" spans="1:14" ht="15" x14ac:dyDescent="0.15">
      <c r="A504" s="9" t="s">
        <v>13</v>
      </c>
      <c r="B504" s="9">
        <v>2048</v>
      </c>
      <c r="C504" s="9">
        <v>2.0051050000000001E-3</v>
      </c>
      <c r="D504" s="9">
        <v>9.7649980000000004E-3</v>
      </c>
      <c r="E504" s="9">
        <v>1000</v>
      </c>
      <c r="F504" s="9">
        <v>2.207043648</v>
      </c>
      <c r="G504" s="9">
        <v>2.207044E-3</v>
      </c>
      <c r="H504" s="9">
        <v>2.207043648</v>
      </c>
      <c r="I504" s="9">
        <v>906.18957519499997</v>
      </c>
      <c r="J504" s="9"/>
      <c r="K504" s="9"/>
      <c r="L504" s="9"/>
      <c r="M504" s="9"/>
      <c r="N504" s="9"/>
    </row>
    <row r="505" spans="1:14" ht="15" x14ac:dyDescent="0.15">
      <c r="A505" s="9" t="s">
        <v>13</v>
      </c>
      <c r="B505" s="9">
        <v>8192</v>
      </c>
      <c r="C505" s="9">
        <v>6.8901750000000001E-3</v>
      </c>
      <c r="D505" s="9">
        <v>1.6627164999999999E-2</v>
      </c>
      <c r="E505" s="9">
        <v>1000</v>
      </c>
      <c r="F505" s="9">
        <v>7.3243293759999997</v>
      </c>
      <c r="G505" s="9">
        <v>7.3243300000000004E-3</v>
      </c>
      <c r="H505" s="9">
        <v>7.3243293759999997</v>
      </c>
      <c r="I505" s="9">
        <v>1092.2501220700001</v>
      </c>
      <c r="J505" s="9"/>
      <c r="K505" s="9"/>
      <c r="L505" s="9"/>
      <c r="M505" s="9"/>
      <c r="N505" s="9"/>
    </row>
    <row r="506" spans="1:14" ht="15" x14ac:dyDescent="0.1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spans="1:14" ht="15" x14ac:dyDescent="0.1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spans="1:14" ht="15" x14ac:dyDescent="0.1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ht="15" x14ac:dyDescent="0.15">
      <c r="A509" s="9" t="s">
        <v>29</v>
      </c>
      <c r="B509" s="9" t="s">
        <v>30</v>
      </c>
      <c r="C509" s="9" t="s">
        <v>31</v>
      </c>
      <c r="D509" s="9" t="s">
        <v>32</v>
      </c>
      <c r="E509" s="9" t="s">
        <v>33</v>
      </c>
      <c r="F509" s="9" t="s">
        <v>34</v>
      </c>
      <c r="G509" s="9" t="s">
        <v>35</v>
      </c>
      <c r="H509" s="9" t="s">
        <v>36</v>
      </c>
      <c r="I509" s="9" t="s">
        <v>37</v>
      </c>
      <c r="J509" s="9"/>
      <c r="K509" s="9"/>
      <c r="L509" s="9"/>
      <c r="M509" s="9"/>
      <c r="N509" s="9"/>
    </row>
    <row r="510" spans="1:14" ht="15" x14ac:dyDescent="0.15">
      <c r="A510" s="9" t="s">
        <v>13</v>
      </c>
      <c r="B510" s="9">
        <v>4</v>
      </c>
      <c r="C510" s="9">
        <v>6.3769000000000006E-5</v>
      </c>
      <c r="D510" s="9">
        <v>5.3694099999999998E-4</v>
      </c>
      <c r="E510" s="9">
        <v>1000</v>
      </c>
      <c r="F510" s="9">
        <v>0.13690333099999999</v>
      </c>
      <c r="G510" s="9">
        <v>1.3690299999999999E-4</v>
      </c>
      <c r="H510" s="9">
        <v>0.13690333099999999</v>
      </c>
      <c r="I510" s="9">
        <v>28.532907485999999</v>
      </c>
      <c r="J510" s="9"/>
      <c r="K510" s="9"/>
      <c r="L510" s="9"/>
      <c r="M510" s="9"/>
      <c r="N510" s="9"/>
    </row>
    <row r="511" spans="1:14" ht="15" x14ac:dyDescent="0.15">
      <c r="A511" s="9" t="s">
        <v>13</v>
      </c>
      <c r="B511" s="9">
        <v>64</v>
      </c>
      <c r="C511" s="9">
        <v>8.0092000000000005E-5</v>
      </c>
      <c r="D511" s="9">
        <v>1.0844749999999999E-3</v>
      </c>
      <c r="E511" s="9">
        <v>1000</v>
      </c>
      <c r="F511" s="9">
        <v>0.16738109300000001</v>
      </c>
      <c r="G511" s="9">
        <v>1.67381E-4</v>
      </c>
      <c r="H511" s="9">
        <v>0.16738109300000001</v>
      </c>
      <c r="I511" s="9">
        <v>373.39941406200001</v>
      </c>
      <c r="J511" s="9"/>
      <c r="K511" s="9"/>
      <c r="L511" s="9"/>
      <c r="M511" s="9"/>
      <c r="N511" s="9"/>
    </row>
    <row r="512" spans="1:14" ht="15" x14ac:dyDescent="0.15">
      <c r="A512" s="9" t="s">
        <v>13</v>
      </c>
      <c r="B512" s="9">
        <v>256</v>
      </c>
      <c r="C512" s="9">
        <v>2.0535E-4</v>
      </c>
      <c r="D512" s="9">
        <v>1.8850640000000001E-3</v>
      </c>
      <c r="E512" s="9">
        <v>1000</v>
      </c>
      <c r="F512" s="9">
        <v>0.41707280299999999</v>
      </c>
      <c r="G512" s="9">
        <v>4.1707300000000001E-4</v>
      </c>
      <c r="H512" s="9">
        <v>0.41707280299999999</v>
      </c>
      <c r="I512" s="9">
        <v>599.41571044900002</v>
      </c>
      <c r="J512" s="9"/>
      <c r="K512" s="9"/>
      <c r="L512" s="9"/>
      <c r="M512" s="9"/>
      <c r="N512" s="9"/>
    </row>
    <row r="513" spans="1:14" ht="15" x14ac:dyDescent="0.15">
      <c r="A513" s="9" t="s">
        <v>13</v>
      </c>
      <c r="B513" s="9">
        <v>2048</v>
      </c>
      <c r="C513" s="9">
        <v>2.0352399999999998E-3</v>
      </c>
      <c r="D513" s="9">
        <v>7.4064209999999998E-3</v>
      </c>
      <c r="E513" s="9">
        <v>1000</v>
      </c>
      <c r="F513" s="9">
        <v>2.2086732389999999</v>
      </c>
      <c r="G513" s="9">
        <v>2.208673E-3</v>
      </c>
      <c r="H513" s="9">
        <v>2.2086732389999999</v>
      </c>
      <c r="I513" s="9">
        <v>905.520996094</v>
      </c>
      <c r="J513" s="9"/>
      <c r="K513" s="9"/>
      <c r="L513" s="9"/>
      <c r="M513" s="9"/>
      <c r="N513" s="9"/>
    </row>
    <row r="514" spans="1:14" ht="15" x14ac:dyDescent="0.15">
      <c r="A514" s="9" t="s">
        <v>13</v>
      </c>
      <c r="B514" s="9">
        <v>8192</v>
      </c>
      <c r="C514" s="9">
        <v>6.7801900000000002E-3</v>
      </c>
      <c r="D514" s="9">
        <v>1.6148157999999999E-2</v>
      </c>
      <c r="E514" s="9">
        <v>1000</v>
      </c>
      <c r="F514" s="9">
        <v>7.3130636219999996</v>
      </c>
      <c r="G514" s="9">
        <v>7.3130640000000002E-3</v>
      </c>
      <c r="H514" s="9">
        <v>7.3130636219999996</v>
      </c>
      <c r="I514" s="9">
        <v>1093.9327392580001</v>
      </c>
      <c r="J514" s="9"/>
      <c r="K514" s="9"/>
      <c r="L514" s="9"/>
      <c r="M514" s="9"/>
      <c r="N514" s="9"/>
    </row>
    <row r="515" spans="1:14" ht="15" x14ac:dyDescent="0.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spans="1:14" ht="15" x14ac:dyDescent="0.1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spans="1:14" ht="15" x14ac:dyDescent="0.1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spans="1:14" ht="15" x14ac:dyDescent="0.15">
      <c r="A518" s="9" t="s">
        <v>29</v>
      </c>
      <c r="B518" s="9" t="s">
        <v>30</v>
      </c>
      <c r="C518" s="9" t="s">
        <v>31</v>
      </c>
      <c r="D518" s="9" t="s">
        <v>32</v>
      </c>
      <c r="E518" s="9" t="s">
        <v>33</v>
      </c>
      <c r="F518" s="9" t="s">
        <v>34</v>
      </c>
      <c r="G518" s="9" t="s">
        <v>35</v>
      </c>
      <c r="H518" s="9" t="s">
        <v>36</v>
      </c>
      <c r="I518" s="9" t="s">
        <v>37</v>
      </c>
      <c r="J518" s="9"/>
      <c r="K518" s="9"/>
      <c r="L518" s="9"/>
      <c r="M518" s="9"/>
      <c r="N518" s="9"/>
    </row>
    <row r="519" spans="1:14" ht="15" x14ac:dyDescent="0.15">
      <c r="A519" s="9" t="s">
        <v>13</v>
      </c>
      <c r="B519" s="9">
        <v>4</v>
      </c>
      <c r="C519" s="9">
        <v>1.28572E-4</v>
      </c>
      <c r="D519" s="9">
        <v>5.2377399999999996E-4</v>
      </c>
      <c r="E519" s="9">
        <v>1000</v>
      </c>
      <c r="F519" s="9">
        <v>0.185205907</v>
      </c>
      <c r="G519" s="9">
        <v>1.8520599999999999E-4</v>
      </c>
      <c r="H519" s="9">
        <v>0.185205907</v>
      </c>
      <c r="I519" s="9">
        <v>21.091390610000001</v>
      </c>
      <c r="J519" s="9"/>
      <c r="K519" s="9"/>
      <c r="L519" s="9"/>
      <c r="M519" s="9"/>
      <c r="N519" s="9"/>
    </row>
    <row r="520" spans="1:14" ht="15" x14ac:dyDescent="0.15">
      <c r="A520" s="9" t="s">
        <v>13</v>
      </c>
      <c r="B520" s="9">
        <v>64</v>
      </c>
      <c r="C520" s="9">
        <v>1.3952999999999999E-4</v>
      </c>
      <c r="D520" s="9">
        <v>8.1791800000000005E-4</v>
      </c>
      <c r="E520" s="9">
        <v>1000</v>
      </c>
      <c r="F520" s="9">
        <v>0.25801554300000001</v>
      </c>
      <c r="G520" s="9">
        <v>2.5801600000000002E-4</v>
      </c>
      <c r="H520" s="9">
        <v>0.25801554300000001</v>
      </c>
      <c r="I520" s="9">
        <v>242.233474731</v>
      </c>
      <c r="J520" s="9"/>
      <c r="K520" s="9"/>
      <c r="L520" s="9"/>
      <c r="M520" s="9"/>
      <c r="N520" s="9"/>
    </row>
    <row r="521" spans="1:14" ht="15" x14ac:dyDescent="0.15">
      <c r="A521" s="9" t="s">
        <v>13</v>
      </c>
      <c r="B521" s="9">
        <v>256</v>
      </c>
      <c r="C521" s="9">
        <v>9.9238000000000001E-5</v>
      </c>
      <c r="D521" s="9">
        <v>1.8558520000000001E-3</v>
      </c>
      <c r="E521" s="9">
        <v>1000</v>
      </c>
      <c r="F521" s="9">
        <v>0.221046403</v>
      </c>
      <c r="G521" s="9">
        <v>2.21046E-4</v>
      </c>
      <c r="H521" s="9">
        <v>0.221046403</v>
      </c>
      <c r="I521" s="9">
        <v>1130.9842529299999</v>
      </c>
      <c r="J521" s="9"/>
      <c r="K521" s="9"/>
      <c r="L521" s="9"/>
      <c r="M521" s="9"/>
      <c r="N521" s="9"/>
    </row>
    <row r="522" spans="1:14" ht="15" x14ac:dyDescent="0.15">
      <c r="A522" s="9" t="s">
        <v>13</v>
      </c>
      <c r="B522" s="9">
        <v>2048</v>
      </c>
      <c r="C522" s="9">
        <v>2.060924E-3</v>
      </c>
      <c r="D522" s="9">
        <v>1.0328508E-2</v>
      </c>
      <c r="E522" s="9">
        <v>1000</v>
      </c>
      <c r="F522" s="9">
        <v>2.218341589</v>
      </c>
      <c r="G522" s="9">
        <v>2.2183419999999999E-3</v>
      </c>
      <c r="H522" s="9">
        <v>2.218341589</v>
      </c>
      <c r="I522" s="9">
        <v>901.57440185500002</v>
      </c>
      <c r="J522" s="9"/>
      <c r="K522" s="9"/>
      <c r="L522" s="9"/>
      <c r="M522" s="9"/>
      <c r="N522" s="9"/>
    </row>
    <row r="523" spans="1:14" ht="15" x14ac:dyDescent="0.15">
      <c r="A523" s="9" t="s">
        <v>13</v>
      </c>
      <c r="B523" s="9">
        <v>8192</v>
      </c>
      <c r="C523" s="9">
        <v>6.9378219999999997E-3</v>
      </c>
      <c r="D523" s="9">
        <v>1.5373225000000001E-2</v>
      </c>
      <c r="E523" s="9">
        <v>1000</v>
      </c>
      <c r="F523" s="9">
        <v>7.3851227760000002</v>
      </c>
      <c r="G523" s="9">
        <v>7.3851230000000004E-3</v>
      </c>
      <c r="H523" s="9">
        <v>7.3851227760000002</v>
      </c>
      <c r="I523" s="9">
        <v>1083.2589111330001</v>
      </c>
      <c r="J523" s="9"/>
      <c r="K523" s="9"/>
      <c r="L523" s="9"/>
      <c r="M523" s="9"/>
      <c r="N523" s="9"/>
    </row>
    <row r="524" spans="1:14" ht="15" x14ac:dyDescent="0.1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spans="1:14" ht="15" x14ac:dyDescent="0.1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spans="1:14" ht="15" x14ac:dyDescent="0.1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spans="1:14" ht="15" x14ac:dyDescent="0.15">
      <c r="A527" s="9" t="s">
        <v>29</v>
      </c>
      <c r="B527" s="9" t="s">
        <v>30</v>
      </c>
      <c r="C527" s="9" t="s">
        <v>31</v>
      </c>
      <c r="D527" s="9" t="s">
        <v>32</v>
      </c>
      <c r="E527" s="9" t="s">
        <v>33</v>
      </c>
      <c r="F527" s="9" t="s">
        <v>34</v>
      </c>
      <c r="G527" s="9" t="s">
        <v>35</v>
      </c>
      <c r="H527" s="9" t="s">
        <v>36</v>
      </c>
      <c r="I527" s="9" t="s">
        <v>37</v>
      </c>
      <c r="J527" s="9"/>
      <c r="K527" s="9"/>
      <c r="L527" s="9"/>
      <c r="M527" s="9"/>
      <c r="N527" s="9"/>
    </row>
    <row r="528" spans="1:14" ht="15" x14ac:dyDescent="0.15">
      <c r="A528" s="9" t="s">
        <v>13</v>
      </c>
      <c r="B528" s="9">
        <v>4</v>
      </c>
      <c r="C528" s="9">
        <v>1.3062999999999999E-4</v>
      </c>
      <c r="D528" s="9">
        <v>4.9541500000000003E-4</v>
      </c>
      <c r="E528" s="9">
        <v>1000</v>
      </c>
      <c r="F528" s="9">
        <v>0.19724941300000001</v>
      </c>
      <c r="G528" s="9">
        <v>1.9724900000000001E-4</v>
      </c>
      <c r="H528" s="9">
        <v>0.19724941300000001</v>
      </c>
      <c r="I528" s="9">
        <v>19.803607940999999</v>
      </c>
      <c r="J528" s="9"/>
      <c r="K528" s="9"/>
      <c r="L528" s="9"/>
      <c r="M528" s="9"/>
      <c r="N528" s="9"/>
    </row>
    <row r="529" spans="1:16" ht="15" x14ac:dyDescent="0.15">
      <c r="A529" s="9" t="s">
        <v>13</v>
      </c>
      <c r="B529" s="9">
        <v>64</v>
      </c>
      <c r="C529" s="9">
        <v>1.36551E-4</v>
      </c>
      <c r="D529" s="9">
        <v>8.7296400000000005E-4</v>
      </c>
      <c r="E529" s="9">
        <v>1000</v>
      </c>
      <c r="F529" s="9">
        <v>0.23670239700000001</v>
      </c>
      <c r="G529" s="9">
        <v>2.3670200000000001E-4</v>
      </c>
      <c r="H529" s="9">
        <v>0.23670239700000001</v>
      </c>
      <c r="I529" s="9">
        <v>264.04464721699998</v>
      </c>
      <c r="J529" s="9"/>
      <c r="K529" s="9"/>
      <c r="L529" s="9"/>
      <c r="M529" s="9"/>
      <c r="N529" s="9"/>
    </row>
    <row r="530" spans="1:16" ht="15" x14ac:dyDescent="0.15">
      <c r="A530" s="9" t="s">
        <v>13</v>
      </c>
      <c r="B530" s="9">
        <v>256</v>
      </c>
      <c r="C530" s="9">
        <v>1.94222E-4</v>
      </c>
      <c r="D530" s="9">
        <v>2.0019439999999999E-3</v>
      </c>
      <c r="E530" s="9">
        <v>1000</v>
      </c>
      <c r="F530" s="9">
        <v>0.29882109200000001</v>
      </c>
      <c r="G530" s="9">
        <v>2.98821E-4</v>
      </c>
      <c r="H530" s="9">
        <v>0.29882109200000001</v>
      </c>
      <c r="I530" s="9">
        <v>836.62097168000003</v>
      </c>
      <c r="J530" s="9"/>
      <c r="K530" s="9"/>
      <c r="L530" s="9"/>
      <c r="M530" s="9"/>
      <c r="N530" s="9"/>
    </row>
    <row r="531" spans="1:16" ht="15" x14ac:dyDescent="0.15">
      <c r="A531" s="9" t="s">
        <v>13</v>
      </c>
      <c r="B531" s="9">
        <v>2048</v>
      </c>
      <c r="C531" s="9">
        <v>2.0541700000000001E-3</v>
      </c>
      <c r="D531" s="9">
        <v>1.2021759999999999E-2</v>
      </c>
      <c r="E531" s="9">
        <v>1000</v>
      </c>
      <c r="F531" s="9">
        <v>2.231819153</v>
      </c>
      <c r="G531" s="9">
        <v>2.2318189999999999E-3</v>
      </c>
      <c r="H531" s="9">
        <v>2.231819153</v>
      </c>
      <c r="I531" s="9">
        <v>896.12994384800004</v>
      </c>
      <c r="J531" s="9"/>
      <c r="K531" s="9"/>
      <c r="L531" s="9"/>
      <c r="M531" s="9"/>
      <c r="N531" s="9"/>
    </row>
    <row r="532" spans="1:16" ht="15" x14ac:dyDescent="0.15">
      <c r="A532" s="9" t="s">
        <v>13</v>
      </c>
      <c r="B532" s="9">
        <v>8192</v>
      </c>
      <c r="C532" s="9">
        <v>6.8142819999999996E-3</v>
      </c>
      <c r="D532" s="9">
        <v>1.5641001000000002E-2</v>
      </c>
      <c r="E532" s="9">
        <v>1000</v>
      </c>
      <c r="F532" s="9">
        <v>7.3507733350000004</v>
      </c>
      <c r="G532" s="9">
        <v>7.350774E-3</v>
      </c>
      <c r="H532" s="9">
        <v>7.3507733350000004</v>
      </c>
      <c r="I532" s="9">
        <v>1088.320922852</v>
      </c>
      <c r="J532" s="9"/>
      <c r="K532" s="9"/>
      <c r="L532" s="9"/>
      <c r="M532" s="9"/>
      <c r="N532" s="9"/>
    </row>
    <row r="533" spans="1:16" ht="15" x14ac:dyDescent="0.1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spans="1:16" ht="15" x14ac:dyDescent="0.1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spans="1:16" ht="15" x14ac:dyDescent="0.1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spans="1:16" ht="15" x14ac:dyDescent="0.15">
      <c r="A536" s="9" t="s">
        <v>29</v>
      </c>
      <c r="B536" s="9" t="s">
        <v>30</v>
      </c>
      <c r="C536" s="9" t="s">
        <v>31</v>
      </c>
      <c r="D536" s="9" t="s">
        <v>32</v>
      </c>
      <c r="E536" s="9" t="s">
        <v>33</v>
      </c>
      <c r="F536" s="9" t="s">
        <v>34</v>
      </c>
      <c r="G536" s="9" t="s">
        <v>35</v>
      </c>
      <c r="H536" s="9" t="s">
        <v>36</v>
      </c>
      <c r="I536" s="9" t="s">
        <v>37</v>
      </c>
      <c r="J536" s="9"/>
      <c r="K536" s="9"/>
      <c r="L536" s="9"/>
      <c r="M536" s="9"/>
      <c r="N536" s="9"/>
    </row>
    <row r="537" spans="1:16" ht="15" x14ac:dyDescent="0.15">
      <c r="A537" s="9" t="s">
        <v>13</v>
      </c>
      <c r="B537" s="9">
        <v>4</v>
      </c>
      <c r="C537" s="9">
        <v>3.9201E-5</v>
      </c>
      <c r="D537" s="9">
        <v>4.40963E-4</v>
      </c>
      <c r="E537" s="9">
        <v>1000</v>
      </c>
      <c r="F537" s="9">
        <v>0.10048607</v>
      </c>
      <c r="G537" s="9">
        <v>1.00486E-4</v>
      </c>
      <c r="H537" s="9">
        <v>0.10048607</v>
      </c>
      <c r="I537" s="9">
        <v>38.873546599999997</v>
      </c>
      <c r="J537" s="9"/>
      <c r="K537" s="9"/>
      <c r="L537" s="9"/>
      <c r="M537" s="9"/>
      <c r="N537" s="9"/>
    </row>
    <row r="538" spans="1:16" ht="15" x14ac:dyDescent="0.15">
      <c r="A538" s="9" t="s">
        <v>13</v>
      </c>
      <c r="B538" s="9">
        <v>64</v>
      </c>
      <c r="C538" s="9">
        <v>8.0663999999999999E-5</v>
      </c>
      <c r="D538" s="9">
        <v>8.9324599999999999E-4</v>
      </c>
      <c r="E538" s="9">
        <v>1000</v>
      </c>
      <c r="F538" s="9">
        <v>0.26099973900000001</v>
      </c>
      <c r="G538" s="9">
        <v>2.61E-4</v>
      </c>
      <c r="H538" s="9">
        <v>0.26099973900000001</v>
      </c>
      <c r="I538" s="9">
        <v>239.46383667000001</v>
      </c>
      <c r="J538" s="9"/>
      <c r="K538" s="9"/>
      <c r="L538" s="9"/>
      <c r="M538" s="9"/>
      <c r="N538" s="9"/>
    </row>
    <row r="539" spans="1:16" ht="15" x14ac:dyDescent="0.15">
      <c r="A539" s="9" t="s">
        <v>13</v>
      </c>
      <c r="B539" s="9">
        <v>256</v>
      </c>
      <c r="C539" s="9">
        <v>9.3256000000000003E-5</v>
      </c>
      <c r="D539" s="9">
        <v>1.978512E-3</v>
      </c>
      <c r="E539" s="9">
        <v>1000</v>
      </c>
      <c r="F539" s="9">
        <v>0.29192087100000003</v>
      </c>
      <c r="G539" s="9">
        <v>2.91921E-4</v>
      </c>
      <c r="H539" s="9">
        <v>0.29192087100000003</v>
      </c>
      <c r="I539" s="9">
        <v>856.396484375</v>
      </c>
      <c r="J539" s="9"/>
      <c r="K539" s="9"/>
      <c r="L539" s="9"/>
      <c r="M539" s="9"/>
      <c r="N539" s="9"/>
    </row>
    <row r="540" spans="1:16" ht="15" x14ac:dyDescent="0.15">
      <c r="A540" s="9" t="s">
        <v>13</v>
      </c>
      <c r="B540" s="9">
        <v>2048</v>
      </c>
      <c r="C540" s="9">
        <v>2.018976E-3</v>
      </c>
      <c r="D540" s="9">
        <v>9.6627009999999992E-3</v>
      </c>
      <c r="E540" s="9">
        <v>1000</v>
      </c>
      <c r="F540" s="9">
        <v>2.2210710050000002</v>
      </c>
      <c r="G540" s="9">
        <v>2.2210709999999998E-3</v>
      </c>
      <c r="H540" s="9">
        <v>2.2210710050000002</v>
      </c>
      <c r="I540" s="9">
        <v>900.46649169900002</v>
      </c>
      <c r="J540" s="9"/>
      <c r="K540" s="9"/>
      <c r="L540" s="9"/>
      <c r="M540" s="9"/>
      <c r="N540" s="9"/>
    </row>
    <row r="541" spans="1:16" ht="15" x14ac:dyDescent="0.15">
      <c r="A541" s="9" t="s">
        <v>13</v>
      </c>
      <c r="B541" s="9">
        <v>8192</v>
      </c>
      <c r="C541" s="9">
        <v>6.8222710000000004E-3</v>
      </c>
      <c r="D541" s="9">
        <v>1.5772702E-2</v>
      </c>
      <c r="E541" s="9">
        <v>1000</v>
      </c>
      <c r="F541" s="9">
        <v>7.3017110819999997</v>
      </c>
      <c r="G541" s="9">
        <v>7.3017109999999998E-3</v>
      </c>
      <c r="H541" s="9">
        <v>7.3017110819999997</v>
      </c>
      <c r="I541" s="9">
        <v>1095.6335449220001</v>
      </c>
      <c r="J541" s="9"/>
      <c r="K541" s="9"/>
      <c r="L541" s="9"/>
      <c r="M541" s="9"/>
      <c r="N541" s="9"/>
    </row>
    <row r="542" spans="1:16" ht="15" x14ac:dyDescent="0.1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spans="1:16" ht="15" x14ac:dyDescent="0.1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spans="1:16" ht="14.25" x14ac:dyDescent="0.15">
      <c r="A544" s="44" t="s">
        <v>308</v>
      </c>
      <c r="B544" s="44" t="s">
        <v>305</v>
      </c>
      <c r="C544" s="44">
        <v>8</v>
      </c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5"/>
      <c r="P544" s="45"/>
    </row>
    <row r="545" spans="1:16" ht="15" x14ac:dyDescent="0.25">
      <c r="A545" s="9" t="s">
        <v>29</v>
      </c>
      <c r="B545" s="9" t="s">
        <v>30</v>
      </c>
      <c r="C545" s="9" t="s">
        <v>31</v>
      </c>
      <c r="D545" s="9" t="s">
        <v>32</v>
      </c>
      <c r="E545" s="9" t="s">
        <v>33</v>
      </c>
      <c r="F545" s="9" t="s">
        <v>34</v>
      </c>
      <c r="G545" s="9" t="s">
        <v>35</v>
      </c>
      <c r="H545" s="9" t="s">
        <v>36</v>
      </c>
      <c r="I545" s="9" t="s">
        <v>37</v>
      </c>
      <c r="J545" s="9"/>
      <c r="K545" s="9"/>
      <c r="L545" s="9"/>
      <c r="M545" s="9"/>
      <c r="N545" s="9"/>
      <c r="O545" s="46" t="s">
        <v>36</v>
      </c>
      <c r="P545" s="46" t="s">
        <v>37</v>
      </c>
    </row>
    <row r="546" spans="1:16" ht="15" x14ac:dyDescent="0.25">
      <c r="A546" s="9" t="s">
        <v>13</v>
      </c>
      <c r="B546" s="9">
        <v>4</v>
      </c>
      <c r="C546" s="9">
        <v>1.73389E-4</v>
      </c>
      <c r="D546" s="9">
        <v>7.5109899999999997E-4</v>
      </c>
      <c r="E546" s="9">
        <v>1000</v>
      </c>
      <c r="F546" s="9">
        <v>0.30153050999999997</v>
      </c>
      <c r="G546" s="9">
        <v>3.0152999999999999E-4</v>
      </c>
      <c r="H546" s="9">
        <v>0.30153050999999997</v>
      </c>
      <c r="I546" s="9">
        <v>12.954742432</v>
      </c>
      <c r="J546" s="9"/>
      <c r="K546" s="9"/>
      <c r="L546" s="9"/>
      <c r="M546" s="9"/>
      <c r="N546" s="9"/>
      <c r="O546" s="46">
        <f t="shared" ref="O546:O550" si="8">AVERAGE(H546,H555,H564,H573,H582,H591,H600,H609,H618,H627)</f>
        <v>0.30669547309999995</v>
      </c>
      <c r="P546" s="46">
        <f t="shared" ref="P546:P550" si="9">AVERAGE(I546,I555,I564,I573,I582,I591,I600,I609,I618,I627)</f>
        <v>12.737658119300001</v>
      </c>
    </row>
    <row r="547" spans="1:16" ht="15" x14ac:dyDescent="0.25">
      <c r="A547" s="9" t="s">
        <v>13</v>
      </c>
      <c r="B547" s="9">
        <v>64</v>
      </c>
      <c r="C547" s="9">
        <v>2.3557600000000001E-4</v>
      </c>
      <c r="D547" s="9">
        <v>1.0319870000000001E-3</v>
      </c>
      <c r="E547" s="9">
        <v>1000</v>
      </c>
      <c r="F547" s="9">
        <v>0.44317087500000002</v>
      </c>
      <c r="G547" s="9">
        <v>4.4317100000000002E-4</v>
      </c>
      <c r="H547" s="9">
        <v>0.44317087500000002</v>
      </c>
      <c r="I547" s="9">
        <v>141.029129028</v>
      </c>
      <c r="J547" s="9"/>
      <c r="K547" s="9"/>
      <c r="L547" s="9"/>
      <c r="M547" s="9"/>
      <c r="N547" s="9"/>
      <c r="O547" s="46">
        <f t="shared" si="8"/>
        <v>0.42126077709999998</v>
      </c>
      <c r="P547" s="46">
        <f t="shared" si="9"/>
        <v>153.23148651119999</v>
      </c>
    </row>
    <row r="548" spans="1:16" ht="15" x14ac:dyDescent="0.25">
      <c r="A548" s="9" t="s">
        <v>13</v>
      </c>
      <c r="B548" s="9">
        <v>256</v>
      </c>
      <c r="C548" s="9">
        <v>5.3935799999999998E-4</v>
      </c>
      <c r="D548" s="9">
        <v>2.2325660000000001E-3</v>
      </c>
      <c r="E548" s="9">
        <v>1000</v>
      </c>
      <c r="F548" s="9">
        <v>0.815364957</v>
      </c>
      <c r="G548" s="9">
        <v>8.1536499999999997E-4</v>
      </c>
      <c r="H548" s="9">
        <v>0.815364957</v>
      </c>
      <c r="I548" s="9">
        <v>306.61117553700001</v>
      </c>
      <c r="J548" s="9"/>
      <c r="K548" s="9"/>
      <c r="L548" s="9"/>
      <c r="M548" s="9"/>
      <c r="N548" s="9"/>
      <c r="O548" s="46">
        <f t="shared" si="8"/>
        <v>0.62481355360000002</v>
      </c>
      <c r="P548" s="46">
        <f t="shared" si="9"/>
        <v>514.80083007799999</v>
      </c>
    </row>
    <row r="549" spans="1:16" ht="15" x14ac:dyDescent="0.25">
      <c r="A549" s="9" t="s">
        <v>13</v>
      </c>
      <c r="B549" s="9">
        <v>2048</v>
      </c>
      <c r="C549" s="9">
        <v>3.2299189999999999E-3</v>
      </c>
      <c r="D549" s="9">
        <v>1.0736611E-2</v>
      </c>
      <c r="E549" s="9">
        <v>1000</v>
      </c>
      <c r="F549" s="9">
        <v>3.7839119430000001</v>
      </c>
      <c r="G549" s="9">
        <v>3.783912E-3</v>
      </c>
      <c r="H549" s="9">
        <v>3.7839119430000001</v>
      </c>
      <c r="I549" s="9">
        <v>528.55352783199999</v>
      </c>
      <c r="J549" s="9"/>
      <c r="K549" s="9"/>
      <c r="L549" s="9"/>
      <c r="M549" s="9"/>
      <c r="N549" s="9"/>
      <c r="O549" s="46">
        <f t="shared" si="8"/>
        <v>3.7917726754999999</v>
      </c>
      <c r="P549" s="46">
        <f t="shared" si="9"/>
        <v>527.46823120119996</v>
      </c>
    </row>
    <row r="550" spans="1:16" ht="15" x14ac:dyDescent="0.25">
      <c r="A550" s="9" t="s">
        <v>13</v>
      </c>
      <c r="B550" s="9">
        <v>8192</v>
      </c>
      <c r="C550" s="9">
        <v>1.1962853000000001E-2</v>
      </c>
      <c r="D550" s="9">
        <v>2.2903587E-2</v>
      </c>
      <c r="E550" s="9">
        <v>1000</v>
      </c>
      <c r="F550" s="9">
        <v>12.479920387</v>
      </c>
      <c r="G550" s="9">
        <v>1.247992E-2</v>
      </c>
      <c r="H550" s="9">
        <v>12.479920387</v>
      </c>
      <c r="I550" s="9">
        <v>641.02972412099996</v>
      </c>
      <c r="J550" s="9"/>
      <c r="K550" s="9"/>
      <c r="L550" s="9"/>
      <c r="M550" s="9"/>
      <c r="N550" s="9"/>
      <c r="O550" s="46">
        <f t="shared" si="8"/>
        <v>12.415104579799999</v>
      </c>
      <c r="P550" s="46">
        <f t="shared" si="9"/>
        <v>644.39852294920001</v>
      </c>
    </row>
    <row r="551" spans="1:16" ht="15" x14ac:dyDescent="0.1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spans="1:16" ht="15" x14ac:dyDescent="0.1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spans="1:16" ht="15" x14ac:dyDescent="0.1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spans="1:16" ht="15" x14ac:dyDescent="0.15">
      <c r="A554" s="9" t="s">
        <v>29</v>
      </c>
      <c r="B554" s="9" t="s">
        <v>30</v>
      </c>
      <c r="C554" s="9" t="s">
        <v>31</v>
      </c>
      <c r="D554" s="9" t="s">
        <v>32</v>
      </c>
      <c r="E554" s="9" t="s">
        <v>33</v>
      </c>
      <c r="F554" s="9" t="s">
        <v>34</v>
      </c>
      <c r="G554" s="9" t="s">
        <v>35</v>
      </c>
      <c r="H554" s="9" t="s">
        <v>36</v>
      </c>
      <c r="I554" s="9" t="s">
        <v>37</v>
      </c>
      <c r="J554" s="9"/>
      <c r="K554" s="9"/>
      <c r="L554" s="9"/>
      <c r="M554" s="9"/>
      <c r="N554" s="9"/>
    </row>
    <row r="555" spans="1:16" ht="15" x14ac:dyDescent="0.15">
      <c r="A555" s="9" t="s">
        <v>13</v>
      </c>
      <c r="B555" s="9">
        <v>4</v>
      </c>
      <c r="C555" s="9">
        <v>1.6084899999999999E-4</v>
      </c>
      <c r="D555" s="9">
        <v>8.7270800000000003E-4</v>
      </c>
      <c r="E555" s="9">
        <v>1000</v>
      </c>
      <c r="F555" s="9">
        <v>0.30781185599999999</v>
      </c>
      <c r="G555" s="9">
        <v>3.0781200000000003E-4</v>
      </c>
      <c r="H555" s="9">
        <v>0.30781185599999999</v>
      </c>
      <c r="I555" s="9">
        <v>12.690382004</v>
      </c>
      <c r="J555" s="9"/>
      <c r="K555" s="9"/>
      <c r="L555" s="9"/>
      <c r="M555" s="9"/>
      <c r="N555" s="9"/>
    </row>
    <row r="556" spans="1:16" ht="15" x14ac:dyDescent="0.15">
      <c r="A556" s="9" t="s">
        <v>13</v>
      </c>
      <c r="B556" s="9">
        <v>64</v>
      </c>
      <c r="C556" s="9">
        <v>2.4892300000000002E-4</v>
      </c>
      <c r="D556" s="9">
        <v>1.394866E-3</v>
      </c>
      <c r="E556" s="9">
        <v>1000</v>
      </c>
      <c r="F556" s="9">
        <v>0.46459564599999997</v>
      </c>
      <c r="G556" s="9">
        <v>4.6459600000000001E-4</v>
      </c>
      <c r="H556" s="9">
        <v>0.46459564599999997</v>
      </c>
      <c r="I556" s="9">
        <v>134.525588989</v>
      </c>
      <c r="J556" s="9"/>
      <c r="K556" s="9"/>
      <c r="L556" s="9"/>
      <c r="M556" s="9"/>
      <c r="N556" s="9"/>
    </row>
    <row r="557" spans="1:16" ht="15" x14ac:dyDescent="0.15">
      <c r="A557" s="9" t="s">
        <v>13</v>
      </c>
      <c r="B557" s="9">
        <v>256</v>
      </c>
      <c r="C557" s="9">
        <v>5.6853100000000005E-4</v>
      </c>
      <c r="D557" s="9">
        <v>2.3627489999999999E-3</v>
      </c>
      <c r="E557" s="9">
        <v>1000</v>
      </c>
      <c r="F557" s="9">
        <v>0.822839141</v>
      </c>
      <c r="G557" s="9">
        <v>8.2283900000000001E-4</v>
      </c>
      <c r="H557" s="9">
        <v>0.822839141</v>
      </c>
      <c r="I557" s="9">
        <v>303.826080322</v>
      </c>
      <c r="J557" s="9"/>
      <c r="K557" s="9"/>
      <c r="L557" s="9"/>
      <c r="M557" s="9"/>
      <c r="N557" s="9"/>
    </row>
    <row r="558" spans="1:16" ht="15" x14ac:dyDescent="0.15">
      <c r="A558" s="9" t="s">
        <v>13</v>
      </c>
      <c r="B558" s="9">
        <v>2048</v>
      </c>
      <c r="C558" s="9">
        <v>3.2949839999999999E-3</v>
      </c>
      <c r="D558" s="9">
        <v>1.0523339E-2</v>
      </c>
      <c r="E558" s="9">
        <v>1000</v>
      </c>
      <c r="F558" s="9">
        <v>3.802021742</v>
      </c>
      <c r="G558" s="9">
        <v>3.802022E-3</v>
      </c>
      <c r="H558" s="9">
        <v>3.802021742</v>
      </c>
      <c r="I558" s="9">
        <v>526.03588867200006</v>
      </c>
      <c r="J558" s="9"/>
      <c r="K558" s="9"/>
      <c r="L558" s="9"/>
      <c r="M558" s="9"/>
      <c r="N558" s="9"/>
    </row>
    <row r="559" spans="1:16" ht="15" x14ac:dyDescent="0.15">
      <c r="A559" s="9" t="s">
        <v>13</v>
      </c>
      <c r="B559" s="9">
        <v>8192</v>
      </c>
      <c r="C559" s="9">
        <v>1.1421537000000001E-2</v>
      </c>
      <c r="D559" s="9">
        <v>2.3934776000000001E-2</v>
      </c>
      <c r="E559" s="9">
        <v>1000</v>
      </c>
      <c r="F559" s="9">
        <v>12.271354675</v>
      </c>
      <c r="G559" s="9">
        <v>1.2271354999999999E-2</v>
      </c>
      <c r="H559" s="9">
        <v>12.271354675</v>
      </c>
      <c r="I559" s="9">
        <v>651.92474365199996</v>
      </c>
      <c r="J559" s="9"/>
      <c r="K559" s="9"/>
      <c r="L559" s="9"/>
      <c r="M559" s="9"/>
      <c r="N559" s="9"/>
    </row>
    <row r="560" spans="1:16" ht="15" x14ac:dyDescent="0.1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spans="1:14" ht="15" x14ac:dyDescent="0.1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spans="1:14" ht="15" x14ac:dyDescent="0.1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1:14" ht="15" x14ac:dyDescent="0.15">
      <c r="A563" s="9" t="s">
        <v>29</v>
      </c>
      <c r="B563" s="9" t="s">
        <v>30</v>
      </c>
      <c r="C563" s="9" t="s">
        <v>31</v>
      </c>
      <c r="D563" s="9" t="s">
        <v>32</v>
      </c>
      <c r="E563" s="9" t="s">
        <v>33</v>
      </c>
      <c r="F563" s="9" t="s">
        <v>34</v>
      </c>
      <c r="G563" s="9" t="s">
        <v>35</v>
      </c>
      <c r="H563" s="9" t="s">
        <v>36</v>
      </c>
      <c r="I563" s="9" t="s">
        <v>37</v>
      </c>
      <c r="J563" s="9"/>
      <c r="K563" s="9"/>
      <c r="L563" s="9"/>
      <c r="M563" s="9"/>
      <c r="N563" s="9"/>
    </row>
    <row r="564" spans="1:14" ht="15" x14ac:dyDescent="0.15">
      <c r="A564" s="9" t="s">
        <v>13</v>
      </c>
      <c r="B564" s="9">
        <v>4</v>
      </c>
      <c r="C564" s="9">
        <v>1.69636E-4</v>
      </c>
      <c r="D564" s="9">
        <v>7.55797E-4</v>
      </c>
      <c r="E564" s="9">
        <v>1000</v>
      </c>
      <c r="F564" s="9">
        <v>0.30337512500000002</v>
      </c>
      <c r="G564" s="9">
        <v>3.0337499999999999E-4</v>
      </c>
      <c r="H564" s="9">
        <v>0.30337512500000002</v>
      </c>
      <c r="I564" s="9">
        <v>12.875973700999999</v>
      </c>
      <c r="J564" s="9"/>
      <c r="K564" s="9"/>
      <c r="L564" s="9"/>
      <c r="M564" s="9"/>
      <c r="N564" s="9"/>
    </row>
    <row r="565" spans="1:14" ht="15" x14ac:dyDescent="0.15">
      <c r="A565" s="9" t="s">
        <v>13</v>
      </c>
      <c r="B565" s="9">
        <v>64</v>
      </c>
      <c r="C565" s="9">
        <v>1.1288100000000001E-4</v>
      </c>
      <c r="D565" s="9">
        <v>1.110338E-3</v>
      </c>
      <c r="E565" s="9">
        <v>1000</v>
      </c>
      <c r="F565" s="9">
        <v>0.267848164</v>
      </c>
      <c r="G565" s="9">
        <v>2.67848E-4</v>
      </c>
      <c r="H565" s="9">
        <v>0.267848164</v>
      </c>
      <c r="I565" s="9">
        <v>233.34115600600001</v>
      </c>
      <c r="J565" s="9"/>
      <c r="K565" s="9"/>
      <c r="L565" s="9"/>
      <c r="M565" s="9"/>
      <c r="N565" s="9"/>
    </row>
    <row r="566" spans="1:14" ht="15" x14ac:dyDescent="0.15">
      <c r="A566" s="9" t="s">
        <v>13</v>
      </c>
      <c r="B566" s="9">
        <v>256</v>
      </c>
      <c r="C566" s="9">
        <v>2.14539E-4</v>
      </c>
      <c r="D566" s="9">
        <v>2.299012E-3</v>
      </c>
      <c r="E566" s="9">
        <v>1000</v>
      </c>
      <c r="F566" s="9">
        <v>0.38073587399999997</v>
      </c>
      <c r="G566" s="9">
        <v>3.8073600000000001E-4</v>
      </c>
      <c r="H566" s="9">
        <v>0.38073587399999997</v>
      </c>
      <c r="I566" s="9">
        <v>656.62316894499997</v>
      </c>
      <c r="J566" s="9"/>
      <c r="K566" s="9"/>
      <c r="L566" s="9"/>
      <c r="M566" s="9"/>
      <c r="N566" s="9"/>
    </row>
    <row r="567" spans="1:14" ht="15" x14ac:dyDescent="0.15">
      <c r="A567" s="9" t="s">
        <v>13</v>
      </c>
      <c r="B567" s="9">
        <v>2048</v>
      </c>
      <c r="C567" s="9">
        <v>3.2736610000000002E-3</v>
      </c>
      <c r="D567" s="9">
        <v>8.5014760000000009E-3</v>
      </c>
      <c r="E567" s="9">
        <v>1000</v>
      </c>
      <c r="F567" s="9">
        <v>3.7868928909999999</v>
      </c>
      <c r="G567" s="9">
        <v>3.7868929999999999E-3</v>
      </c>
      <c r="H567" s="9">
        <v>3.7868928909999999</v>
      </c>
      <c r="I567" s="9">
        <v>528.13745117200006</v>
      </c>
      <c r="J567" s="9"/>
      <c r="K567" s="9"/>
      <c r="L567" s="9"/>
      <c r="M567" s="9"/>
      <c r="N567" s="9"/>
    </row>
    <row r="568" spans="1:14" ht="15" x14ac:dyDescent="0.15">
      <c r="A568" s="9" t="s">
        <v>13</v>
      </c>
      <c r="B568" s="9">
        <v>8192</v>
      </c>
      <c r="C568" s="9">
        <v>1.1970606E-2</v>
      </c>
      <c r="D568" s="9">
        <v>2.1720269E-2</v>
      </c>
      <c r="E568" s="9">
        <v>1000</v>
      </c>
      <c r="F568" s="9">
        <v>12.385575294000001</v>
      </c>
      <c r="G568" s="9">
        <v>1.2385574999999999E-2</v>
      </c>
      <c r="H568" s="9">
        <v>12.385575294000001</v>
      </c>
      <c r="I568" s="9">
        <v>645.91265869100005</v>
      </c>
      <c r="J568" s="9"/>
      <c r="K568" s="9"/>
      <c r="L568" s="9"/>
      <c r="M568" s="9"/>
      <c r="N568" s="9"/>
    </row>
    <row r="569" spans="1:14" ht="15" x14ac:dyDescent="0.1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spans="1:14" ht="15" x14ac:dyDescent="0.1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spans="1:14" ht="15" x14ac:dyDescent="0.1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spans="1:14" ht="15" x14ac:dyDescent="0.15">
      <c r="A572" s="9" t="s">
        <v>29</v>
      </c>
      <c r="B572" s="9" t="s">
        <v>30</v>
      </c>
      <c r="C572" s="9" t="s">
        <v>31</v>
      </c>
      <c r="D572" s="9" t="s">
        <v>32</v>
      </c>
      <c r="E572" s="9" t="s">
        <v>33</v>
      </c>
      <c r="F572" s="9" t="s">
        <v>34</v>
      </c>
      <c r="G572" s="9" t="s">
        <v>35</v>
      </c>
      <c r="H572" s="9" t="s">
        <v>36</v>
      </c>
      <c r="I572" s="9" t="s">
        <v>37</v>
      </c>
      <c r="J572" s="9"/>
      <c r="K572" s="9"/>
      <c r="L572" s="9"/>
      <c r="M572" s="9"/>
      <c r="N572" s="9"/>
    </row>
    <row r="573" spans="1:14" ht="15" x14ac:dyDescent="0.15">
      <c r="A573" s="9" t="s">
        <v>13</v>
      </c>
      <c r="B573" s="9">
        <v>4</v>
      </c>
      <c r="C573" s="9">
        <v>1.71552E-4</v>
      </c>
      <c r="D573" s="9">
        <v>8.1134800000000004E-4</v>
      </c>
      <c r="E573" s="9">
        <v>1000</v>
      </c>
      <c r="F573" s="9">
        <v>0.30487334700000002</v>
      </c>
      <c r="G573" s="9">
        <v>3.0487299999999999E-4</v>
      </c>
      <c r="H573" s="9">
        <v>0.30487334700000002</v>
      </c>
      <c r="I573" s="9">
        <v>12.812697411</v>
      </c>
      <c r="J573" s="9"/>
      <c r="K573" s="9"/>
      <c r="L573" s="9"/>
      <c r="M573" s="9"/>
      <c r="N573" s="9"/>
    </row>
    <row r="574" spans="1:14" ht="15" x14ac:dyDescent="0.15">
      <c r="A574" s="9" t="s">
        <v>13</v>
      </c>
      <c r="B574" s="9">
        <v>64</v>
      </c>
      <c r="C574" s="9">
        <v>2.5255900000000002E-4</v>
      </c>
      <c r="D574" s="9">
        <v>1.305161E-3</v>
      </c>
      <c r="E574" s="9">
        <v>1000</v>
      </c>
      <c r="F574" s="9">
        <v>0.44472676500000002</v>
      </c>
      <c r="G574" s="9">
        <v>4.4472700000000001E-4</v>
      </c>
      <c r="H574" s="9">
        <v>0.44472676500000002</v>
      </c>
      <c r="I574" s="9">
        <v>140.53573608400001</v>
      </c>
      <c r="J574" s="9"/>
      <c r="K574" s="9"/>
      <c r="L574" s="9"/>
      <c r="M574" s="9"/>
      <c r="N574" s="9"/>
    </row>
    <row r="575" spans="1:14" ht="15" x14ac:dyDescent="0.15">
      <c r="A575" s="9" t="s">
        <v>13</v>
      </c>
      <c r="B575" s="9">
        <v>256</v>
      </c>
      <c r="C575" s="9">
        <v>5.3961500000000002E-4</v>
      </c>
      <c r="D575" s="9">
        <v>2.23507E-3</v>
      </c>
      <c r="E575" s="9">
        <v>1000</v>
      </c>
      <c r="F575" s="9">
        <v>0.82992994799999997</v>
      </c>
      <c r="G575" s="9">
        <v>8.2992999999999999E-4</v>
      </c>
      <c r="H575" s="9">
        <v>0.82992994799999997</v>
      </c>
      <c r="I575" s="9">
        <v>301.23025512700002</v>
      </c>
      <c r="J575" s="9"/>
      <c r="K575" s="9"/>
      <c r="L575" s="9"/>
      <c r="M575" s="9"/>
      <c r="N575" s="9"/>
    </row>
    <row r="576" spans="1:14" ht="15" x14ac:dyDescent="0.15">
      <c r="A576" s="9" t="s">
        <v>13</v>
      </c>
      <c r="B576" s="9">
        <v>2048</v>
      </c>
      <c r="C576" s="9">
        <v>3.3214350000000002E-3</v>
      </c>
      <c r="D576" s="9">
        <v>1.1432651E-2</v>
      </c>
      <c r="E576" s="9">
        <v>1000</v>
      </c>
      <c r="F576" s="9">
        <v>3.8257973189999999</v>
      </c>
      <c r="G576" s="9">
        <v>3.8257970000000001E-3</v>
      </c>
      <c r="H576" s="9">
        <v>3.8257973189999999</v>
      </c>
      <c r="I576" s="9">
        <v>522.76684570299994</v>
      </c>
      <c r="J576" s="9"/>
      <c r="K576" s="9"/>
      <c r="L576" s="9"/>
      <c r="M576" s="9"/>
      <c r="N576" s="9"/>
    </row>
    <row r="577" spans="1:14" ht="15" x14ac:dyDescent="0.15">
      <c r="A577" s="9" t="s">
        <v>13</v>
      </c>
      <c r="B577" s="9">
        <v>8192</v>
      </c>
      <c r="C577" s="9">
        <v>1.1964995000000001E-2</v>
      </c>
      <c r="D577" s="9">
        <v>2.1970732999999999E-2</v>
      </c>
      <c r="E577" s="9">
        <v>1000</v>
      </c>
      <c r="F577" s="9">
        <v>12.543873787000001</v>
      </c>
      <c r="G577" s="9">
        <v>1.2543874E-2</v>
      </c>
      <c r="H577" s="9">
        <v>12.543873787000001</v>
      </c>
      <c r="I577" s="9">
        <v>637.76153564499998</v>
      </c>
      <c r="J577" s="9"/>
      <c r="K577" s="9"/>
      <c r="L577" s="9"/>
      <c r="M577" s="9"/>
      <c r="N577" s="9"/>
    </row>
    <row r="578" spans="1:14" ht="15" x14ac:dyDescent="0.1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spans="1:14" ht="15" x14ac:dyDescent="0.1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spans="1:14" ht="15" x14ac:dyDescent="0.1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spans="1:14" ht="15" x14ac:dyDescent="0.15">
      <c r="A581" s="9" t="s">
        <v>29</v>
      </c>
      <c r="B581" s="9" t="s">
        <v>30</v>
      </c>
      <c r="C581" s="9" t="s">
        <v>31</v>
      </c>
      <c r="D581" s="9" t="s">
        <v>32</v>
      </c>
      <c r="E581" s="9" t="s">
        <v>33</v>
      </c>
      <c r="F581" s="9" t="s">
        <v>34</v>
      </c>
      <c r="G581" s="9" t="s">
        <v>35</v>
      </c>
      <c r="H581" s="9" t="s">
        <v>36</v>
      </c>
      <c r="I581" s="9" t="s">
        <v>37</v>
      </c>
      <c r="J581" s="9"/>
      <c r="K581" s="9"/>
      <c r="L581" s="9"/>
      <c r="M581" s="9"/>
      <c r="N581" s="9"/>
    </row>
    <row r="582" spans="1:14" ht="15" x14ac:dyDescent="0.15">
      <c r="A582" s="9" t="s">
        <v>13</v>
      </c>
      <c r="B582" s="9">
        <v>4</v>
      </c>
      <c r="C582" s="9">
        <v>1.77462E-4</v>
      </c>
      <c r="D582" s="9">
        <v>8.0445699999999996E-4</v>
      </c>
      <c r="E582" s="9">
        <v>1000</v>
      </c>
      <c r="F582" s="9">
        <v>0.310771674</v>
      </c>
      <c r="G582" s="9">
        <v>3.1077200000000001E-4</v>
      </c>
      <c r="H582" s="9">
        <v>0.310771674</v>
      </c>
      <c r="I582" s="9">
        <v>12.569517136</v>
      </c>
      <c r="J582" s="9"/>
      <c r="K582" s="9"/>
      <c r="L582" s="9"/>
      <c r="M582" s="9"/>
      <c r="N582" s="9"/>
    </row>
    <row r="583" spans="1:14" ht="15" x14ac:dyDescent="0.15">
      <c r="A583" s="9" t="s">
        <v>13</v>
      </c>
      <c r="B583" s="9">
        <v>64</v>
      </c>
      <c r="C583" s="9">
        <v>2.4054299999999999E-4</v>
      </c>
      <c r="D583" s="9">
        <v>1.5422350000000001E-3</v>
      </c>
      <c r="E583" s="9">
        <v>1000</v>
      </c>
      <c r="F583" s="9">
        <v>0.45756447300000003</v>
      </c>
      <c r="G583" s="9">
        <v>4.5756399999999999E-4</v>
      </c>
      <c r="H583" s="9">
        <v>0.45756447300000003</v>
      </c>
      <c r="I583" s="9">
        <v>136.59277343799999</v>
      </c>
      <c r="J583" s="9"/>
      <c r="K583" s="9"/>
      <c r="L583" s="9"/>
      <c r="M583" s="9"/>
      <c r="N583" s="9"/>
    </row>
    <row r="584" spans="1:14" ht="15" x14ac:dyDescent="0.15">
      <c r="A584" s="9" t="s">
        <v>13</v>
      </c>
      <c r="B584" s="9">
        <v>256</v>
      </c>
      <c r="C584" s="9">
        <v>1.2661399999999999E-4</v>
      </c>
      <c r="D584" s="9">
        <v>2.37587E-3</v>
      </c>
      <c r="E584" s="9">
        <v>1000</v>
      </c>
      <c r="F584" s="9">
        <v>0.21044603000000001</v>
      </c>
      <c r="G584" s="9">
        <v>2.1044600000000001E-4</v>
      </c>
      <c r="H584" s="9">
        <v>0.21044603000000001</v>
      </c>
      <c r="I584" s="9">
        <v>1187.9530029299999</v>
      </c>
      <c r="J584" s="9"/>
      <c r="K584" s="9"/>
      <c r="L584" s="9"/>
      <c r="M584" s="9"/>
      <c r="N584" s="9"/>
    </row>
    <row r="585" spans="1:14" ht="15" x14ac:dyDescent="0.15">
      <c r="A585" s="9" t="s">
        <v>13</v>
      </c>
      <c r="B585" s="9">
        <v>2048</v>
      </c>
      <c r="C585" s="9">
        <v>3.252614E-3</v>
      </c>
      <c r="D585" s="9">
        <v>1.0913664E-2</v>
      </c>
      <c r="E585" s="9">
        <v>1000</v>
      </c>
      <c r="F585" s="9">
        <v>3.778071642</v>
      </c>
      <c r="G585" s="9">
        <v>3.7780719999999999E-3</v>
      </c>
      <c r="H585" s="9">
        <v>3.778071642</v>
      </c>
      <c r="I585" s="9">
        <v>529.370605469</v>
      </c>
      <c r="J585" s="9"/>
      <c r="K585" s="9"/>
      <c r="L585" s="9"/>
      <c r="M585" s="9"/>
      <c r="N585" s="9"/>
    </row>
    <row r="586" spans="1:14" ht="15" x14ac:dyDescent="0.15">
      <c r="A586" s="9" t="s">
        <v>13</v>
      </c>
      <c r="B586" s="9">
        <v>8192</v>
      </c>
      <c r="C586" s="9">
        <v>1.1658866E-2</v>
      </c>
      <c r="D586" s="9">
        <v>2.0991802E-2</v>
      </c>
      <c r="E586" s="9">
        <v>1000</v>
      </c>
      <c r="F586" s="9">
        <v>12.490810394</v>
      </c>
      <c r="G586" s="9">
        <v>1.2490810999999999E-2</v>
      </c>
      <c r="H586" s="9">
        <v>12.490810394</v>
      </c>
      <c r="I586" s="9">
        <v>640.47082519499997</v>
      </c>
      <c r="J586" s="9"/>
      <c r="K586" s="9"/>
      <c r="L586" s="9"/>
      <c r="M586" s="9"/>
      <c r="N586" s="9"/>
    </row>
    <row r="587" spans="1:14" ht="15" x14ac:dyDescent="0.1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spans="1:14" ht="15" x14ac:dyDescent="0.1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spans="1:14" ht="15" x14ac:dyDescent="0.1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spans="1:14" ht="15" x14ac:dyDescent="0.15">
      <c r="A590" s="9" t="s">
        <v>29</v>
      </c>
      <c r="B590" s="9" t="s">
        <v>30</v>
      </c>
      <c r="C590" s="9" t="s">
        <v>31</v>
      </c>
      <c r="D590" s="9" t="s">
        <v>32</v>
      </c>
      <c r="E590" s="9" t="s">
        <v>33</v>
      </c>
      <c r="F590" s="9" t="s">
        <v>34</v>
      </c>
      <c r="G590" s="9" t="s">
        <v>35</v>
      </c>
      <c r="H590" s="9" t="s">
        <v>36</v>
      </c>
      <c r="I590" s="9" t="s">
        <v>37</v>
      </c>
      <c r="J590" s="9"/>
      <c r="K590" s="9"/>
      <c r="L590" s="9"/>
      <c r="M590" s="9"/>
      <c r="N590" s="9"/>
    </row>
    <row r="591" spans="1:14" ht="15" x14ac:dyDescent="0.15">
      <c r="A591" s="9" t="s">
        <v>13</v>
      </c>
      <c r="B591" s="9">
        <v>4</v>
      </c>
      <c r="C591" s="9">
        <v>1.7468900000000001E-4</v>
      </c>
      <c r="D591" s="9">
        <v>7.2033700000000004E-4</v>
      </c>
      <c r="E591" s="9">
        <v>1000</v>
      </c>
      <c r="F591" s="9">
        <v>0.304544657</v>
      </c>
      <c r="G591" s="9">
        <v>3.0454499999999998E-4</v>
      </c>
      <c r="H591" s="9">
        <v>0.304544657</v>
      </c>
      <c r="I591" s="9">
        <v>12.826525688</v>
      </c>
      <c r="J591" s="9"/>
      <c r="K591" s="9"/>
      <c r="L591" s="9"/>
      <c r="M591" s="9"/>
      <c r="N591" s="9"/>
    </row>
    <row r="592" spans="1:14" ht="15" x14ac:dyDescent="0.15">
      <c r="A592" s="9" t="s">
        <v>13</v>
      </c>
      <c r="B592" s="9">
        <v>64</v>
      </c>
      <c r="C592" s="9">
        <v>2.2335899999999999E-4</v>
      </c>
      <c r="D592" s="9">
        <v>1.1665390000000001E-3</v>
      </c>
      <c r="E592" s="9">
        <v>1000</v>
      </c>
      <c r="F592" s="9">
        <v>0.446257919</v>
      </c>
      <c r="G592" s="9">
        <v>4.46258E-4</v>
      </c>
      <c r="H592" s="9">
        <v>0.446257919</v>
      </c>
      <c r="I592" s="9">
        <v>140.05354309099999</v>
      </c>
      <c r="J592" s="9"/>
      <c r="K592" s="9"/>
      <c r="L592" s="9"/>
      <c r="M592" s="9"/>
      <c r="N592" s="9"/>
    </row>
    <row r="593" spans="1:14" ht="15" x14ac:dyDescent="0.15">
      <c r="A593" s="9" t="s">
        <v>13</v>
      </c>
      <c r="B593" s="9">
        <v>256</v>
      </c>
      <c r="C593" s="9">
        <v>5.5621700000000002E-4</v>
      </c>
      <c r="D593" s="9">
        <v>2.4350140000000001E-3</v>
      </c>
      <c r="E593" s="9">
        <v>1000</v>
      </c>
      <c r="F593" s="9">
        <v>0.82523757200000003</v>
      </c>
      <c r="G593" s="9">
        <v>8.2523799999999995E-4</v>
      </c>
      <c r="H593" s="9">
        <v>0.82523757200000003</v>
      </c>
      <c r="I593" s="9">
        <v>302.94305419900002</v>
      </c>
      <c r="J593" s="9"/>
      <c r="K593" s="9"/>
      <c r="L593" s="9"/>
      <c r="M593" s="9"/>
      <c r="N593" s="9"/>
    </row>
    <row r="594" spans="1:14" ht="15" x14ac:dyDescent="0.15">
      <c r="A594" s="9" t="s">
        <v>13</v>
      </c>
      <c r="B594" s="9">
        <v>2048</v>
      </c>
      <c r="C594" s="9">
        <v>3.2742470000000001E-3</v>
      </c>
      <c r="D594" s="9">
        <v>8.7793349999999992E-3</v>
      </c>
      <c r="E594" s="9">
        <v>1000</v>
      </c>
      <c r="F594" s="9">
        <v>3.7866251470000001</v>
      </c>
      <c r="G594" s="9">
        <v>3.7866250000000001E-3</v>
      </c>
      <c r="H594" s="9">
        <v>3.7866251470000001</v>
      </c>
      <c r="I594" s="9">
        <v>528.17480468799999</v>
      </c>
      <c r="J594" s="9"/>
      <c r="K594" s="9"/>
      <c r="L594" s="9"/>
      <c r="M594" s="9"/>
      <c r="N594" s="9"/>
    </row>
    <row r="595" spans="1:14" ht="15" x14ac:dyDescent="0.15">
      <c r="A595" s="9" t="s">
        <v>13</v>
      </c>
      <c r="B595" s="9">
        <v>8192</v>
      </c>
      <c r="C595" s="9">
        <v>1.1951292000000001E-2</v>
      </c>
      <c r="D595" s="9">
        <v>2.2634689999999999E-2</v>
      </c>
      <c r="E595" s="9">
        <v>1000</v>
      </c>
      <c r="F595" s="9">
        <v>12.408084869</v>
      </c>
      <c r="G595" s="9">
        <v>1.2408084999999999E-2</v>
      </c>
      <c r="H595" s="9">
        <v>12.408084869</v>
      </c>
      <c r="I595" s="9">
        <v>644.74090576200001</v>
      </c>
      <c r="J595" s="9"/>
      <c r="K595" s="9"/>
      <c r="L595" s="9"/>
      <c r="M595" s="9"/>
      <c r="N595" s="9"/>
    </row>
    <row r="596" spans="1:14" ht="15" x14ac:dyDescent="0.1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spans="1:14" ht="15" x14ac:dyDescent="0.1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spans="1:14" ht="15" x14ac:dyDescent="0.1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spans="1:14" ht="15" x14ac:dyDescent="0.15">
      <c r="A599" s="9" t="s">
        <v>29</v>
      </c>
      <c r="B599" s="9" t="s">
        <v>30</v>
      </c>
      <c r="C599" s="9" t="s">
        <v>31</v>
      </c>
      <c r="D599" s="9" t="s">
        <v>32</v>
      </c>
      <c r="E599" s="9" t="s">
        <v>33</v>
      </c>
      <c r="F599" s="9" t="s">
        <v>34</v>
      </c>
      <c r="G599" s="9" t="s">
        <v>35</v>
      </c>
      <c r="H599" s="9" t="s">
        <v>36</v>
      </c>
      <c r="I599" s="9" t="s">
        <v>37</v>
      </c>
      <c r="J599" s="9"/>
      <c r="K599" s="9"/>
      <c r="L599" s="9"/>
      <c r="M599" s="9"/>
      <c r="N599" s="9"/>
    </row>
    <row r="600" spans="1:14" ht="15" x14ac:dyDescent="0.15">
      <c r="A600" s="9" t="s">
        <v>13</v>
      </c>
      <c r="B600" s="9">
        <v>4</v>
      </c>
      <c r="C600" s="9">
        <v>1.6326700000000001E-4</v>
      </c>
      <c r="D600" s="9">
        <v>8.63871E-4</v>
      </c>
      <c r="E600" s="9">
        <v>1000</v>
      </c>
      <c r="F600" s="9">
        <v>0.30707654400000001</v>
      </c>
      <c r="G600" s="9">
        <v>3.07077E-4</v>
      </c>
      <c r="H600" s="9">
        <v>0.30707654400000001</v>
      </c>
      <c r="I600" s="9">
        <v>12.720769882000001</v>
      </c>
      <c r="J600" s="9"/>
      <c r="K600" s="9"/>
      <c r="L600" s="9"/>
      <c r="M600" s="9"/>
      <c r="N600" s="9"/>
    </row>
    <row r="601" spans="1:14" ht="15" x14ac:dyDescent="0.15">
      <c r="A601" s="9" t="s">
        <v>13</v>
      </c>
      <c r="B601" s="9">
        <v>64</v>
      </c>
      <c r="C601" s="9">
        <v>2.3734799999999999E-4</v>
      </c>
      <c r="D601" s="9">
        <v>1.4513270000000001E-3</v>
      </c>
      <c r="E601" s="9">
        <v>1000</v>
      </c>
      <c r="F601" s="9">
        <v>0.45197016000000001</v>
      </c>
      <c r="G601" s="9">
        <v>4.5197E-4</v>
      </c>
      <c r="H601" s="9">
        <v>0.45197016000000001</v>
      </c>
      <c r="I601" s="9">
        <v>138.28346252399999</v>
      </c>
      <c r="J601" s="9"/>
      <c r="K601" s="9"/>
      <c r="L601" s="9"/>
      <c r="M601" s="9"/>
      <c r="N601" s="9"/>
    </row>
    <row r="602" spans="1:14" ht="15" x14ac:dyDescent="0.15">
      <c r="A602" s="9" t="s">
        <v>13</v>
      </c>
      <c r="B602" s="9">
        <v>256</v>
      </c>
      <c r="C602" s="9">
        <v>1.72094E-4</v>
      </c>
      <c r="D602" s="9">
        <v>2.0709449999999998E-3</v>
      </c>
      <c r="E602" s="9">
        <v>1000</v>
      </c>
      <c r="F602" s="9">
        <v>0.28987887499999998</v>
      </c>
      <c r="G602" s="9">
        <v>2.8987899999999999E-4</v>
      </c>
      <c r="H602" s="9">
        <v>0.28987887499999998</v>
      </c>
      <c r="I602" s="9">
        <v>862.429199219</v>
      </c>
      <c r="J602" s="9"/>
      <c r="K602" s="9"/>
      <c r="L602" s="9"/>
      <c r="M602" s="9"/>
      <c r="N602" s="9"/>
    </row>
    <row r="603" spans="1:14" ht="15" x14ac:dyDescent="0.15">
      <c r="A603" s="9" t="s">
        <v>13</v>
      </c>
      <c r="B603" s="9">
        <v>2048</v>
      </c>
      <c r="C603" s="9">
        <v>3.3322870000000002E-3</v>
      </c>
      <c r="D603" s="9">
        <v>1.1297326999999999E-2</v>
      </c>
      <c r="E603" s="9">
        <v>1000</v>
      </c>
      <c r="F603" s="9">
        <v>3.7705912590000001</v>
      </c>
      <c r="G603" s="9">
        <v>3.7705909999999998E-3</v>
      </c>
      <c r="H603" s="9">
        <v>3.7705912590000001</v>
      </c>
      <c r="I603" s="9">
        <v>530.42077636700003</v>
      </c>
      <c r="J603" s="9"/>
      <c r="K603" s="9"/>
      <c r="L603" s="9"/>
      <c r="M603" s="9"/>
      <c r="N603" s="9"/>
    </row>
    <row r="604" spans="1:14" ht="15" x14ac:dyDescent="0.15">
      <c r="A604" s="9" t="s">
        <v>13</v>
      </c>
      <c r="B604" s="9">
        <v>8192</v>
      </c>
      <c r="C604" s="9">
        <v>1.1898565E-2</v>
      </c>
      <c r="D604" s="9">
        <v>2.2214896000000001E-2</v>
      </c>
      <c r="E604" s="9">
        <v>1000</v>
      </c>
      <c r="F604" s="9">
        <v>12.394412041000001</v>
      </c>
      <c r="G604" s="9">
        <v>1.2394412E-2</v>
      </c>
      <c r="H604" s="9">
        <v>12.394412041000001</v>
      </c>
      <c r="I604" s="9">
        <v>645.45214843799999</v>
      </c>
      <c r="J604" s="9"/>
      <c r="K604" s="9"/>
      <c r="L604" s="9"/>
      <c r="M604" s="9"/>
      <c r="N604" s="9"/>
    </row>
    <row r="605" spans="1:14" ht="15" x14ac:dyDescent="0.1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spans="1:14" ht="15" x14ac:dyDescent="0.1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spans="1:14" ht="15" x14ac:dyDescent="0.1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spans="1:14" ht="15" x14ac:dyDescent="0.15">
      <c r="A608" s="9" t="s">
        <v>29</v>
      </c>
      <c r="B608" s="9" t="s">
        <v>30</v>
      </c>
      <c r="C608" s="9" t="s">
        <v>31</v>
      </c>
      <c r="D608" s="9" t="s">
        <v>32</v>
      </c>
      <c r="E608" s="9" t="s">
        <v>33</v>
      </c>
      <c r="F608" s="9" t="s">
        <v>34</v>
      </c>
      <c r="G608" s="9" t="s">
        <v>35</v>
      </c>
      <c r="H608" s="9" t="s">
        <v>36</v>
      </c>
      <c r="I608" s="9" t="s">
        <v>37</v>
      </c>
      <c r="J608" s="9"/>
      <c r="K608" s="9"/>
      <c r="L608" s="9"/>
      <c r="M608" s="9"/>
      <c r="N608" s="9"/>
    </row>
    <row r="609" spans="1:14" ht="15" x14ac:dyDescent="0.15">
      <c r="A609" s="9" t="s">
        <v>13</v>
      </c>
      <c r="B609" s="9">
        <v>4</v>
      </c>
      <c r="C609" s="9">
        <v>1.6953000000000001E-4</v>
      </c>
      <c r="D609" s="9">
        <v>7.43705E-4</v>
      </c>
      <c r="E609" s="9">
        <v>1000</v>
      </c>
      <c r="F609" s="9">
        <v>0.30937922000000001</v>
      </c>
      <c r="G609" s="9">
        <v>3.0937899999999998E-4</v>
      </c>
      <c r="H609" s="9">
        <v>0.30937922000000001</v>
      </c>
      <c r="I609" s="9">
        <v>12.62609005</v>
      </c>
      <c r="J609" s="9"/>
      <c r="K609" s="9"/>
      <c r="L609" s="9"/>
      <c r="M609" s="9"/>
      <c r="N609" s="9"/>
    </row>
    <row r="610" spans="1:14" ht="15" x14ac:dyDescent="0.15">
      <c r="A610" s="9" t="s">
        <v>13</v>
      </c>
      <c r="B610" s="9">
        <v>64</v>
      </c>
      <c r="C610" s="9">
        <v>2.4951299999999998E-4</v>
      </c>
      <c r="D610" s="9">
        <v>1.311717E-3</v>
      </c>
      <c r="E610" s="9">
        <v>1000</v>
      </c>
      <c r="F610" s="9">
        <v>0.44329342199999999</v>
      </c>
      <c r="G610" s="9">
        <v>4.4329299999999999E-4</v>
      </c>
      <c r="H610" s="9">
        <v>0.44329342199999999</v>
      </c>
      <c r="I610" s="9">
        <v>140.990142822</v>
      </c>
      <c r="J610" s="9"/>
      <c r="K610" s="9"/>
      <c r="L610" s="9"/>
      <c r="M610" s="9"/>
      <c r="N610" s="9"/>
    </row>
    <row r="611" spans="1:14" ht="15" x14ac:dyDescent="0.15">
      <c r="A611" s="9" t="s">
        <v>13</v>
      </c>
      <c r="B611" s="9">
        <v>256</v>
      </c>
      <c r="C611" s="9">
        <v>2.2717200000000001E-4</v>
      </c>
      <c r="D611" s="9">
        <v>1.937327E-3</v>
      </c>
      <c r="E611" s="9">
        <v>1000</v>
      </c>
      <c r="F611" s="9">
        <v>0.39681330300000001</v>
      </c>
      <c r="G611" s="9">
        <v>3.9681299999999998E-4</v>
      </c>
      <c r="H611" s="9">
        <v>0.39681330300000001</v>
      </c>
      <c r="I611" s="9">
        <v>630.01922607400002</v>
      </c>
      <c r="J611" s="9"/>
      <c r="K611" s="9"/>
      <c r="L611" s="9"/>
      <c r="M611" s="9"/>
      <c r="N611" s="9"/>
    </row>
    <row r="612" spans="1:14" ht="15" x14ac:dyDescent="0.15">
      <c r="A612" s="9" t="s">
        <v>13</v>
      </c>
      <c r="B612" s="9">
        <v>2048</v>
      </c>
      <c r="C612" s="9">
        <v>3.3448800000000002E-3</v>
      </c>
      <c r="D612" s="9">
        <v>1.1218555E-2</v>
      </c>
      <c r="E612" s="9">
        <v>1000</v>
      </c>
      <c r="F612" s="9">
        <v>3.8084745409999998</v>
      </c>
      <c r="G612" s="9">
        <v>3.808475E-3</v>
      </c>
      <c r="H612" s="9">
        <v>3.8084745409999998</v>
      </c>
      <c r="I612" s="9">
        <v>525.14465331999997</v>
      </c>
      <c r="J612" s="9"/>
      <c r="K612" s="9"/>
      <c r="L612" s="9"/>
      <c r="M612" s="9"/>
      <c r="N612" s="9"/>
    </row>
    <row r="613" spans="1:14" ht="15" x14ac:dyDescent="0.15">
      <c r="A613" s="9" t="s">
        <v>13</v>
      </c>
      <c r="B613" s="9">
        <v>8192</v>
      </c>
      <c r="C613" s="9">
        <v>1.1491813E-2</v>
      </c>
      <c r="D613" s="9">
        <v>2.2953872E-2</v>
      </c>
      <c r="E613" s="9">
        <v>1000</v>
      </c>
      <c r="F613" s="9">
        <v>12.413239479</v>
      </c>
      <c r="G613" s="9">
        <v>1.2413239E-2</v>
      </c>
      <c r="H613" s="9">
        <v>12.413239479</v>
      </c>
      <c r="I613" s="9">
        <v>644.47320556600005</v>
      </c>
      <c r="J613" s="9"/>
      <c r="K613" s="9"/>
      <c r="L613" s="9"/>
      <c r="M613" s="9"/>
      <c r="N613" s="9"/>
    </row>
    <row r="614" spans="1:14" ht="15" x14ac:dyDescent="0.1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spans="1:14" ht="15" x14ac:dyDescent="0.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spans="1:14" ht="15" x14ac:dyDescent="0.1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spans="1:14" ht="15" x14ac:dyDescent="0.15">
      <c r="A617" s="9" t="s">
        <v>29</v>
      </c>
      <c r="B617" s="9" t="s">
        <v>30</v>
      </c>
      <c r="C617" s="9" t="s">
        <v>31</v>
      </c>
      <c r="D617" s="9" t="s">
        <v>32</v>
      </c>
      <c r="E617" s="9" t="s">
        <v>33</v>
      </c>
      <c r="F617" s="9" t="s">
        <v>34</v>
      </c>
      <c r="G617" s="9" t="s">
        <v>35</v>
      </c>
      <c r="H617" s="9" t="s">
        <v>36</v>
      </c>
      <c r="I617" s="9" t="s">
        <v>37</v>
      </c>
      <c r="J617" s="9"/>
      <c r="K617" s="9"/>
      <c r="L617" s="9"/>
      <c r="M617" s="9"/>
      <c r="N617" s="9"/>
    </row>
    <row r="618" spans="1:14" ht="15" x14ac:dyDescent="0.15">
      <c r="A618" s="9" t="s">
        <v>13</v>
      </c>
      <c r="B618" s="9">
        <v>4</v>
      </c>
      <c r="C618" s="9">
        <v>1.6120199999999999E-4</v>
      </c>
      <c r="D618" s="9">
        <v>9.8066699999999995E-4</v>
      </c>
      <c r="E618" s="9">
        <v>1000</v>
      </c>
      <c r="F618" s="9">
        <v>0.30879858100000002</v>
      </c>
      <c r="G618" s="9">
        <v>3.0879900000000001E-4</v>
      </c>
      <c r="H618" s="9">
        <v>0.30879858100000002</v>
      </c>
      <c r="I618" s="9">
        <v>12.649831772000001</v>
      </c>
      <c r="J618" s="9"/>
      <c r="K618" s="9"/>
      <c r="L618" s="9"/>
      <c r="M618" s="9"/>
      <c r="N618" s="9"/>
    </row>
    <row r="619" spans="1:14" ht="15" x14ac:dyDescent="0.15">
      <c r="A619" s="9" t="s">
        <v>13</v>
      </c>
      <c r="B619" s="9">
        <v>64</v>
      </c>
      <c r="C619" s="9">
        <v>2.7548900000000002E-4</v>
      </c>
      <c r="D619" s="9">
        <v>1.203069E-3</v>
      </c>
      <c r="E619" s="9">
        <v>1000</v>
      </c>
      <c r="F619" s="9">
        <v>0.471856475</v>
      </c>
      <c r="G619" s="9">
        <v>4.7185599999999999E-4</v>
      </c>
      <c r="H619" s="9">
        <v>0.471856475</v>
      </c>
      <c r="I619" s="9">
        <v>132.455535889</v>
      </c>
      <c r="J619" s="9"/>
      <c r="K619" s="9"/>
      <c r="L619" s="9"/>
      <c r="M619" s="9"/>
      <c r="N619" s="9"/>
    </row>
    <row r="620" spans="1:14" ht="15" x14ac:dyDescent="0.15">
      <c r="A620" s="9" t="s">
        <v>13</v>
      </c>
      <c r="B620" s="9">
        <v>256</v>
      </c>
      <c r="C620" s="9">
        <v>5.5066200000000005E-4</v>
      </c>
      <c r="D620" s="9">
        <v>2.3750830000000001E-3</v>
      </c>
      <c r="E620" s="9">
        <v>1000</v>
      </c>
      <c r="F620" s="9">
        <v>0.84449291199999998</v>
      </c>
      <c r="G620" s="9">
        <v>8.4449299999999998E-4</v>
      </c>
      <c r="H620" s="9">
        <v>0.84449291199999998</v>
      </c>
      <c r="I620" s="9">
        <v>296.035644531</v>
      </c>
      <c r="J620" s="9"/>
      <c r="K620" s="9"/>
      <c r="L620" s="9"/>
      <c r="M620" s="9"/>
      <c r="N620" s="9"/>
    </row>
    <row r="621" spans="1:14" ht="15" x14ac:dyDescent="0.15">
      <c r="A621" s="9" t="s">
        <v>13</v>
      </c>
      <c r="B621" s="9">
        <v>2048</v>
      </c>
      <c r="C621" s="9">
        <v>3.2982179999999999E-3</v>
      </c>
      <c r="D621" s="9">
        <v>1.153587E-2</v>
      </c>
      <c r="E621" s="9">
        <v>1000</v>
      </c>
      <c r="F621" s="9">
        <v>3.7713613509999999</v>
      </c>
      <c r="G621" s="9">
        <v>3.771361E-3</v>
      </c>
      <c r="H621" s="9">
        <v>3.7713613509999999</v>
      </c>
      <c r="I621" s="9">
        <v>530.3125</v>
      </c>
      <c r="J621" s="9"/>
      <c r="K621" s="9"/>
      <c r="L621" s="9"/>
      <c r="M621" s="9"/>
      <c r="N621" s="9"/>
    </row>
    <row r="622" spans="1:14" ht="15" x14ac:dyDescent="0.15">
      <c r="A622" s="9" t="s">
        <v>13</v>
      </c>
      <c r="B622" s="9">
        <v>8192</v>
      </c>
      <c r="C622" s="9">
        <v>1.1946885000000001E-2</v>
      </c>
      <c r="D622" s="9">
        <v>2.1392772000000001E-2</v>
      </c>
      <c r="E622" s="9">
        <v>1000</v>
      </c>
      <c r="F622" s="9">
        <v>12.415198326000001</v>
      </c>
      <c r="G622" s="9">
        <v>1.2415199E-2</v>
      </c>
      <c r="H622" s="9">
        <v>12.415198326000001</v>
      </c>
      <c r="I622" s="9">
        <v>644.37152099599996</v>
      </c>
      <c r="J622" s="9"/>
      <c r="K622" s="9"/>
      <c r="L622" s="9"/>
      <c r="M622" s="9"/>
      <c r="N622" s="9"/>
    </row>
    <row r="623" spans="1:14" ht="15" x14ac:dyDescent="0.1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spans="1:14" ht="15" x14ac:dyDescent="0.1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spans="1:16" ht="15" x14ac:dyDescent="0.1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spans="1:16" ht="15" x14ac:dyDescent="0.15">
      <c r="A626" s="9" t="s">
        <v>29</v>
      </c>
      <c r="B626" s="9" t="s">
        <v>30</v>
      </c>
      <c r="C626" s="9" t="s">
        <v>31</v>
      </c>
      <c r="D626" s="9" t="s">
        <v>32</v>
      </c>
      <c r="E626" s="9" t="s">
        <v>33</v>
      </c>
      <c r="F626" s="9" t="s">
        <v>34</v>
      </c>
      <c r="G626" s="9" t="s">
        <v>35</v>
      </c>
      <c r="H626" s="9" t="s">
        <v>36</v>
      </c>
      <c r="I626" s="9" t="s">
        <v>37</v>
      </c>
      <c r="J626" s="9"/>
      <c r="K626" s="9"/>
      <c r="L626" s="9"/>
      <c r="M626" s="9"/>
      <c r="N626" s="9"/>
    </row>
    <row r="627" spans="1:16" ht="15" x14ac:dyDescent="0.15">
      <c r="A627" s="9" t="s">
        <v>13</v>
      </c>
      <c r="B627" s="9">
        <v>4</v>
      </c>
      <c r="C627" s="9">
        <v>1.6710999999999999E-4</v>
      </c>
      <c r="D627" s="9">
        <v>7.7915799999999996E-4</v>
      </c>
      <c r="E627" s="9">
        <v>1000</v>
      </c>
      <c r="F627" s="9">
        <v>0.30879321700000001</v>
      </c>
      <c r="G627" s="9">
        <v>3.0879300000000002E-4</v>
      </c>
      <c r="H627" s="9">
        <v>0.30879321700000001</v>
      </c>
      <c r="I627" s="9">
        <v>12.650051117</v>
      </c>
      <c r="J627" s="9"/>
      <c r="K627" s="9"/>
      <c r="L627" s="9"/>
      <c r="M627" s="9"/>
      <c r="N627" s="9"/>
    </row>
    <row r="628" spans="1:16" ht="15" x14ac:dyDescent="0.15">
      <c r="A628" s="9" t="s">
        <v>13</v>
      </c>
      <c r="B628" s="9">
        <v>64</v>
      </c>
      <c r="C628" s="9">
        <v>1.5177499999999999E-4</v>
      </c>
      <c r="D628" s="9">
        <v>1.199994E-3</v>
      </c>
      <c r="E628" s="9">
        <v>1000</v>
      </c>
      <c r="F628" s="9">
        <v>0.32132387200000001</v>
      </c>
      <c r="G628" s="9">
        <v>3.21324E-4</v>
      </c>
      <c r="H628" s="9">
        <v>0.32132387200000001</v>
      </c>
      <c r="I628" s="9">
        <v>194.50779724099999</v>
      </c>
      <c r="J628" s="9"/>
      <c r="K628" s="9"/>
      <c r="L628" s="9"/>
      <c r="M628" s="9"/>
      <c r="N628" s="9"/>
    </row>
    <row r="629" spans="1:16" ht="15" x14ac:dyDescent="0.15">
      <c r="A629" s="9" t="s">
        <v>13</v>
      </c>
      <c r="B629" s="9">
        <v>256</v>
      </c>
      <c r="C629" s="9">
        <v>5.6395299999999996E-4</v>
      </c>
      <c r="D629" s="9">
        <v>2.4373770000000001E-3</v>
      </c>
      <c r="E629" s="9">
        <v>1000</v>
      </c>
      <c r="F629" s="9">
        <v>0.83239692399999998</v>
      </c>
      <c r="G629" s="9">
        <v>8.3239700000000002E-4</v>
      </c>
      <c r="H629" s="9">
        <v>0.83239692399999998</v>
      </c>
      <c r="I629" s="9">
        <v>300.33749389600001</v>
      </c>
      <c r="J629" s="9"/>
      <c r="K629" s="9"/>
      <c r="L629" s="9"/>
      <c r="M629" s="9"/>
      <c r="N629" s="9"/>
    </row>
    <row r="630" spans="1:16" ht="15" x14ac:dyDescent="0.15">
      <c r="A630" s="9" t="s">
        <v>13</v>
      </c>
      <c r="B630" s="9">
        <v>2048</v>
      </c>
      <c r="C630" s="9">
        <v>3.2322610000000002E-3</v>
      </c>
      <c r="D630" s="9">
        <v>1.1548767999999999E-2</v>
      </c>
      <c r="E630" s="9">
        <v>1000</v>
      </c>
      <c r="F630" s="9">
        <v>3.80397892</v>
      </c>
      <c r="G630" s="9">
        <v>3.8039789999999999E-3</v>
      </c>
      <c r="H630" s="9">
        <v>3.80397892</v>
      </c>
      <c r="I630" s="9">
        <v>525.76525878899997</v>
      </c>
      <c r="J630" s="9"/>
      <c r="K630" s="9"/>
      <c r="L630" s="9"/>
      <c r="M630" s="9"/>
      <c r="N630" s="9"/>
    </row>
    <row r="631" spans="1:16" ht="15" x14ac:dyDescent="0.15">
      <c r="A631" s="9" t="s">
        <v>13</v>
      </c>
      <c r="B631" s="9">
        <v>8192</v>
      </c>
      <c r="C631" s="9">
        <v>1.1928025E-2</v>
      </c>
      <c r="D631" s="9">
        <v>2.1386905000000001E-2</v>
      </c>
      <c r="E631" s="9">
        <v>1000</v>
      </c>
      <c r="F631" s="9">
        <v>12.348576546</v>
      </c>
      <c r="G631" s="9">
        <v>1.2348576E-2</v>
      </c>
      <c r="H631" s="9">
        <v>12.348576546</v>
      </c>
      <c r="I631" s="9">
        <v>647.84796142599998</v>
      </c>
      <c r="J631" s="9"/>
      <c r="K631" s="9"/>
      <c r="L631" s="9"/>
      <c r="M631" s="9"/>
      <c r="N631" s="9"/>
    </row>
    <row r="632" spans="1:16" ht="15" x14ac:dyDescent="0.1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spans="1:16" ht="15" x14ac:dyDescent="0.1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spans="1:16" ht="14.25" x14ac:dyDescent="0.15">
      <c r="A634" s="44" t="s">
        <v>308</v>
      </c>
      <c r="B634" s="44" t="s">
        <v>305</v>
      </c>
      <c r="C634" s="44">
        <v>16</v>
      </c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5"/>
      <c r="P634" s="45"/>
    </row>
    <row r="635" spans="1:16" ht="15" x14ac:dyDescent="0.25">
      <c r="A635" s="9" t="s">
        <v>29</v>
      </c>
      <c r="B635" s="9" t="s">
        <v>30</v>
      </c>
      <c r="C635" s="9" t="s">
        <v>31</v>
      </c>
      <c r="D635" s="9" t="s">
        <v>32</v>
      </c>
      <c r="E635" s="9" t="s">
        <v>33</v>
      </c>
      <c r="F635" s="9" t="s">
        <v>34</v>
      </c>
      <c r="G635" s="9" t="s">
        <v>35</v>
      </c>
      <c r="H635" s="9" t="s">
        <v>36</v>
      </c>
      <c r="I635" s="9" t="s">
        <v>37</v>
      </c>
      <c r="J635" s="9"/>
      <c r="K635" s="9"/>
      <c r="L635" s="9"/>
      <c r="M635" s="9"/>
      <c r="N635" s="9"/>
      <c r="O635" s="46" t="s">
        <v>36</v>
      </c>
      <c r="P635" s="46" t="s">
        <v>37</v>
      </c>
    </row>
    <row r="636" spans="1:16" ht="15" x14ac:dyDescent="0.25">
      <c r="A636" s="9" t="s">
        <v>13</v>
      </c>
      <c r="B636" s="9">
        <v>4</v>
      </c>
      <c r="C636" s="9">
        <v>9.4535000000000002E-5</v>
      </c>
      <c r="D636" s="9">
        <v>8.2726889999999997E-3</v>
      </c>
      <c r="E636" s="9">
        <v>1000</v>
      </c>
      <c r="F636" s="9">
        <v>0.36540359300000003</v>
      </c>
      <c r="G636" s="9">
        <v>3.65404E-4</v>
      </c>
      <c r="H636" s="9">
        <v>0.36540359300000003</v>
      </c>
      <c r="I636" s="9">
        <v>10.690234183999999</v>
      </c>
      <c r="J636" s="9"/>
      <c r="K636" s="9"/>
      <c r="L636" s="9"/>
      <c r="M636" s="9"/>
      <c r="N636" s="9"/>
      <c r="O636" s="46">
        <f t="shared" ref="O636:O640" si="10">AVERAGE(H636,H645,H654,H663,H672,H681,H690,H699,H708,H717)</f>
        <v>0.5328484953999999</v>
      </c>
      <c r="P636" s="46">
        <f t="shared" ref="P636:P640" si="11">AVERAGE(I636,I645,I654,I663,I672,I681,I690,I699,I708,I717)</f>
        <v>7.446635198600001</v>
      </c>
    </row>
    <row r="637" spans="1:16" ht="15" x14ac:dyDescent="0.25">
      <c r="A637" s="9" t="s">
        <v>13</v>
      </c>
      <c r="B637" s="9">
        <v>64</v>
      </c>
      <c r="C637" s="9">
        <v>2.65221E-4</v>
      </c>
      <c r="D637" s="9">
        <v>4.9611357000000002E-2</v>
      </c>
      <c r="E637" s="9">
        <v>1000</v>
      </c>
      <c r="F637" s="9">
        <v>0.80047851800000003</v>
      </c>
      <c r="G637" s="9">
        <v>8.0047899999999999E-4</v>
      </c>
      <c r="H637" s="9">
        <v>0.80047851800000003</v>
      </c>
      <c r="I637" s="9">
        <v>78.078300475999995</v>
      </c>
      <c r="J637" s="9"/>
      <c r="K637" s="9"/>
      <c r="L637" s="9"/>
      <c r="M637" s="9"/>
      <c r="N637" s="9"/>
      <c r="O637" s="46">
        <f t="shared" si="10"/>
        <v>0.71639268829999991</v>
      </c>
      <c r="P637" s="46">
        <f t="shared" si="11"/>
        <v>99.216625976700001</v>
      </c>
    </row>
    <row r="638" spans="1:16" ht="15" x14ac:dyDescent="0.25">
      <c r="A638" s="9" t="s">
        <v>13</v>
      </c>
      <c r="B638" s="9">
        <v>256</v>
      </c>
      <c r="C638" s="9">
        <v>3.9952100000000001E-4</v>
      </c>
      <c r="D638" s="9">
        <v>3.9028650000000002E-3</v>
      </c>
      <c r="E638" s="9">
        <v>1000</v>
      </c>
      <c r="F638" s="9">
        <v>0.69788289100000001</v>
      </c>
      <c r="G638" s="9">
        <v>6.9788300000000005E-4</v>
      </c>
      <c r="H638" s="9">
        <v>0.69788289100000001</v>
      </c>
      <c r="I638" s="9">
        <v>358.22628784199998</v>
      </c>
      <c r="J638" s="9"/>
      <c r="K638" s="9"/>
      <c r="L638" s="9"/>
      <c r="M638" s="9"/>
      <c r="N638" s="9"/>
      <c r="O638" s="46">
        <f t="shared" si="10"/>
        <v>1.4120747804999998</v>
      </c>
      <c r="P638" s="46">
        <f t="shared" si="11"/>
        <v>186.70238800029998</v>
      </c>
    </row>
    <row r="639" spans="1:16" ht="15" x14ac:dyDescent="0.25">
      <c r="A639" s="9" t="s">
        <v>13</v>
      </c>
      <c r="B639" s="9">
        <v>2048</v>
      </c>
      <c r="C639" s="9">
        <v>4.7775730000000002E-3</v>
      </c>
      <c r="D639" s="9">
        <v>3.0418905E-2</v>
      </c>
      <c r="E639" s="9">
        <v>1000</v>
      </c>
      <c r="F639" s="9">
        <v>6.5124568939999996</v>
      </c>
      <c r="G639" s="9">
        <v>6.5124570000000001E-3</v>
      </c>
      <c r="H639" s="9">
        <v>6.5124568939999996</v>
      </c>
      <c r="I639" s="9">
        <v>307.103759766</v>
      </c>
      <c r="J639" s="9"/>
      <c r="K639" s="9"/>
      <c r="L639" s="9"/>
      <c r="M639" s="9"/>
      <c r="N639" s="9"/>
      <c r="O639" s="46">
        <f t="shared" si="10"/>
        <v>6.5284026621999995</v>
      </c>
      <c r="P639" s="46">
        <f t="shared" si="11"/>
        <v>306.35893249509991</v>
      </c>
    </row>
    <row r="640" spans="1:16" ht="15" x14ac:dyDescent="0.25">
      <c r="A640" s="9" t="s">
        <v>13</v>
      </c>
      <c r="B640" s="9">
        <v>8192</v>
      </c>
      <c r="C640" s="9">
        <v>2.1158928E-2</v>
      </c>
      <c r="D640" s="9">
        <v>3.2293934000000003E-2</v>
      </c>
      <c r="E640" s="9">
        <v>1000</v>
      </c>
      <c r="F640" s="9">
        <v>22.073944092000001</v>
      </c>
      <c r="G640" s="9">
        <v>2.2073942999999999E-2</v>
      </c>
      <c r="H640" s="9">
        <v>22.073944092000001</v>
      </c>
      <c r="I640" s="9">
        <v>362.41824340800002</v>
      </c>
      <c r="J640" s="9"/>
      <c r="K640" s="9"/>
      <c r="L640" s="9"/>
      <c r="M640" s="9"/>
      <c r="N640" s="9"/>
      <c r="O640" s="46">
        <f t="shared" si="10"/>
        <v>21.977697944600003</v>
      </c>
      <c r="P640" s="46">
        <f t="shared" si="11"/>
        <v>364.0116516114</v>
      </c>
    </row>
    <row r="641" spans="1:14" ht="15" x14ac:dyDescent="0.15">
      <c r="A641" s="9"/>
      <c r="J641" s="9"/>
      <c r="K641" s="9"/>
      <c r="L641" s="9"/>
      <c r="M641" s="9"/>
      <c r="N641" s="9"/>
    </row>
    <row r="642" spans="1:14" ht="15" x14ac:dyDescent="0.15">
      <c r="J642" s="9"/>
      <c r="K642" s="9"/>
      <c r="L642" s="9"/>
      <c r="M642" s="9"/>
      <c r="N642" s="9"/>
    </row>
    <row r="643" spans="1:14" ht="15" x14ac:dyDescent="0.1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spans="1:14" ht="15" x14ac:dyDescent="0.15">
      <c r="A644" s="9" t="s">
        <v>29</v>
      </c>
      <c r="B644" s="9" t="s">
        <v>30</v>
      </c>
      <c r="C644" s="9" t="s">
        <v>31</v>
      </c>
      <c r="D644" s="9" t="s">
        <v>32</v>
      </c>
      <c r="E644" s="9" t="s">
        <v>33</v>
      </c>
      <c r="F644" s="9" t="s">
        <v>34</v>
      </c>
      <c r="G644" s="9" t="s">
        <v>35</v>
      </c>
      <c r="H644" s="9" t="s">
        <v>36</v>
      </c>
      <c r="I644" s="9" t="s">
        <v>37</v>
      </c>
    </row>
    <row r="645" spans="1:14" ht="15" x14ac:dyDescent="0.15">
      <c r="A645" s="9" t="s">
        <v>13</v>
      </c>
      <c r="B645" s="9">
        <v>4</v>
      </c>
      <c r="C645" s="9">
        <v>2.26159E-4</v>
      </c>
      <c r="D645" s="9">
        <v>2.2959170000000002E-3</v>
      </c>
      <c r="E645" s="9">
        <v>1000</v>
      </c>
      <c r="F645" s="9">
        <v>0.55361169600000004</v>
      </c>
      <c r="G645" s="9">
        <v>5.5361199999999998E-4</v>
      </c>
      <c r="H645" s="9">
        <v>0.55361169600000004</v>
      </c>
      <c r="I645" s="9">
        <v>7.055938244</v>
      </c>
    </row>
    <row r="646" spans="1:14" ht="15" x14ac:dyDescent="0.15">
      <c r="A646" s="9" t="s">
        <v>13</v>
      </c>
      <c r="B646" s="9">
        <v>64</v>
      </c>
      <c r="C646" s="9">
        <v>2.6606399999999999E-4</v>
      </c>
      <c r="D646" s="9">
        <v>2.0470426E-2</v>
      </c>
      <c r="E646" s="9">
        <v>1000</v>
      </c>
      <c r="F646" s="9">
        <v>0.77472168200000002</v>
      </c>
      <c r="G646" s="9">
        <v>7.7472200000000004E-4</v>
      </c>
      <c r="H646" s="9">
        <v>0.77472168200000002</v>
      </c>
      <c r="I646" s="9">
        <v>80.674133300999998</v>
      </c>
    </row>
    <row r="647" spans="1:14" ht="15" x14ac:dyDescent="0.15">
      <c r="A647" s="9" t="s">
        <v>13</v>
      </c>
      <c r="B647" s="9">
        <v>256</v>
      </c>
      <c r="C647" s="9">
        <v>6.7827700000000002E-4</v>
      </c>
      <c r="D647" s="9">
        <v>3.9400295000000002E-2</v>
      </c>
      <c r="E647" s="9">
        <v>1000</v>
      </c>
      <c r="F647" s="9">
        <v>1.493324399</v>
      </c>
      <c r="G647" s="9">
        <v>1.4933240000000001E-3</v>
      </c>
      <c r="H647" s="9">
        <v>1.493324399</v>
      </c>
      <c r="I647" s="9">
        <v>167.41171264600001</v>
      </c>
    </row>
    <row r="648" spans="1:14" ht="15" x14ac:dyDescent="0.15">
      <c r="A648" s="9" t="s">
        <v>13</v>
      </c>
      <c r="B648" s="9">
        <v>2048</v>
      </c>
      <c r="C648" s="9">
        <v>4.7847209999999996E-3</v>
      </c>
      <c r="D648" s="9">
        <v>1.3713342999999999E-2</v>
      </c>
      <c r="E648" s="9">
        <v>1000</v>
      </c>
      <c r="F648" s="9">
        <v>6.4984421729999999</v>
      </c>
      <c r="G648" s="9">
        <v>6.4984420000000001E-3</v>
      </c>
      <c r="H648" s="9">
        <v>6.4984421729999999</v>
      </c>
      <c r="I648" s="9">
        <v>307.76608276399998</v>
      </c>
    </row>
    <row r="649" spans="1:14" ht="15" x14ac:dyDescent="0.15">
      <c r="A649" s="9" t="s">
        <v>13</v>
      </c>
      <c r="B649" s="9">
        <v>8192</v>
      </c>
      <c r="C649" s="9">
        <v>1.6301922E-2</v>
      </c>
      <c r="D649" s="9">
        <v>3.1683953000000001E-2</v>
      </c>
      <c r="E649" s="9">
        <v>1000</v>
      </c>
      <c r="F649" s="9">
        <v>21.844102858999999</v>
      </c>
      <c r="G649" s="9">
        <v>2.1844102000000001E-2</v>
      </c>
      <c r="H649" s="9">
        <v>21.844102858999999</v>
      </c>
      <c r="I649" s="9">
        <v>366.23156738300003</v>
      </c>
    </row>
    <row r="650" spans="1:14" ht="15" x14ac:dyDescent="0.15">
      <c r="A650" s="9"/>
    </row>
    <row r="652" spans="1:14" ht="15" x14ac:dyDescent="0.1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spans="1:14" ht="15" x14ac:dyDescent="0.15">
      <c r="A653" s="9" t="s">
        <v>29</v>
      </c>
      <c r="B653" s="9" t="s">
        <v>30</v>
      </c>
      <c r="C653" s="9" t="s">
        <v>31</v>
      </c>
      <c r="D653" s="9" t="s">
        <v>32</v>
      </c>
      <c r="E653" s="9" t="s">
        <v>33</v>
      </c>
      <c r="F653" s="9" t="s">
        <v>34</v>
      </c>
      <c r="G653" s="9" t="s">
        <v>35</v>
      </c>
      <c r="H653" s="9" t="s">
        <v>36</v>
      </c>
      <c r="I653" s="9" t="s">
        <v>37</v>
      </c>
    </row>
    <row r="654" spans="1:14" ht="15" x14ac:dyDescent="0.15">
      <c r="A654" s="9" t="s">
        <v>13</v>
      </c>
      <c r="B654" s="9">
        <v>4</v>
      </c>
      <c r="C654" s="9">
        <v>2.1274299999999999E-4</v>
      </c>
      <c r="D654" s="9">
        <v>2.0846110000000001E-3</v>
      </c>
      <c r="E654" s="9">
        <v>1000</v>
      </c>
      <c r="F654" s="9">
        <v>0.54490542399999997</v>
      </c>
      <c r="G654" s="9">
        <v>5.4490500000000004E-4</v>
      </c>
      <c r="H654" s="9">
        <v>0.54490542399999997</v>
      </c>
      <c r="I654" s="9">
        <v>7.1686754229999998</v>
      </c>
    </row>
    <row r="655" spans="1:14" ht="15" x14ac:dyDescent="0.15">
      <c r="A655" s="9" t="s">
        <v>13</v>
      </c>
      <c r="B655" s="9">
        <v>64</v>
      </c>
      <c r="C655" s="9">
        <v>2.7043299999999999E-4</v>
      </c>
      <c r="D655" s="9">
        <v>1.1970226E-2</v>
      </c>
      <c r="E655" s="9">
        <v>1000</v>
      </c>
      <c r="F655" s="9">
        <v>0.75309854700000001</v>
      </c>
      <c r="G655" s="9">
        <v>7.5309900000000002E-4</v>
      </c>
      <c r="H655" s="9">
        <v>0.75309854700000001</v>
      </c>
      <c r="I655" s="9">
        <v>82.990463257000002</v>
      </c>
    </row>
    <row r="656" spans="1:14" ht="15" x14ac:dyDescent="0.15">
      <c r="A656" s="9" t="s">
        <v>13</v>
      </c>
      <c r="B656" s="9">
        <v>256</v>
      </c>
      <c r="C656" s="9">
        <v>8.7642799999999995E-4</v>
      </c>
      <c r="D656" s="9">
        <v>3.145705E-2</v>
      </c>
      <c r="E656" s="9">
        <v>1000</v>
      </c>
      <c r="F656" s="9">
        <v>1.498919487</v>
      </c>
      <c r="G656" s="9">
        <v>1.498919E-3</v>
      </c>
      <c r="H656" s="9">
        <v>1.498919487</v>
      </c>
      <c r="I656" s="9">
        <v>166.78680419899999</v>
      </c>
    </row>
    <row r="657" spans="1:14" ht="15" x14ac:dyDescent="0.15">
      <c r="A657" s="9" t="s">
        <v>13</v>
      </c>
      <c r="B657" s="9">
        <v>2048</v>
      </c>
      <c r="C657" s="9">
        <v>4.8136560000000004E-3</v>
      </c>
      <c r="D657" s="9">
        <v>1.4184476999999999E-2</v>
      </c>
      <c r="E657" s="9">
        <v>1000</v>
      </c>
      <c r="F657" s="9">
        <v>6.5284061429999998</v>
      </c>
      <c r="G657" s="9">
        <v>6.5284059999999996E-3</v>
      </c>
      <c r="H657" s="9">
        <v>6.5284061429999998</v>
      </c>
      <c r="I657" s="9">
        <v>306.35348510699998</v>
      </c>
    </row>
    <row r="658" spans="1:14" ht="15" x14ac:dyDescent="0.15">
      <c r="A658" s="9" t="s">
        <v>13</v>
      </c>
      <c r="B658" s="9">
        <v>8192</v>
      </c>
      <c r="C658" s="9">
        <v>1.7805933999999999E-2</v>
      </c>
      <c r="D658" s="9">
        <v>4.3530385999999997E-2</v>
      </c>
      <c r="E658" s="9">
        <v>1000</v>
      </c>
      <c r="F658" s="9">
        <v>22.153583526999999</v>
      </c>
      <c r="G658" s="9">
        <v>2.2153584E-2</v>
      </c>
      <c r="H658" s="9">
        <v>22.153583526999999</v>
      </c>
      <c r="I658" s="9">
        <v>361.11538696299999</v>
      </c>
    </row>
    <row r="659" spans="1:14" ht="15" x14ac:dyDescent="0.15">
      <c r="A659" s="9"/>
    </row>
    <row r="661" spans="1:14" ht="15" x14ac:dyDescent="0.1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spans="1:14" ht="15" x14ac:dyDescent="0.15">
      <c r="A662" s="9" t="s">
        <v>29</v>
      </c>
      <c r="B662" s="9" t="s">
        <v>30</v>
      </c>
      <c r="C662" s="9" t="s">
        <v>31</v>
      </c>
      <c r="D662" s="9" t="s">
        <v>32</v>
      </c>
      <c r="E662" s="9" t="s">
        <v>33</v>
      </c>
      <c r="F662" s="9" t="s">
        <v>34</v>
      </c>
      <c r="G662" s="9" t="s">
        <v>35</v>
      </c>
      <c r="H662" s="9" t="s">
        <v>36</v>
      </c>
      <c r="I662" s="9" t="s">
        <v>37</v>
      </c>
    </row>
    <row r="663" spans="1:14" ht="15" x14ac:dyDescent="0.15">
      <c r="A663" s="9" t="s">
        <v>13</v>
      </c>
      <c r="B663" s="9">
        <v>4</v>
      </c>
      <c r="C663" s="9">
        <v>2.1234300000000001E-4</v>
      </c>
      <c r="D663" s="9">
        <v>2.0960929999999998E-3</v>
      </c>
      <c r="E663" s="9">
        <v>1000</v>
      </c>
      <c r="F663" s="9">
        <v>0.53400778800000004</v>
      </c>
      <c r="G663" s="9">
        <v>5.3400799999999999E-4</v>
      </c>
      <c r="H663" s="9">
        <v>0.53400778800000004</v>
      </c>
      <c r="I663" s="9">
        <v>7.3149681089999996</v>
      </c>
    </row>
    <row r="664" spans="1:14" ht="15" x14ac:dyDescent="0.15">
      <c r="A664" s="9" t="s">
        <v>13</v>
      </c>
      <c r="B664" s="9">
        <v>64</v>
      </c>
      <c r="C664" s="9">
        <v>2.9184399999999998E-4</v>
      </c>
      <c r="D664" s="9">
        <v>4.4197689999999996E-3</v>
      </c>
      <c r="E664" s="9">
        <v>1000</v>
      </c>
      <c r="F664" s="9">
        <v>0.75310194500000005</v>
      </c>
      <c r="G664" s="9">
        <v>7.5310199999999996E-4</v>
      </c>
      <c r="H664" s="9">
        <v>0.75310194500000005</v>
      </c>
      <c r="I664" s="9">
        <v>82.990089416999993</v>
      </c>
    </row>
    <row r="665" spans="1:14" ht="15" x14ac:dyDescent="0.15">
      <c r="A665" s="9" t="s">
        <v>13</v>
      </c>
      <c r="B665" s="9">
        <v>256</v>
      </c>
      <c r="C665" s="9">
        <v>7.8175900000000003E-4</v>
      </c>
      <c r="D665" s="9">
        <v>7.2356110000000003E-3</v>
      </c>
      <c r="E665" s="9">
        <v>1000</v>
      </c>
      <c r="F665" s="9">
        <v>1.4604352709999999</v>
      </c>
      <c r="G665" s="9">
        <v>1.4604349999999999E-3</v>
      </c>
      <c r="H665" s="9">
        <v>1.4604352709999999</v>
      </c>
      <c r="I665" s="9">
        <v>171.181838989</v>
      </c>
    </row>
    <row r="666" spans="1:14" ht="15" x14ac:dyDescent="0.15">
      <c r="A666" s="9" t="s">
        <v>13</v>
      </c>
      <c r="B666" s="9">
        <v>2048</v>
      </c>
      <c r="C666" s="9">
        <v>4.7450770000000003E-3</v>
      </c>
      <c r="D666" s="9">
        <v>1.4375114E-2</v>
      </c>
      <c r="E666" s="9">
        <v>1000</v>
      </c>
      <c r="F666" s="9">
        <v>6.5053639409999997</v>
      </c>
      <c r="G666" s="9">
        <v>6.5053639999999996E-3</v>
      </c>
      <c r="H666" s="9">
        <v>6.5053639409999997</v>
      </c>
      <c r="I666" s="9">
        <v>307.43859863300003</v>
      </c>
    </row>
    <row r="667" spans="1:14" ht="15" x14ac:dyDescent="0.15">
      <c r="A667" s="9" t="s">
        <v>13</v>
      </c>
      <c r="B667" s="9">
        <v>8192</v>
      </c>
      <c r="C667" s="9">
        <v>1.8225558999999999E-2</v>
      </c>
      <c r="D667" s="9">
        <v>3.1881399999999997E-2</v>
      </c>
      <c r="E667" s="9">
        <v>1000</v>
      </c>
      <c r="F667" s="9">
        <v>21.903589248999999</v>
      </c>
      <c r="G667" s="9">
        <v>2.1903589000000001E-2</v>
      </c>
      <c r="H667" s="9">
        <v>21.903589248999999</v>
      </c>
      <c r="I667" s="9">
        <v>365.23693847700002</v>
      </c>
    </row>
    <row r="668" spans="1:14" ht="15" x14ac:dyDescent="0.15">
      <c r="A668" s="9"/>
    </row>
    <row r="670" spans="1:14" ht="15" x14ac:dyDescent="0.1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spans="1:14" ht="15" x14ac:dyDescent="0.15">
      <c r="A671" s="9" t="s">
        <v>29</v>
      </c>
      <c r="B671" s="9" t="s">
        <v>30</v>
      </c>
      <c r="C671" s="9" t="s">
        <v>31</v>
      </c>
      <c r="D671" s="9" t="s">
        <v>32</v>
      </c>
      <c r="E671" s="9" t="s">
        <v>33</v>
      </c>
      <c r="F671" s="9" t="s">
        <v>34</v>
      </c>
      <c r="G671" s="9" t="s">
        <v>35</v>
      </c>
      <c r="H671" s="9" t="s">
        <v>36</v>
      </c>
      <c r="I671" s="9" t="s">
        <v>37</v>
      </c>
    </row>
    <row r="672" spans="1:14" ht="15" x14ac:dyDescent="0.15">
      <c r="A672" s="9" t="s">
        <v>13</v>
      </c>
      <c r="B672" s="9">
        <v>4</v>
      </c>
      <c r="C672" s="9">
        <v>1.9815699999999999E-4</v>
      </c>
      <c r="D672" s="9">
        <v>4.5756460000000001E-3</v>
      </c>
      <c r="E672" s="9">
        <v>1000</v>
      </c>
      <c r="F672" s="9">
        <v>0.55314987900000001</v>
      </c>
      <c r="G672" s="9">
        <v>5.5314999999999997E-4</v>
      </c>
      <c r="H672" s="9">
        <v>0.55314987900000001</v>
      </c>
      <c r="I672" s="9">
        <v>7.0618290899999998</v>
      </c>
    </row>
    <row r="673" spans="1:14" ht="15" x14ac:dyDescent="0.15">
      <c r="A673" s="9" t="s">
        <v>13</v>
      </c>
      <c r="B673" s="9">
        <v>64</v>
      </c>
      <c r="C673" s="9">
        <v>2.6896599999999999E-4</v>
      </c>
      <c r="D673" s="9">
        <v>1.6153203000000001E-2</v>
      </c>
      <c r="E673" s="9">
        <v>1000</v>
      </c>
      <c r="F673" s="9">
        <v>0.76951676599999996</v>
      </c>
      <c r="G673" s="9">
        <v>7.6951700000000005E-4</v>
      </c>
      <c r="H673" s="9">
        <v>0.76951676599999996</v>
      </c>
      <c r="I673" s="9">
        <v>81.219802856000001</v>
      </c>
    </row>
    <row r="674" spans="1:14" ht="15" x14ac:dyDescent="0.15">
      <c r="A674" s="9" t="s">
        <v>13</v>
      </c>
      <c r="B674" s="9">
        <v>256</v>
      </c>
      <c r="C674" s="9">
        <v>7.8186399999999995E-4</v>
      </c>
      <c r="D674" s="9">
        <v>3.8565993E-2</v>
      </c>
      <c r="E674" s="9">
        <v>1000</v>
      </c>
      <c r="F674" s="9">
        <v>1.48412776</v>
      </c>
      <c r="G674" s="9">
        <v>1.4841279999999999E-3</v>
      </c>
      <c r="H674" s="9">
        <v>1.48412776</v>
      </c>
      <c r="I674" s="9">
        <v>168.44911193799999</v>
      </c>
    </row>
    <row r="675" spans="1:14" ht="15" x14ac:dyDescent="0.15">
      <c r="A675" s="9" t="s">
        <v>13</v>
      </c>
      <c r="B675" s="9">
        <v>2048</v>
      </c>
      <c r="C675" s="9">
        <v>4.767505E-3</v>
      </c>
      <c r="D675" s="9">
        <v>1.3719802999999999E-2</v>
      </c>
      <c r="E675" s="9">
        <v>1000</v>
      </c>
      <c r="F675" s="9">
        <v>6.4838557239999997</v>
      </c>
      <c r="G675" s="9">
        <v>6.4838559999999996E-3</v>
      </c>
      <c r="H675" s="9">
        <v>6.4838557239999997</v>
      </c>
      <c r="I675" s="9">
        <v>308.45843505900001</v>
      </c>
    </row>
    <row r="676" spans="1:14" ht="15" x14ac:dyDescent="0.15">
      <c r="A676" s="9" t="s">
        <v>13</v>
      </c>
      <c r="B676" s="9">
        <v>8192</v>
      </c>
      <c r="C676" s="9">
        <v>2.1089252999999999E-2</v>
      </c>
      <c r="D676" s="9">
        <v>3.3089140000000003E-2</v>
      </c>
      <c r="E676" s="9">
        <v>1000</v>
      </c>
      <c r="F676" s="9">
        <v>21.857675552</v>
      </c>
      <c r="G676" s="9">
        <v>2.1857675E-2</v>
      </c>
      <c r="H676" s="9">
        <v>21.857675552</v>
      </c>
      <c r="I676" s="9">
        <v>366.004150391</v>
      </c>
    </row>
    <row r="677" spans="1:14" ht="15" x14ac:dyDescent="0.15">
      <c r="A677" s="9"/>
    </row>
    <row r="679" spans="1:14" ht="15" x14ac:dyDescent="0.1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spans="1:14" ht="15" x14ac:dyDescent="0.15">
      <c r="A680" s="9" t="s">
        <v>29</v>
      </c>
      <c r="B680" s="9" t="s">
        <v>30</v>
      </c>
      <c r="C680" s="9" t="s">
        <v>31</v>
      </c>
      <c r="D680" s="9" t="s">
        <v>32</v>
      </c>
      <c r="E680" s="9" t="s">
        <v>33</v>
      </c>
      <c r="F680" s="9" t="s">
        <v>34</v>
      </c>
      <c r="G680" s="9" t="s">
        <v>35</v>
      </c>
      <c r="H680" s="9" t="s">
        <v>36</v>
      </c>
      <c r="I680" s="9" t="s">
        <v>37</v>
      </c>
    </row>
    <row r="681" spans="1:14" ht="15" x14ac:dyDescent="0.15">
      <c r="A681" s="9" t="s">
        <v>13</v>
      </c>
      <c r="B681" s="9">
        <v>4</v>
      </c>
      <c r="C681" s="9">
        <v>2.2641600000000001E-4</v>
      </c>
      <c r="D681" s="9">
        <v>1.359215E-3</v>
      </c>
      <c r="E681" s="9">
        <v>1000</v>
      </c>
      <c r="F681" s="9">
        <v>0.55869346900000005</v>
      </c>
      <c r="G681" s="9">
        <v>5.5869299999999997E-4</v>
      </c>
      <c r="H681" s="9">
        <v>0.55869346900000005</v>
      </c>
      <c r="I681" s="9">
        <v>6.9917588229999996</v>
      </c>
    </row>
    <row r="682" spans="1:14" ht="15" x14ac:dyDescent="0.15">
      <c r="A682" s="9" t="s">
        <v>13</v>
      </c>
      <c r="B682" s="9">
        <v>64</v>
      </c>
      <c r="C682" s="9">
        <v>2.7098999999999998E-4</v>
      </c>
      <c r="D682" s="9">
        <v>3.6313261999999999E-2</v>
      </c>
      <c r="E682" s="9">
        <v>1000</v>
      </c>
      <c r="F682" s="9">
        <v>0.77963954199999996</v>
      </c>
      <c r="G682" s="9">
        <v>7.7963999999999996E-4</v>
      </c>
      <c r="H682" s="9">
        <v>0.77963954199999996</v>
      </c>
      <c r="I682" s="9">
        <v>80.165252686000002</v>
      </c>
    </row>
    <row r="683" spans="1:14" ht="15" x14ac:dyDescent="0.15">
      <c r="A683" s="9" t="s">
        <v>13</v>
      </c>
      <c r="B683" s="9">
        <v>256</v>
      </c>
      <c r="C683" s="9">
        <v>7.6843600000000005E-4</v>
      </c>
      <c r="D683" s="9">
        <v>5.2992940000000004E-3</v>
      </c>
      <c r="E683" s="9">
        <v>1000</v>
      </c>
      <c r="F683" s="9">
        <v>1.476802707</v>
      </c>
      <c r="G683" s="9">
        <v>1.4768030000000001E-3</v>
      </c>
      <c r="H683" s="9">
        <v>1.476802707</v>
      </c>
      <c r="I683" s="9">
        <v>169.28463745100001</v>
      </c>
    </row>
    <row r="684" spans="1:14" ht="15" x14ac:dyDescent="0.15">
      <c r="A684" s="9" t="s">
        <v>13</v>
      </c>
      <c r="B684" s="9">
        <v>2048</v>
      </c>
      <c r="C684" s="9">
        <v>4.7892610000000004E-3</v>
      </c>
      <c r="D684" s="9">
        <v>1.3517227999999999E-2</v>
      </c>
      <c r="E684" s="9">
        <v>1000</v>
      </c>
      <c r="F684" s="9">
        <v>6.5754418369999996</v>
      </c>
      <c r="G684" s="9">
        <v>6.5754419999999999E-3</v>
      </c>
      <c r="H684" s="9">
        <v>6.5754418369999996</v>
      </c>
      <c r="I684" s="9">
        <v>304.16207885699998</v>
      </c>
    </row>
    <row r="685" spans="1:14" ht="15" x14ac:dyDescent="0.15">
      <c r="A685" s="9" t="s">
        <v>13</v>
      </c>
      <c r="B685" s="9">
        <v>8192</v>
      </c>
      <c r="C685" s="9">
        <v>1.6199914999999999E-2</v>
      </c>
      <c r="D685" s="9">
        <v>3.3660321E-2</v>
      </c>
      <c r="E685" s="9">
        <v>1000</v>
      </c>
      <c r="F685" s="9">
        <v>22.040203093999999</v>
      </c>
      <c r="G685" s="9">
        <v>2.2040203000000001E-2</v>
      </c>
      <c r="H685" s="9">
        <v>22.040203093999999</v>
      </c>
      <c r="I685" s="9">
        <v>362.97305297899999</v>
      </c>
    </row>
    <row r="686" spans="1:14" ht="15" x14ac:dyDescent="0.15">
      <c r="A686" s="9"/>
    </row>
    <row r="688" spans="1:14" ht="15" x14ac:dyDescent="0.1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spans="1:14" ht="15" x14ac:dyDescent="0.15">
      <c r="A689" s="9" t="s">
        <v>29</v>
      </c>
      <c r="B689" s="9" t="s">
        <v>30</v>
      </c>
      <c r="C689" s="9" t="s">
        <v>31</v>
      </c>
      <c r="D689" s="9" t="s">
        <v>32</v>
      </c>
      <c r="E689" s="9" t="s">
        <v>33</v>
      </c>
      <c r="F689" s="9" t="s">
        <v>34</v>
      </c>
      <c r="G689" s="9" t="s">
        <v>35</v>
      </c>
      <c r="H689" s="9" t="s">
        <v>36</v>
      </c>
      <c r="I689" s="9" t="s">
        <v>37</v>
      </c>
    </row>
    <row r="690" spans="1:14" ht="15" x14ac:dyDescent="0.15">
      <c r="A690" s="9" t="s">
        <v>13</v>
      </c>
      <c r="B690" s="9">
        <v>4</v>
      </c>
      <c r="C690" s="9">
        <v>2.11948E-4</v>
      </c>
      <c r="D690" s="9">
        <v>1.7009113999999999E-2</v>
      </c>
      <c r="E690" s="9">
        <v>1000</v>
      </c>
      <c r="F690" s="9">
        <v>0.55768555399999997</v>
      </c>
      <c r="G690" s="9">
        <v>5.5768600000000005E-4</v>
      </c>
      <c r="H690" s="9">
        <v>0.55768555399999997</v>
      </c>
      <c r="I690" s="9">
        <v>7.0043950080000004</v>
      </c>
    </row>
    <row r="691" spans="1:14" ht="15" x14ac:dyDescent="0.15">
      <c r="A691" s="9" t="s">
        <v>13</v>
      </c>
      <c r="B691" s="9">
        <v>64</v>
      </c>
      <c r="C691" s="9">
        <v>2.7818100000000001E-4</v>
      </c>
      <c r="D691" s="9">
        <v>1.904486E-2</v>
      </c>
      <c r="E691" s="9">
        <v>1000</v>
      </c>
      <c r="F691" s="9">
        <v>0.76713269900000003</v>
      </c>
      <c r="G691" s="9">
        <v>7.6713300000000003E-4</v>
      </c>
      <c r="H691" s="9">
        <v>0.76713269900000003</v>
      </c>
      <c r="I691" s="9">
        <v>81.472213745000005</v>
      </c>
    </row>
    <row r="692" spans="1:14" ht="15" x14ac:dyDescent="0.15">
      <c r="A692" s="9" t="s">
        <v>13</v>
      </c>
      <c r="B692" s="9">
        <v>256</v>
      </c>
      <c r="C692" s="9">
        <v>6.79646E-4</v>
      </c>
      <c r="D692" s="9">
        <v>3.8816388E-2</v>
      </c>
      <c r="E692" s="9">
        <v>1000</v>
      </c>
      <c r="F692" s="9">
        <v>1.5154534580000001</v>
      </c>
      <c r="G692" s="9">
        <v>1.5154529999999999E-3</v>
      </c>
      <c r="H692" s="9">
        <v>1.5154534580000001</v>
      </c>
      <c r="I692" s="9">
        <v>164.96713256800001</v>
      </c>
    </row>
    <row r="693" spans="1:14" ht="15" x14ac:dyDescent="0.15">
      <c r="A693" s="9" t="s">
        <v>13</v>
      </c>
      <c r="B693" s="9">
        <v>2048</v>
      </c>
      <c r="C693" s="9">
        <v>4.7890040000000004E-3</v>
      </c>
      <c r="D693" s="9">
        <v>1.3625399E-2</v>
      </c>
      <c r="E693" s="9">
        <v>1000</v>
      </c>
      <c r="F693" s="9">
        <v>6.5292654040000002</v>
      </c>
      <c r="G693" s="9">
        <v>6.5292659999999997E-3</v>
      </c>
      <c r="H693" s="9">
        <v>6.5292654040000002</v>
      </c>
      <c r="I693" s="9">
        <v>306.31317138700001</v>
      </c>
    </row>
    <row r="694" spans="1:14" ht="15" x14ac:dyDescent="0.15">
      <c r="A694" s="9" t="s">
        <v>13</v>
      </c>
      <c r="B694" s="9">
        <v>8192</v>
      </c>
      <c r="C694" s="9">
        <v>1.6858396000000001E-2</v>
      </c>
      <c r="D694" s="9">
        <v>3.8388932000000001E-2</v>
      </c>
      <c r="E694" s="9">
        <v>1000</v>
      </c>
      <c r="F694" s="9">
        <v>21.956111908</v>
      </c>
      <c r="G694" s="9">
        <v>2.1956112E-2</v>
      </c>
      <c r="H694" s="9">
        <v>21.956111908</v>
      </c>
      <c r="I694" s="9">
        <v>364.36325073199998</v>
      </c>
    </row>
    <row r="695" spans="1:14" ht="15" x14ac:dyDescent="0.15">
      <c r="A695" s="9"/>
    </row>
    <row r="697" spans="1:14" ht="15" x14ac:dyDescent="0.1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spans="1:14" ht="15" x14ac:dyDescent="0.15">
      <c r="A698" s="9" t="s">
        <v>29</v>
      </c>
      <c r="B698" s="9" t="s">
        <v>30</v>
      </c>
      <c r="C698" s="9" t="s">
        <v>31</v>
      </c>
      <c r="D698" s="9" t="s">
        <v>32</v>
      </c>
      <c r="E698" s="9" t="s">
        <v>33</v>
      </c>
      <c r="F698" s="9" t="s">
        <v>34</v>
      </c>
      <c r="G698" s="9" t="s">
        <v>35</v>
      </c>
      <c r="H698" s="9" t="s">
        <v>36</v>
      </c>
      <c r="I698" s="9" t="s">
        <v>37</v>
      </c>
    </row>
    <row r="699" spans="1:14" ht="15" x14ac:dyDescent="0.15">
      <c r="A699" s="9" t="s">
        <v>13</v>
      </c>
      <c r="B699" s="9">
        <v>4</v>
      </c>
      <c r="C699" s="9">
        <v>2.2331E-4</v>
      </c>
      <c r="D699" s="9">
        <v>4.3804730000000002E-3</v>
      </c>
      <c r="E699" s="9">
        <v>1000</v>
      </c>
      <c r="F699" s="9">
        <v>0.53935092699999998</v>
      </c>
      <c r="G699" s="9">
        <v>5.3935099999999998E-4</v>
      </c>
      <c r="H699" s="9">
        <v>0.53935092699999998</v>
      </c>
      <c r="I699" s="9">
        <v>7.2425017360000004</v>
      </c>
    </row>
    <row r="700" spans="1:14" ht="15" x14ac:dyDescent="0.15">
      <c r="A700" s="9" t="s">
        <v>13</v>
      </c>
      <c r="B700" s="9">
        <v>64</v>
      </c>
      <c r="C700" s="9">
        <v>2.9510700000000002E-4</v>
      </c>
      <c r="D700" s="9">
        <v>1.7112273000000001E-2</v>
      </c>
      <c r="E700" s="9">
        <v>1000</v>
      </c>
      <c r="F700" s="9">
        <v>0.76049810600000001</v>
      </c>
      <c r="G700" s="9">
        <v>7.6049799999999997E-4</v>
      </c>
      <c r="H700" s="9">
        <v>0.76049810600000001</v>
      </c>
      <c r="I700" s="9">
        <v>82.182975768999995</v>
      </c>
    </row>
    <row r="701" spans="1:14" ht="15" x14ac:dyDescent="0.15">
      <c r="A701" s="9" t="s">
        <v>13</v>
      </c>
      <c r="B701" s="9">
        <v>256</v>
      </c>
      <c r="C701" s="9">
        <v>7.9405199999999995E-4</v>
      </c>
      <c r="D701" s="9">
        <v>1.2075694999999999E-2</v>
      </c>
      <c r="E701" s="9">
        <v>1000</v>
      </c>
      <c r="F701" s="9">
        <v>1.4953758720000001</v>
      </c>
      <c r="G701" s="9">
        <v>1.4953760000000001E-3</v>
      </c>
      <c r="H701" s="9">
        <v>1.4953758720000001</v>
      </c>
      <c r="I701" s="9">
        <v>167.18205261200001</v>
      </c>
    </row>
    <row r="702" spans="1:14" ht="15" x14ac:dyDescent="0.15">
      <c r="A702" s="9" t="s">
        <v>13</v>
      </c>
      <c r="B702" s="9">
        <v>2048</v>
      </c>
      <c r="C702" s="9">
        <v>4.8657509999999998E-3</v>
      </c>
      <c r="D702" s="9">
        <v>1.4079942999999999E-2</v>
      </c>
      <c r="E702" s="9">
        <v>1000</v>
      </c>
      <c r="F702" s="9">
        <v>6.5534000399999996</v>
      </c>
      <c r="G702" s="9">
        <v>6.5534E-3</v>
      </c>
      <c r="H702" s="9">
        <v>6.5534000399999996</v>
      </c>
      <c r="I702" s="9">
        <v>305.18508911100002</v>
      </c>
    </row>
    <row r="703" spans="1:14" ht="15" x14ac:dyDescent="0.15">
      <c r="A703" s="9" t="s">
        <v>13</v>
      </c>
      <c r="B703" s="9">
        <v>8192</v>
      </c>
      <c r="C703" s="9">
        <v>1.6306251000000001E-2</v>
      </c>
      <c r="D703" s="9">
        <v>3.5858986000000002E-2</v>
      </c>
      <c r="E703" s="9">
        <v>1000</v>
      </c>
      <c r="F703" s="9">
        <v>22.009038924999999</v>
      </c>
      <c r="G703" s="9">
        <v>2.2009039000000001E-2</v>
      </c>
      <c r="H703" s="9">
        <v>22.009038924999999</v>
      </c>
      <c r="I703" s="9">
        <v>363.48703002899998</v>
      </c>
    </row>
    <row r="704" spans="1:14" ht="15" x14ac:dyDescent="0.15">
      <c r="A704" s="9"/>
    </row>
    <row r="706" spans="1:14" ht="15" x14ac:dyDescent="0.1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spans="1:14" ht="15" x14ac:dyDescent="0.15">
      <c r="A707" s="9" t="s">
        <v>29</v>
      </c>
      <c r="B707" s="9" t="s">
        <v>30</v>
      </c>
      <c r="C707" s="9" t="s">
        <v>31</v>
      </c>
      <c r="D707" s="9" t="s">
        <v>32</v>
      </c>
      <c r="E707" s="9" t="s">
        <v>33</v>
      </c>
      <c r="F707" s="9" t="s">
        <v>34</v>
      </c>
      <c r="G707" s="9" t="s">
        <v>35</v>
      </c>
      <c r="H707" s="9" t="s">
        <v>36</v>
      </c>
      <c r="I707" s="9" t="s">
        <v>37</v>
      </c>
    </row>
    <row r="708" spans="1:14" ht="15" x14ac:dyDescent="0.15">
      <c r="A708" s="9" t="s">
        <v>13</v>
      </c>
      <c r="B708" s="9">
        <v>4</v>
      </c>
      <c r="C708" s="9">
        <v>2.0667099999999999E-4</v>
      </c>
      <c r="D708" s="9">
        <v>2.3290472E-2</v>
      </c>
      <c r="E708" s="9">
        <v>1000</v>
      </c>
      <c r="F708" s="9">
        <v>0.57248669900000004</v>
      </c>
      <c r="G708" s="9">
        <v>5.72487E-4</v>
      </c>
      <c r="H708" s="9">
        <v>0.57248669900000004</v>
      </c>
      <c r="I708" s="9">
        <v>6.8233027460000004</v>
      </c>
    </row>
    <row r="709" spans="1:14" ht="15" x14ac:dyDescent="0.15">
      <c r="A709" s="9" t="s">
        <v>13</v>
      </c>
      <c r="B709" s="9">
        <v>64</v>
      </c>
      <c r="C709" s="9">
        <v>5.9913E-5</v>
      </c>
      <c r="D709" s="9">
        <v>5.536727E-3</v>
      </c>
      <c r="E709" s="9">
        <v>1000</v>
      </c>
      <c r="F709" s="9">
        <v>0.23963694299999999</v>
      </c>
      <c r="G709" s="9">
        <v>2.3963700000000001E-4</v>
      </c>
      <c r="H709" s="9">
        <v>0.23963694299999999</v>
      </c>
      <c r="I709" s="9">
        <v>260.81121826200001</v>
      </c>
    </row>
    <row r="710" spans="1:14" ht="15" x14ac:dyDescent="0.15">
      <c r="A710" s="9" t="s">
        <v>13</v>
      </c>
      <c r="B710" s="9">
        <v>256</v>
      </c>
      <c r="C710" s="9">
        <v>6.5237900000000002E-4</v>
      </c>
      <c r="D710" s="9">
        <v>4.0665039E-2</v>
      </c>
      <c r="E710" s="9">
        <v>1000</v>
      </c>
      <c r="F710" s="9">
        <v>1.5124440189999999</v>
      </c>
      <c r="G710" s="9">
        <v>1.5124439999999999E-3</v>
      </c>
      <c r="H710" s="9">
        <v>1.5124440189999999</v>
      </c>
      <c r="I710" s="9">
        <v>165.295379639</v>
      </c>
    </row>
    <row r="711" spans="1:14" ht="15" x14ac:dyDescent="0.15">
      <c r="A711" s="9" t="s">
        <v>13</v>
      </c>
      <c r="B711" s="9">
        <v>2048</v>
      </c>
      <c r="C711" s="9">
        <v>4.7850640000000003E-3</v>
      </c>
      <c r="D711" s="9">
        <v>1.3721743999999999E-2</v>
      </c>
      <c r="E711" s="9">
        <v>1000</v>
      </c>
      <c r="F711" s="9">
        <v>6.5458903309999998</v>
      </c>
      <c r="G711" s="9">
        <v>6.5458900000000004E-3</v>
      </c>
      <c r="H711" s="9">
        <v>6.5458903309999998</v>
      </c>
      <c r="I711" s="9">
        <v>305.53521728499999</v>
      </c>
    </row>
    <row r="712" spans="1:14" ht="15" x14ac:dyDescent="0.15">
      <c r="A712" s="9" t="s">
        <v>13</v>
      </c>
      <c r="B712" s="9">
        <v>8192</v>
      </c>
      <c r="C712" s="9">
        <v>1.6358816000000002E-2</v>
      </c>
      <c r="D712" s="9">
        <v>3.3341358000000001E-2</v>
      </c>
      <c r="E712" s="9">
        <v>1000</v>
      </c>
      <c r="F712" s="9">
        <v>21.966073990000002</v>
      </c>
      <c r="G712" s="9">
        <v>2.1966073999999999E-2</v>
      </c>
      <c r="H712" s="9">
        <v>21.966073990000002</v>
      </c>
      <c r="I712" s="9">
        <v>364.197998047</v>
      </c>
    </row>
    <row r="713" spans="1:14" ht="15" x14ac:dyDescent="0.15">
      <c r="A713" s="9"/>
    </row>
    <row r="715" spans="1:14" ht="15" x14ac:dyDescent="0.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spans="1:14" ht="15" x14ac:dyDescent="0.15">
      <c r="A716" s="9" t="s">
        <v>29</v>
      </c>
      <c r="B716" s="9" t="s">
        <v>30</v>
      </c>
      <c r="C716" s="9" t="s">
        <v>31</v>
      </c>
      <c r="D716" s="9" t="s">
        <v>32</v>
      </c>
      <c r="E716" s="9" t="s">
        <v>33</v>
      </c>
      <c r="F716" s="9" t="s">
        <v>34</v>
      </c>
      <c r="G716" s="9" t="s">
        <v>35</v>
      </c>
      <c r="H716" s="9" t="s">
        <v>36</v>
      </c>
      <c r="I716" s="9" t="s">
        <v>37</v>
      </c>
    </row>
    <row r="717" spans="1:14" ht="15" x14ac:dyDescent="0.15">
      <c r="A717" s="9" t="s">
        <v>13</v>
      </c>
      <c r="B717" s="9">
        <v>4</v>
      </c>
      <c r="C717" s="9">
        <v>1.96792E-4</v>
      </c>
      <c r="D717" s="9">
        <v>2.218612E-3</v>
      </c>
      <c r="E717" s="9">
        <v>1000</v>
      </c>
      <c r="F717" s="9">
        <v>0.54918992499999997</v>
      </c>
      <c r="G717" s="9">
        <v>5.4918999999999996E-4</v>
      </c>
      <c r="H717" s="9">
        <v>0.54918992499999997</v>
      </c>
      <c r="I717" s="9">
        <v>7.1127486229999999</v>
      </c>
    </row>
    <row r="718" spans="1:14" ht="15" x14ac:dyDescent="0.15">
      <c r="A718" s="9" t="s">
        <v>13</v>
      </c>
      <c r="B718" s="9">
        <v>64</v>
      </c>
      <c r="C718" s="9">
        <v>2.5458300000000001E-4</v>
      </c>
      <c r="D718" s="9">
        <v>2.2558577E-2</v>
      </c>
      <c r="E718" s="9">
        <v>1000</v>
      </c>
      <c r="F718" s="9">
        <v>0.76610213500000002</v>
      </c>
      <c r="G718" s="9">
        <v>7.6610199999999995E-4</v>
      </c>
      <c r="H718" s="9">
        <v>0.76610213500000002</v>
      </c>
      <c r="I718" s="9">
        <v>81.581809997999997</v>
      </c>
    </row>
    <row r="719" spans="1:14" ht="15" x14ac:dyDescent="0.15">
      <c r="A719" s="9" t="s">
        <v>13</v>
      </c>
      <c r="B719" s="9">
        <v>256</v>
      </c>
      <c r="C719" s="9">
        <v>7.3872300000000005E-4</v>
      </c>
      <c r="D719" s="9">
        <v>8.1629700000000003E-3</v>
      </c>
      <c r="E719" s="9">
        <v>1000</v>
      </c>
      <c r="F719" s="9">
        <v>1.4859819409999999</v>
      </c>
      <c r="G719" s="9">
        <v>1.4859820000000001E-3</v>
      </c>
      <c r="H719" s="9">
        <v>1.4859819409999999</v>
      </c>
      <c r="I719" s="9">
        <v>168.23892211899999</v>
      </c>
    </row>
    <row r="720" spans="1:14" ht="15" x14ac:dyDescent="0.15">
      <c r="A720" s="9" t="s">
        <v>13</v>
      </c>
      <c r="B720" s="9">
        <v>2048</v>
      </c>
      <c r="C720" s="9">
        <v>4.3182949999999998E-3</v>
      </c>
      <c r="D720" s="9">
        <v>2.6973515E-2</v>
      </c>
      <c r="E720" s="9">
        <v>1000</v>
      </c>
      <c r="F720" s="9">
        <v>6.5515041350000001</v>
      </c>
      <c r="G720" s="9">
        <v>6.5515039999999997E-3</v>
      </c>
      <c r="H720" s="9">
        <v>6.5515041350000001</v>
      </c>
      <c r="I720" s="9">
        <v>305.27340698199998</v>
      </c>
    </row>
    <row r="721" spans="1:16" ht="15" x14ac:dyDescent="0.15">
      <c r="A721" s="9" t="s">
        <v>13</v>
      </c>
      <c r="B721" s="9">
        <v>8192</v>
      </c>
      <c r="C721" s="9">
        <v>2.1239322000000001E-2</v>
      </c>
      <c r="D721" s="9">
        <v>3.3884130999999998E-2</v>
      </c>
      <c r="E721" s="9">
        <v>1000</v>
      </c>
      <c r="F721" s="9">
        <v>21.97265625</v>
      </c>
      <c r="G721" s="9">
        <v>2.1972656E-2</v>
      </c>
      <c r="H721" s="9">
        <v>21.97265625</v>
      </c>
      <c r="I721" s="9">
        <v>364.08889770500002</v>
      </c>
    </row>
    <row r="725" spans="1:16" x14ac:dyDescent="0.15">
      <c r="A725" t="s">
        <v>296</v>
      </c>
    </row>
    <row r="726" spans="1:16" ht="14.25" x14ac:dyDescent="0.15">
      <c r="A726" s="44" t="s">
        <v>308</v>
      </c>
      <c r="B726" s="44" t="s">
        <v>305</v>
      </c>
      <c r="C726" s="44">
        <v>1</v>
      </c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5"/>
      <c r="P726" s="45"/>
    </row>
    <row r="727" spans="1:16" ht="15" x14ac:dyDescent="0.25">
      <c r="A727" s="9" t="s">
        <v>29</v>
      </c>
      <c r="B727" s="9" t="s">
        <v>30</v>
      </c>
      <c r="C727" s="9" t="s">
        <v>31</v>
      </c>
      <c r="D727" s="9" t="s">
        <v>32</v>
      </c>
      <c r="E727" s="9" t="s">
        <v>33</v>
      </c>
      <c r="F727" s="9" t="s">
        <v>34</v>
      </c>
      <c r="G727" s="9" t="s">
        <v>35</v>
      </c>
      <c r="H727" s="9" t="s">
        <v>36</v>
      </c>
      <c r="I727" s="9" t="s">
        <v>37</v>
      </c>
      <c r="J727" s="9"/>
      <c r="K727" s="9"/>
      <c r="L727" s="9"/>
      <c r="M727" s="9"/>
      <c r="N727" s="9"/>
      <c r="O727" s="46" t="s">
        <v>36</v>
      </c>
      <c r="P727" s="46" t="s">
        <v>37</v>
      </c>
    </row>
    <row r="728" spans="1:16" ht="15" x14ac:dyDescent="0.25">
      <c r="A728" s="9" t="s">
        <v>13</v>
      </c>
      <c r="B728" s="9">
        <v>4</v>
      </c>
      <c r="C728" s="9">
        <v>1.08887E-4</v>
      </c>
      <c r="D728" s="9">
        <v>8.5035600000000003E-4</v>
      </c>
      <c r="E728" s="9">
        <v>1000</v>
      </c>
      <c r="F728" s="9">
        <v>0.21478883900000001</v>
      </c>
      <c r="G728" s="9">
        <v>2.1478900000000001E-4</v>
      </c>
      <c r="H728" s="9">
        <v>0.21478883900000001</v>
      </c>
      <c r="I728" s="9">
        <v>18.186466217</v>
      </c>
      <c r="J728" s="9"/>
      <c r="K728" s="9"/>
      <c r="L728" s="9"/>
      <c r="M728" s="9"/>
      <c r="N728" s="9"/>
      <c r="O728" s="46">
        <f t="shared" ref="O728:O732" si="12">AVERAGE(H728,H737,H746,H755,H764,H773,H782,H791,H800,H809)</f>
        <v>0.17340315140000001</v>
      </c>
      <c r="P728" s="46">
        <f t="shared" ref="P728:P732" si="13">AVERAGE(I728,I737,I746,I755,I764,I773,I782,I791,I800,I809)</f>
        <v>22.784489822399998</v>
      </c>
    </row>
    <row r="729" spans="1:16" ht="15" x14ac:dyDescent="0.25">
      <c r="A729" s="9" t="s">
        <v>13</v>
      </c>
      <c r="B729" s="9">
        <v>64</v>
      </c>
      <c r="C729" s="9">
        <v>3.11532E-4</v>
      </c>
      <c r="D729" s="9">
        <v>1.6980090000000001E-3</v>
      </c>
      <c r="E729" s="9">
        <v>1000</v>
      </c>
      <c r="F729" s="9">
        <v>0.41620626999999999</v>
      </c>
      <c r="G729" s="9">
        <v>4.1620600000000002E-4</v>
      </c>
      <c r="H729" s="9">
        <v>0.41620626999999999</v>
      </c>
      <c r="I729" s="9">
        <v>150.165924072</v>
      </c>
      <c r="J729" s="9"/>
      <c r="K729" s="9"/>
      <c r="L729" s="9"/>
      <c r="M729" s="9"/>
      <c r="N729" s="9"/>
      <c r="O729" s="46">
        <f t="shared" si="12"/>
        <v>0.40228208609999994</v>
      </c>
      <c r="P729" s="46">
        <f t="shared" si="13"/>
        <v>155.48610992419998</v>
      </c>
    </row>
    <row r="730" spans="1:16" ht="15" x14ac:dyDescent="0.25">
      <c r="A730" s="9" t="s">
        <v>13</v>
      </c>
      <c r="B730" s="9">
        <v>256</v>
      </c>
      <c r="C730" s="9">
        <v>1.0000199999999999E-3</v>
      </c>
      <c r="D730" s="9">
        <v>2.877635567</v>
      </c>
      <c r="E730" s="9">
        <v>1000</v>
      </c>
      <c r="F730" s="9">
        <v>9.137695312</v>
      </c>
      <c r="G730" s="9">
        <v>9.1376960000000007E-3</v>
      </c>
      <c r="H730" s="9">
        <v>9.137695312</v>
      </c>
      <c r="I730" s="9">
        <v>27.359195709000002</v>
      </c>
      <c r="J730" s="9"/>
      <c r="K730" s="9"/>
      <c r="L730" s="9"/>
      <c r="M730" s="9"/>
      <c r="N730" s="9"/>
      <c r="O730" s="46">
        <f t="shared" si="12"/>
        <v>3.7344103811999991</v>
      </c>
      <c r="P730" s="46">
        <f t="shared" si="13"/>
        <v>113.93493881219999</v>
      </c>
    </row>
    <row r="731" spans="1:16" ht="15" x14ac:dyDescent="0.25">
      <c r="A731" s="9" t="s">
        <v>13</v>
      </c>
      <c r="B731" s="9">
        <v>2048</v>
      </c>
      <c r="C731" s="9">
        <v>6.266303E-3</v>
      </c>
      <c r="D731" s="9">
        <v>1.675931091</v>
      </c>
      <c r="E731" s="9">
        <v>1000</v>
      </c>
      <c r="F731" s="9">
        <v>8.7918338780000003</v>
      </c>
      <c r="G731" s="9">
        <v>8.7918340000000001E-3</v>
      </c>
      <c r="H731" s="9">
        <v>8.7918338780000003</v>
      </c>
      <c r="I731" s="9">
        <v>227.48382568400001</v>
      </c>
      <c r="J731" s="9"/>
      <c r="K731" s="9"/>
      <c r="L731" s="9"/>
      <c r="M731" s="9"/>
      <c r="N731" s="9"/>
      <c r="O731" s="46">
        <f t="shared" si="12"/>
        <v>9.4053651332000001</v>
      </c>
      <c r="P731" s="46">
        <f t="shared" si="13"/>
        <v>221.85400695819999</v>
      </c>
    </row>
    <row r="732" spans="1:16" ht="15" x14ac:dyDescent="0.25">
      <c r="A732" s="9" t="s">
        <v>13</v>
      </c>
      <c r="B732" s="9">
        <v>8192</v>
      </c>
      <c r="C732" s="9">
        <v>2.2386242000000001E-2</v>
      </c>
      <c r="D732" s="9">
        <v>5.9936122799999998</v>
      </c>
      <c r="E732" s="9">
        <v>1000</v>
      </c>
      <c r="F732" s="9">
        <v>34.523632050000003</v>
      </c>
      <c r="G732" s="9">
        <v>3.4523631999999999E-2</v>
      </c>
      <c r="H732" s="9">
        <v>34.523632050000003</v>
      </c>
      <c r="I732" s="9">
        <v>231.72532653799999</v>
      </c>
      <c r="J732" s="9"/>
      <c r="K732" s="9"/>
      <c r="L732" s="9"/>
      <c r="M732" s="9"/>
      <c r="N732" s="9"/>
      <c r="O732" s="46">
        <f t="shared" si="12"/>
        <v>33.5686769486</v>
      </c>
      <c r="P732" s="46">
        <f t="shared" si="13"/>
        <v>240.0476333618</v>
      </c>
    </row>
    <row r="733" spans="1:16" ht="15" x14ac:dyDescent="0.1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spans="1:16" ht="15" x14ac:dyDescent="0.1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spans="1:16" ht="15" x14ac:dyDescent="0.1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spans="1:16" ht="15" x14ac:dyDescent="0.15">
      <c r="A736" s="9" t="s">
        <v>29</v>
      </c>
      <c r="B736" s="9" t="s">
        <v>30</v>
      </c>
      <c r="C736" s="9" t="s">
        <v>31</v>
      </c>
      <c r="D736" s="9" t="s">
        <v>32</v>
      </c>
      <c r="E736" s="9" t="s">
        <v>33</v>
      </c>
      <c r="F736" s="9" t="s">
        <v>34</v>
      </c>
      <c r="G736" s="9" t="s">
        <v>35</v>
      </c>
      <c r="H736" s="9" t="s">
        <v>36</v>
      </c>
      <c r="I736" s="9" t="s">
        <v>37</v>
      </c>
      <c r="J736" s="9"/>
      <c r="K736" s="9"/>
      <c r="L736" s="9"/>
      <c r="M736" s="9"/>
      <c r="N736" s="9"/>
    </row>
    <row r="737" spans="1:14" ht="15" x14ac:dyDescent="0.15">
      <c r="A737" s="9" t="s">
        <v>13</v>
      </c>
      <c r="B737" s="9">
        <v>4</v>
      </c>
      <c r="C737" s="9">
        <v>1.19017E-4</v>
      </c>
      <c r="D737" s="9">
        <v>8.9939299999999996E-4</v>
      </c>
      <c r="E737" s="9">
        <v>1000</v>
      </c>
      <c r="F737" s="9">
        <v>0.16484130899999999</v>
      </c>
      <c r="G737" s="9">
        <v>1.6484099999999999E-4</v>
      </c>
      <c r="H737" s="9">
        <v>0.16484130899999999</v>
      </c>
      <c r="I737" s="9">
        <v>23.697032927999999</v>
      </c>
      <c r="J737" s="9"/>
      <c r="K737" s="9"/>
      <c r="L737" s="9"/>
      <c r="M737" s="9"/>
      <c r="N737" s="9"/>
    </row>
    <row r="738" spans="1:14" ht="15" x14ac:dyDescent="0.15">
      <c r="A738" s="9" t="s">
        <v>13</v>
      </c>
      <c r="B738" s="9">
        <v>64</v>
      </c>
      <c r="C738" s="9">
        <v>3.2562500000000001E-4</v>
      </c>
      <c r="D738" s="9">
        <v>1.9625620000000002E-3</v>
      </c>
      <c r="E738" s="9">
        <v>1000</v>
      </c>
      <c r="F738" s="9">
        <v>0.39102745100000003</v>
      </c>
      <c r="G738" s="9">
        <v>3.9102700000000001E-4</v>
      </c>
      <c r="H738" s="9">
        <v>0.39102745100000003</v>
      </c>
      <c r="I738" s="9">
        <v>159.835327148</v>
      </c>
      <c r="J738" s="9"/>
      <c r="K738" s="9"/>
      <c r="L738" s="9"/>
      <c r="M738" s="9"/>
      <c r="N738" s="9"/>
    </row>
    <row r="739" spans="1:14" ht="15" x14ac:dyDescent="0.15">
      <c r="A739" s="9" t="s">
        <v>13</v>
      </c>
      <c r="B739" s="9">
        <v>256</v>
      </c>
      <c r="C739" s="9">
        <v>1.0401500000000001E-3</v>
      </c>
      <c r="D739" s="9">
        <v>2.7124471109999999</v>
      </c>
      <c r="E739" s="9">
        <v>1000</v>
      </c>
      <c r="F739" s="9">
        <v>3.9152410030000002</v>
      </c>
      <c r="G739" s="9">
        <v>3.9152409999999999E-3</v>
      </c>
      <c r="H739" s="9">
        <v>3.9152410030000002</v>
      </c>
      <c r="I739" s="9">
        <v>63.853031158</v>
      </c>
      <c r="J739" s="9"/>
      <c r="K739" s="9"/>
      <c r="L739" s="9"/>
      <c r="M739" s="9"/>
      <c r="N739" s="9"/>
    </row>
    <row r="740" spans="1:14" ht="15" x14ac:dyDescent="0.15">
      <c r="A740" s="9" t="s">
        <v>13</v>
      </c>
      <c r="B740" s="9">
        <v>2048</v>
      </c>
      <c r="C740" s="9">
        <v>6.208107E-3</v>
      </c>
      <c r="D740" s="9">
        <v>3.3217903999999999E-2</v>
      </c>
      <c r="E740" s="9">
        <v>1000</v>
      </c>
      <c r="F740" s="9">
        <v>7.0852150920000003</v>
      </c>
      <c r="G740" s="9">
        <v>7.0852149999999997E-3</v>
      </c>
      <c r="H740" s="9">
        <v>7.0852150920000003</v>
      </c>
      <c r="I740" s="9">
        <v>282.27795410200002</v>
      </c>
      <c r="J740" s="9"/>
      <c r="K740" s="9"/>
      <c r="L740" s="9"/>
      <c r="M740" s="9"/>
      <c r="N740" s="9"/>
    </row>
    <row r="741" spans="1:14" ht="15" x14ac:dyDescent="0.15">
      <c r="A741" s="9" t="s">
        <v>13</v>
      </c>
      <c r="B741" s="9">
        <v>8192</v>
      </c>
      <c r="C741" s="9">
        <v>2.2713384999999999E-2</v>
      </c>
      <c r="D741" s="9">
        <v>2.9912186749999998</v>
      </c>
      <c r="E741" s="9">
        <v>1000</v>
      </c>
      <c r="F741" s="9">
        <v>33.054103851000001</v>
      </c>
      <c r="G741" s="9">
        <v>3.3054102000000002E-2</v>
      </c>
      <c r="H741" s="9">
        <v>33.054103851000001</v>
      </c>
      <c r="I741" s="9">
        <v>242.027435303</v>
      </c>
      <c r="J741" s="9"/>
      <c r="K741" s="9"/>
      <c r="L741" s="9"/>
      <c r="M741" s="9"/>
      <c r="N741" s="9"/>
    </row>
    <row r="742" spans="1:14" ht="15" x14ac:dyDescent="0.1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spans="1:14" ht="15" x14ac:dyDescent="0.1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spans="1:14" ht="15" x14ac:dyDescent="0.1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spans="1:14" ht="15" x14ac:dyDescent="0.15">
      <c r="A745" s="9" t="s">
        <v>29</v>
      </c>
      <c r="B745" s="9" t="s">
        <v>30</v>
      </c>
      <c r="C745" s="9" t="s">
        <v>31</v>
      </c>
      <c r="D745" s="9" t="s">
        <v>32</v>
      </c>
      <c r="E745" s="9" t="s">
        <v>33</v>
      </c>
      <c r="F745" s="9" t="s">
        <v>34</v>
      </c>
      <c r="G745" s="9" t="s">
        <v>35</v>
      </c>
      <c r="H745" s="9" t="s">
        <v>36</v>
      </c>
      <c r="I745" s="9" t="s">
        <v>37</v>
      </c>
      <c r="J745" s="9"/>
      <c r="K745" s="9"/>
      <c r="L745" s="9"/>
      <c r="M745" s="9"/>
      <c r="N745" s="9"/>
    </row>
    <row r="746" spans="1:14" ht="15" x14ac:dyDescent="0.15">
      <c r="A746" s="9" t="s">
        <v>13</v>
      </c>
      <c r="B746" s="9">
        <v>4</v>
      </c>
      <c r="C746" s="9">
        <v>1.09387E-4</v>
      </c>
      <c r="D746" s="9">
        <v>7.70877E-4</v>
      </c>
      <c r="E746" s="9">
        <v>1000</v>
      </c>
      <c r="F746" s="9">
        <v>0.19459964299999999</v>
      </c>
      <c r="G746" s="9">
        <v>1.9459999999999999E-4</v>
      </c>
      <c r="H746" s="9">
        <v>0.19459964299999999</v>
      </c>
      <c r="I746" s="9">
        <v>20.073263168</v>
      </c>
      <c r="J746" s="9"/>
      <c r="K746" s="9"/>
      <c r="L746" s="9"/>
      <c r="M746" s="9"/>
      <c r="N746" s="9"/>
    </row>
    <row r="747" spans="1:14" ht="15" x14ac:dyDescent="0.15">
      <c r="A747" s="9" t="s">
        <v>13</v>
      </c>
      <c r="B747" s="9">
        <v>64</v>
      </c>
      <c r="C747" s="9">
        <v>3.35588E-4</v>
      </c>
      <c r="D747" s="9">
        <v>1.9553399999999999E-3</v>
      </c>
      <c r="E747" s="9">
        <v>1000</v>
      </c>
      <c r="F747" s="9">
        <v>0.388755411</v>
      </c>
      <c r="G747" s="9">
        <v>3.8875500000000001E-4</v>
      </c>
      <c r="H747" s="9">
        <v>0.388755411</v>
      </c>
      <c r="I747" s="9">
        <v>160.76947021500001</v>
      </c>
      <c r="J747" s="9"/>
      <c r="K747" s="9"/>
      <c r="L747" s="9"/>
      <c r="M747" s="9"/>
      <c r="N747" s="9"/>
    </row>
    <row r="748" spans="1:14" ht="15" x14ac:dyDescent="0.15">
      <c r="A748" s="9" t="s">
        <v>13</v>
      </c>
      <c r="B748" s="9">
        <v>256</v>
      </c>
      <c r="C748" s="9">
        <v>1.047891E-3</v>
      </c>
      <c r="D748" s="9">
        <v>2.3621228620000001</v>
      </c>
      <c r="E748" s="9">
        <v>1000</v>
      </c>
      <c r="F748" s="9">
        <v>5.901590347</v>
      </c>
      <c r="G748" s="9">
        <v>5.90159E-3</v>
      </c>
      <c r="H748" s="9">
        <v>5.901590347</v>
      </c>
      <c r="I748" s="9">
        <v>42.361461638999998</v>
      </c>
      <c r="J748" s="9"/>
      <c r="K748" s="9"/>
      <c r="L748" s="9"/>
      <c r="M748" s="9"/>
      <c r="N748" s="9"/>
    </row>
    <row r="749" spans="1:14" ht="15" x14ac:dyDescent="0.15">
      <c r="A749" s="9" t="s">
        <v>13</v>
      </c>
      <c r="B749" s="9">
        <v>2048</v>
      </c>
      <c r="C749" s="9">
        <v>6.2265339999999997E-3</v>
      </c>
      <c r="D749" s="9">
        <v>1.1903753669999999</v>
      </c>
      <c r="E749" s="9">
        <v>1000</v>
      </c>
      <c r="F749" s="9">
        <v>8.367398262</v>
      </c>
      <c r="G749" s="9">
        <v>8.3673979999999998E-3</v>
      </c>
      <c r="H749" s="9">
        <v>8.367398262</v>
      </c>
      <c r="I749" s="9">
        <v>239.02291870100001</v>
      </c>
      <c r="J749" s="9"/>
      <c r="K749" s="9"/>
      <c r="L749" s="9"/>
      <c r="M749" s="9"/>
      <c r="N749" s="9"/>
    </row>
    <row r="750" spans="1:14" ht="15" x14ac:dyDescent="0.15">
      <c r="A750" s="9" t="s">
        <v>13</v>
      </c>
      <c r="B750" s="9">
        <v>8192</v>
      </c>
      <c r="C750" s="9">
        <v>2.2462118999999999E-2</v>
      </c>
      <c r="D750" s="9">
        <v>5.989904406</v>
      </c>
      <c r="E750" s="9">
        <v>1000</v>
      </c>
      <c r="F750" s="9">
        <v>36.077320098999998</v>
      </c>
      <c r="G750" s="9">
        <v>3.6077321000000002E-2</v>
      </c>
      <c r="H750" s="9">
        <v>36.077320098999998</v>
      </c>
      <c r="I750" s="9">
        <v>221.74595642099999</v>
      </c>
      <c r="J750" s="9"/>
      <c r="K750" s="9"/>
      <c r="L750" s="9"/>
      <c r="M750" s="9"/>
      <c r="N750" s="9"/>
    </row>
    <row r="751" spans="1:14" ht="15" x14ac:dyDescent="0.1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spans="1:14" ht="15" x14ac:dyDescent="0.1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spans="1:14" ht="15" x14ac:dyDescent="0.1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1:14" ht="15" x14ac:dyDescent="0.15">
      <c r="A754" s="9" t="s">
        <v>29</v>
      </c>
      <c r="B754" s="9" t="s">
        <v>30</v>
      </c>
      <c r="C754" s="9" t="s">
        <v>31</v>
      </c>
      <c r="D754" s="9" t="s">
        <v>32</v>
      </c>
      <c r="E754" s="9" t="s">
        <v>33</v>
      </c>
      <c r="F754" s="9" t="s">
        <v>34</v>
      </c>
      <c r="G754" s="9" t="s">
        <v>35</v>
      </c>
      <c r="H754" s="9" t="s">
        <v>36</v>
      </c>
      <c r="I754" s="9" t="s">
        <v>37</v>
      </c>
      <c r="J754" s="9"/>
      <c r="K754" s="9"/>
      <c r="L754" s="9"/>
      <c r="M754" s="9"/>
      <c r="N754" s="9"/>
    </row>
    <row r="755" spans="1:14" ht="15" x14ac:dyDescent="0.15">
      <c r="A755" s="9" t="s">
        <v>13</v>
      </c>
      <c r="B755" s="9">
        <v>4</v>
      </c>
      <c r="C755" s="9">
        <v>1.13072E-4</v>
      </c>
      <c r="D755" s="9">
        <v>7.4335899999999997E-4</v>
      </c>
      <c r="E755" s="9">
        <v>1000</v>
      </c>
      <c r="F755" s="9">
        <v>0.18605227799999999</v>
      </c>
      <c r="G755" s="9">
        <v>1.86052E-4</v>
      </c>
      <c r="H755" s="9">
        <v>0.18605227799999999</v>
      </c>
      <c r="I755" s="9">
        <v>20.995443344000002</v>
      </c>
      <c r="J755" s="9"/>
      <c r="K755" s="9"/>
      <c r="L755" s="9"/>
      <c r="M755" s="9"/>
      <c r="N755" s="9"/>
    </row>
    <row r="756" spans="1:14" ht="15" x14ac:dyDescent="0.15">
      <c r="A756" s="9" t="s">
        <v>13</v>
      </c>
      <c r="B756" s="9">
        <v>64</v>
      </c>
      <c r="C756" s="9">
        <v>3.1542099999999997E-4</v>
      </c>
      <c r="D756" s="9">
        <v>1.738196E-3</v>
      </c>
      <c r="E756" s="9">
        <v>1000</v>
      </c>
      <c r="F756" s="9">
        <v>0.39764478800000003</v>
      </c>
      <c r="G756" s="9">
        <v>3.9764500000000002E-4</v>
      </c>
      <c r="H756" s="9">
        <v>0.39764478800000003</v>
      </c>
      <c r="I756" s="9">
        <v>157.17546081500001</v>
      </c>
      <c r="J756" s="9"/>
      <c r="K756" s="9"/>
      <c r="L756" s="9"/>
      <c r="M756" s="9"/>
      <c r="N756" s="9"/>
    </row>
    <row r="757" spans="1:14" ht="15" x14ac:dyDescent="0.15">
      <c r="A757" s="9" t="s">
        <v>13</v>
      </c>
      <c r="B757" s="9">
        <v>256</v>
      </c>
      <c r="C757" s="9">
        <v>1.0328729999999999E-3</v>
      </c>
      <c r="D757" s="9">
        <v>2.5389200289999998</v>
      </c>
      <c r="E757" s="9">
        <v>1000</v>
      </c>
      <c r="F757" s="9">
        <v>6.2541313169999997</v>
      </c>
      <c r="G757" s="9">
        <v>6.2541309999999996E-3</v>
      </c>
      <c r="H757" s="9">
        <v>6.2541313169999997</v>
      </c>
      <c r="I757" s="9">
        <v>39.973575592000003</v>
      </c>
      <c r="J757" s="9"/>
      <c r="K757" s="9"/>
      <c r="L757" s="9"/>
      <c r="M757" s="9"/>
      <c r="N757" s="9"/>
    </row>
    <row r="758" spans="1:14" ht="15" x14ac:dyDescent="0.15">
      <c r="A758" s="9" t="s">
        <v>13</v>
      </c>
      <c r="B758" s="9">
        <v>2048</v>
      </c>
      <c r="C758" s="9">
        <v>6.1835909999999996E-3</v>
      </c>
      <c r="D758" s="9">
        <v>3.2021866000000003E-2</v>
      </c>
      <c r="E758" s="9">
        <v>1000</v>
      </c>
      <c r="F758" s="9">
        <v>7.1783986090000003</v>
      </c>
      <c r="G758" s="9">
        <v>7.1783990000000002E-3</v>
      </c>
      <c r="H758" s="9">
        <v>7.1783986090000003</v>
      </c>
      <c r="I758" s="9">
        <v>278.61367797899999</v>
      </c>
      <c r="J758" s="9"/>
      <c r="K758" s="9"/>
      <c r="L758" s="9"/>
      <c r="M758" s="9"/>
      <c r="N758" s="9"/>
    </row>
    <row r="759" spans="1:14" ht="15" x14ac:dyDescent="0.15">
      <c r="A759" s="9" t="s">
        <v>13</v>
      </c>
      <c r="B759" s="9">
        <v>8192</v>
      </c>
      <c r="C759" s="9">
        <v>2.2741821999999998E-2</v>
      </c>
      <c r="D759" s="9">
        <v>3.0061786700000002</v>
      </c>
      <c r="E759" s="9">
        <v>1000</v>
      </c>
      <c r="F759" s="9">
        <v>31.064064026</v>
      </c>
      <c r="G759" s="9">
        <v>3.1064062999999999E-2</v>
      </c>
      <c r="H759" s="9">
        <v>31.064064026</v>
      </c>
      <c r="I759" s="9">
        <v>257.53231811500001</v>
      </c>
      <c r="J759" s="9"/>
      <c r="K759" s="9"/>
      <c r="L759" s="9"/>
      <c r="M759" s="9"/>
      <c r="N759" s="9"/>
    </row>
    <row r="760" spans="1:14" ht="15" x14ac:dyDescent="0.1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spans="1:14" ht="15" x14ac:dyDescent="0.1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spans="1:14" ht="15" x14ac:dyDescent="0.1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spans="1:14" ht="15" x14ac:dyDescent="0.15">
      <c r="A763" s="9" t="s">
        <v>29</v>
      </c>
      <c r="B763" s="9" t="s">
        <v>30</v>
      </c>
      <c r="C763" s="9" t="s">
        <v>31</v>
      </c>
      <c r="D763" s="9" t="s">
        <v>32</v>
      </c>
      <c r="E763" s="9" t="s">
        <v>33</v>
      </c>
      <c r="F763" s="9" t="s">
        <v>34</v>
      </c>
      <c r="G763" s="9" t="s">
        <v>35</v>
      </c>
      <c r="H763" s="9" t="s">
        <v>36</v>
      </c>
      <c r="I763" s="9" t="s">
        <v>37</v>
      </c>
      <c r="J763" s="9"/>
      <c r="K763" s="9"/>
      <c r="L763" s="9"/>
      <c r="M763" s="9"/>
      <c r="N763" s="9"/>
    </row>
    <row r="764" spans="1:14" ht="15" x14ac:dyDescent="0.15">
      <c r="A764" s="9" t="s">
        <v>13</v>
      </c>
      <c r="B764" s="9">
        <v>4</v>
      </c>
      <c r="C764" s="9">
        <v>1.3484900000000001E-4</v>
      </c>
      <c r="D764" s="9">
        <v>9.8818899999999999E-4</v>
      </c>
      <c r="E764" s="9">
        <v>1000</v>
      </c>
      <c r="F764" s="9">
        <v>0.14902024</v>
      </c>
      <c r="G764" s="9">
        <v>1.4902000000000001E-4</v>
      </c>
      <c r="H764" s="9">
        <v>0.14902024</v>
      </c>
      <c r="I764" s="9">
        <v>26.212882996000001</v>
      </c>
      <c r="J764" s="9"/>
      <c r="K764" s="9"/>
      <c r="L764" s="9"/>
      <c r="M764" s="9"/>
      <c r="N764" s="9"/>
    </row>
    <row r="765" spans="1:14" ht="15" x14ac:dyDescent="0.15">
      <c r="A765" s="9" t="s">
        <v>13</v>
      </c>
      <c r="B765" s="9">
        <v>64</v>
      </c>
      <c r="C765" s="9">
        <v>3.4458699999999999E-4</v>
      </c>
      <c r="D765" s="9">
        <v>1.8875820000000001E-3</v>
      </c>
      <c r="E765" s="9">
        <v>1000</v>
      </c>
      <c r="F765" s="9">
        <v>0.41906815800000002</v>
      </c>
      <c r="G765" s="9">
        <v>4.1906799999999998E-4</v>
      </c>
      <c r="H765" s="9">
        <v>0.41906815800000002</v>
      </c>
      <c r="I765" s="9">
        <v>149.14041137699999</v>
      </c>
      <c r="J765" s="9"/>
      <c r="K765" s="9"/>
      <c r="L765" s="9"/>
      <c r="M765" s="9"/>
      <c r="N765" s="9"/>
    </row>
    <row r="766" spans="1:14" ht="15" x14ac:dyDescent="0.15">
      <c r="A766" s="9" t="s">
        <v>13</v>
      </c>
      <c r="B766" s="9">
        <v>256</v>
      </c>
      <c r="C766" s="9">
        <v>1.0376879999999999E-3</v>
      </c>
      <c r="D766" s="9">
        <v>1.5782187999999999E-2</v>
      </c>
      <c r="E766" s="9">
        <v>1000</v>
      </c>
      <c r="F766" s="9">
        <v>1.2136560679999999</v>
      </c>
      <c r="G766" s="9">
        <v>1.213656E-3</v>
      </c>
      <c r="H766" s="9">
        <v>1.2136560679999999</v>
      </c>
      <c r="I766" s="9">
        <v>205.98916625999999</v>
      </c>
      <c r="J766" s="9"/>
      <c r="K766" s="9"/>
      <c r="L766" s="9"/>
      <c r="M766" s="9"/>
      <c r="N766" s="9"/>
    </row>
    <row r="767" spans="1:14" ht="15" x14ac:dyDescent="0.15">
      <c r="A767" s="9" t="s">
        <v>13</v>
      </c>
      <c r="B767" s="9">
        <v>2048</v>
      </c>
      <c r="C767" s="9">
        <v>6.2207579999999998E-3</v>
      </c>
      <c r="D767" s="9">
        <v>2.2609194289999999</v>
      </c>
      <c r="E767" s="9">
        <v>1000</v>
      </c>
      <c r="F767" s="9">
        <v>10.905773162999999</v>
      </c>
      <c r="G767" s="9">
        <v>1.0905773000000001E-2</v>
      </c>
      <c r="H767" s="9">
        <v>10.905773162999999</v>
      </c>
      <c r="I767" s="9">
        <v>183.38911438</v>
      </c>
      <c r="J767" s="9"/>
      <c r="K767" s="9"/>
      <c r="L767" s="9"/>
      <c r="M767" s="9"/>
      <c r="N767" s="9"/>
    </row>
    <row r="768" spans="1:14" ht="15" x14ac:dyDescent="0.15">
      <c r="A768" s="9" t="s">
        <v>13</v>
      </c>
      <c r="B768" s="9">
        <v>8192</v>
      </c>
      <c r="C768" s="9">
        <v>2.3049745E-2</v>
      </c>
      <c r="D768" s="9">
        <v>2.986899239</v>
      </c>
      <c r="E768" s="9">
        <v>1000</v>
      </c>
      <c r="F768" s="9">
        <v>33.708023071</v>
      </c>
      <c r="G768" s="9">
        <v>3.3708025000000003E-2</v>
      </c>
      <c r="H768" s="9">
        <v>33.708023071</v>
      </c>
      <c r="I768" s="9">
        <v>237.33221435499999</v>
      </c>
      <c r="J768" s="9"/>
      <c r="K768" s="9"/>
      <c r="L768" s="9"/>
      <c r="M768" s="9"/>
      <c r="N768" s="9"/>
    </row>
    <row r="769" spans="1:14" ht="15" x14ac:dyDescent="0.1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spans="1:14" ht="15" x14ac:dyDescent="0.1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spans="1:14" ht="15" x14ac:dyDescent="0.1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spans="1:14" ht="15" x14ac:dyDescent="0.15">
      <c r="A772" s="9" t="s">
        <v>29</v>
      </c>
      <c r="B772" s="9" t="s">
        <v>30</v>
      </c>
      <c r="C772" s="9" t="s">
        <v>31</v>
      </c>
      <c r="D772" s="9" t="s">
        <v>32</v>
      </c>
      <c r="E772" s="9" t="s">
        <v>33</v>
      </c>
      <c r="F772" s="9" t="s">
        <v>34</v>
      </c>
      <c r="G772" s="9" t="s">
        <v>35</v>
      </c>
      <c r="H772" s="9" t="s">
        <v>36</v>
      </c>
      <c r="I772" s="9" t="s">
        <v>37</v>
      </c>
      <c r="J772" s="9"/>
      <c r="K772" s="9"/>
      <c r="L772" s="9"/>
      <c r="M772" s="9"/>
      <c r="N772" s="9"/>
    </row>
    <row r="773" spans="1:14" ht="15" x14ac:dyDescent="0.15">
      <c r="A773" s="9" t="s">
        <v>13</v>
      </c>
      <c r="B773" s="9">
        <v>4</v>
      </c>
      <c r="C773" s="9">
        <v>1.19684E-4</v>
      </c>
      <c r="D773" s="9">
        <v>9.1695000000000004E-4</v>
      </c>
      <c r="E773" s="9">
        <v>1000</v>
      </c>
      <c r="F773" s="9">
        <v>0.17829051600000001</v>
      </c>
      <c r="G773" s="9">
        <v>1.7829099999999999E-4</v>
      </c>
      <c r="H773" s="9">
        <v>0.17829051600000001</v>
      </c>
      <c r="I773" s="9">
        <v>21.909465789999999</v>
      </c>
      <c r="J773" s="9"/>
      <c r="K773" s="9"/>
      <c r="L773" s="9"/>
      <c r="M773" s="9"/>
      <c r="N773" s="9"/>
    </row>
    <row r="774" spans="1:14" ht="15" x14ac:dyDescent="0.15">
      <c r="A774" s="9" t="s">
        <v>13</v>
      </c>
      <c r="B774" s="9">
        <v>64</v>
      </c>
      <c r="C774" s="9">
        <v>3.2307100000000002E-4</v>
      </c>
      <c r="D774" s="9">
        <v>1.655707E-3</v>
      </c>
      <c r="E774" s="9">
        <v>1000</v>
      </c>
      <c r="F774" s="9">
        <v>0.39847236899999999</v>
      </c>
      <c r="G774" s="9">
        <v>3.9847199999999998E-4</v>
      </c>
      <c r="H774" s="9">
        <v>0.39847236899999999</v>
      </c>
      <c r="I774" s="9">
        <v>156.84901428200001</v>
      </c>
      <c r="J774" s="9"/>
      <c r="K774" s="9"/>
      <c r="L774" s="9"/>
      <c r="M774" s="9"/>
      <c r="N774" s="9"/>
    </row>
    <row r="775" spans="1:14" ht="15" x14ac:dyDescent="0.15">
      <c r="A775" s="9" t="s">
        <v>13</v>
      </c>
      <c r="B775" s="9">
        <v>256</v>
      </c>
      <c r="C775" s="9">
        <v>1.019879E-3</v>
      </c>
      <c r="D775" s="9">
        <v>2.6866218339999999</v>
      </c>
      <c r="E775" s="9">
        <v>1000</v>
      </c>
      <c r="F775" s="9">
        <v>3.8734061720000001</v>
      </c>
      <c r="G775" s="9">
        <v>3.8734059999999998E-3</v>
      </c>
      <c r="H775" s="9">
        <v>3.8734061720000001</v>
      </c>
      <c r="I775" s="9">
        <v>64.542678832999997</v>
      </c>
      <c r="J775" s="9"/>
      <c r="K775" s="9"/>
      <c r="L775" s="9"/>
      <c r="M775" s="9"/>
      <c r="N775" s="9"/>
    </row>
    <row r="776" spans="1:14" ht="15" x14ac:dyDescent="0.15">
      <c r="A776" s="9" t="s">
        <v>13</v>
      </c>
      <c r="B776" s="9">
        <v>2048</v>
      </c>
      <c r="C776" s="9">
        <v>6.2909760000000002E-3</v>
      </c>
      <c r="D776" s="9">
        <v>2.3987114260000002</v>
      </c>
      <c r="E776" s="9">
        <v>1000</v>
      </c>
      <c r="F776" s="9">
        <v>11.100414276</v>
      </c>
      <c r="G776" s="9">
        <v>1.1100413999999999E-2</v>
      </c>
      <c r="H776" s="9">
        <v>11.100414276</v>
      </c>
      <c r="I776" s="9">
        <v>180.173461914</v>
      </c>
      <c r="J776" s="9"/>
      <c r="K776" s="9"/>
      <c r="L776" s="9"/>
      <c r="M776" s="9"/>
      <c r="N776" s="9"/>
    </row>
    <row r="777" spans="1:14" ht="15" x14ac:dyDescent="0.15">
      <c r="A777" s="9" t="s">
        <v>13</v>
      </c>
      <c r="B777" s="9">
        <v>8192</v>
      </c>
      <c r="C777" s="9">
        <v>2.2814048999999999E-2</v>
      </c>
      <c r="D777" s="9">
        <v>5.9999764860000004</v>
      </c>
      <c r="E777" s="9">
        <v>1000</v>
      </c>
      <c r="F777" s="9">
        <v>32.538658142000003</v>
      </c>
      <c r="G777" s="9">
        <v>3.2538659999999997E-2</v>
      </c>
      <c r="H777" s="9">
        <v>32.538658142000003</v>
      </c>
      <c r="I777" s="9">
        <v>245.861404419</v>
      </c>
      <c r="J777" s="9"/>
      <c r="K777" s="9"/>
      <c r="L777" s="9"/>
      <c r="M777" s="9"/>
      <c r="N777" s="9"/>
    </row>
    <row r="778" spans="1:14" ht="15" x14ac:dyDescent="0.1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spans="1:14" ht="15" x14ac:dyDescent="0.1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spans="1:14" ht="15" x14ac:dyDescent="0.1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spans="1:14" ht="15" x14ac:dyDescent="0.15">
      <c r="A781" s="9" t="s">
        <v>29</v>
      </c>
      <c r="B781" s="9" t="s">
        <v>30</v>
      </c>
      <c r="C781" s="9" t="s">
        <v>31</v>
      </c>
      <c r="D781" s="9" t="s">
        <v>32</v>
      </c>
      <c r="E781" s="9" t="s">
        <v>33</v>
      </c>
      <c r="F781" s="9" t="s">
        <v>34</v>
      </c>
      <c r="G781" s="9" t="s">
        <v>35</v>
      </c>
      <c r="H781" s="9" t="s">
        <v>36</v>
      </c>
      <c r="I781" s="9" t="s">
        <v>37</v>
      </c>
      <c r="J781" s="9"/>
      <c r="K781" s="9"/>
      <c r="L781" s="9"/>
      <c r="M781" s="9"/>
      <c r="N781" s="9"/>
    </row>
    <row r="782" spans="1:14" ht="15" x14ac:dyDescent="0.15">
      <c r="A782" s="9" t="s">
        <v>13</v>
      </c>
      <c r="B782" s="9">
        <v>4</v>
      </c>
      <c r="C782" s="9">
        <v>1.2312799999999999E-4</v>
      </c>
      <c r="D782" s="9">
        <v>8.9050800000000003E-4</v>
      </c>
      <c r="E782" s="9">
        <v>1000</v>
      </c>
      <c r="F782" s="9">
        <v>0.16666637400000001</v>
      </c>
      <c r="G782" s="9">
        <v>1.6666599999999999E-4</v>
      </c>
      <c r="H782" s="9">
        <v>0.16666637400000001</v>
      </c>
      <c r="I782" s="9">
        <v>23.437541962000001</v>
      </c>
      <c r="J782" s="9"/>
      <c r="K782" s="9"/>
      <c r="L782" s="9"/>
      <c r="M782" s="9"/>
      <c r="N782" s="9"/>
    </row>
    <row r="783" spans="1:14" ht="15" x14ac:dyDescent="0.15">
      <c r="A783" s="9" t="s">
        <v>13</v>
      </c>
      <c r="B783" s="9">
        <v>64</v>
      </c>
      <c r="C783" s="9">
        <v>3.30737E-4</v>
      </c>
      <c r="D783" s="9">
        <v>1.7327009999999999E-3</v>
      </c>
      <c r="E783" s="9">
        <v>1000</v>
      </c>
      <c r="F783" s="9">
        <v>0.40566116600000002</v>
      </c>
      <c r="G783" s="9">
        <v>4.0566099999999998E-4</v>
      </c>
      <c r="H783" s="9">
        <v>0.40566116600000002</v>
      </c>
      <c r="I783" s="9">
        <v>154.06947326700001</v>
      </c>
      <c r="J783" s="9"/>
      <c r="K783" s="9"/>
      <c r="L783" s="9"/>
      <c r="M783" s="9"/>
      <c r="N783" s="9"/>
    </row>
    <row r="784" spans="1:14" ht="15" x14ac:dyDescent="0.15">
      <c r="A784" s="9" t="s">
        <v>13</v>
      </c>
      <c r="B784" s="9">
        <v>256</v>
      </c>
      <c r="C784" s="9">
        <v>1.0243019999999999E-3</v>
      </c>
      <c r="D784" s="9">
        <v>1.5807771000000002E-2</v>
      </c>
      <c r="E784" s="9">
        <v>1000</v>
      </c>
      <c r="F784" s="9">
        <v>1.1862579579999999</v>
      </c>
      <c r="G784" s="9">
        <v>1.1862579999999999E-3</v>
      </c>
      <c r="H784" s="9">
        <v>1.1862579579999999</v>
      </c>
      <c r="I784" s="9">
        <v>210.74673461899999</v>
      </c>
      <c r="J784" s="9"/>
      <c r="K784" s="9"/>
      <c r="L784" s="9"/>
      <c r="M784" s="9"/>
      <c r="N784" s="9"/>
    </row>
    <row r="785" spans="1:14" ht="15" x14ac:dyDescent="0.15">
      <c r="A785" s="9" t="s">
        <v>13</v>
      </c>
      <c r="B785" s="9">
        <v>2048</v>
      </c>
      <c r="C785" s="9">
        <v>6.2820719999999997E-3</v>
      </c>
      <c r="D785" s="9">
        <v>2.998144221</v>
      </c>
      <c r="E785" s="9">
        <v>1000</v>
      </c>
      <c r="F785" s="9">
        <v>12.325025558</v>
      </c>
      <c r="G785" s="9">
        <v>1.2325025E-2</v>
      </c>
      <c r="H785" s="9">
        <v>12.325025558</v>
      </c>
      <c r="I785" s="9">
        <v>162.27146911599999</v>
      </c>
      <c r="J785" s="9"/>
      <c r="K785" s="9"/>
      <c r="L785" s="9"/>
      <c r="M785" s="9"/>
      <c r="N785" s="9"/>
    </row>
    <row r="786" spans="1:14" ht="15" x14ac:dyDescent="0.15">
      <c r="A786" s="9" t="s">
        <v>13</v>
      </c>
      <c r="B786" s="9">
        <v>8192</v>
      </c>
      <c r="C786" s="9">
        <v>2.2679924000000001E-2</v>
      </c>
      <c r="D786" s="9">
        <v>3.0052335659999998</v>
      </c>
      <c r="E786" s="9">
        <v>1000</v>
      </c>
      <c r="F786" s="9">
        <v>29.358526229999999</v>
      </c>
      <c r="G786" s="9">
        <v>2.9358526999999999E-2</v>
      </c>
      <c r="H786" s="9">
        <v>29.358526229999999</v>
      </c>
      <c r="I786" s="9">
        <v>272.49325561500001</v>
      </c>
      <c r="J786" s="9"/>
      <c r="K786" s="9"/>
      <c r="L786" s="9"/>
      <c r="M786" s="9"/>
      <c r="N786" s="9"/>
    </row>
    <row r="787" spans="1:14" ht="15" x14ac:dyDescent="0.1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spans="1:14" ht="15" x14ac:dyDescent="0.1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spans="1:14" ht="15" x14ac:dyDescent="0.1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spans="1:14" ht="15" x14ac:dyDescent="0.15">
      <c r="A790" s="9" t="s">
        <v>29</v>
      </c>
      <c r="B790" s="9" t="s">
        <v>30</v>
      </c>
      <c r="C790" s="9" t="s">
        <v>31</v>
      </c>
      <c r="D790" s="9" t="s">
        <v>32</v>
      </c>
      <c r="E790" s="9" t="s">
        <v>33</v>
      </c>
      <c r="F790" s="9" t="s">
        <v>34</v>
      </c>
      <c r="G790" s="9" t="s">
        <v>35</v>
      </c>
      <c r="H790" s="9" t="s">
        <v>36</v>
      </c>
      <c r="I790" s="9" t="s">
        <v>37</v>
      </c>
      <c r="J790" s="9"/>
      <c r="K790" s="9"/>
      <c r="L790" s="9"/>
      <c r="M790" s="9"/>
      <c r="N790" s="9"/>
    </row>
    <row r="791" spans="1:14" ht="15" x14ac:dyDescent="0.15">
      <c r="A791" s="9" t="s">
        <v>13</v>
      </c>
      <c r="B791" s="9">
        <v>4</v>
      </c>
      <c r="C791" s="9">
        <v>1.18757E-4</v>
      </c>
      <c r="D791" s="9">
        <v>7.3786100000000003E-4</v>
      </c>
      <c r="E791" s="9">
        <v>1000</v>
      </c>
      <c r="F791" s="9">
        <v>0.16422350699999999</v>
      </c>
      <c r="G791" s="9">
        <v>1.6422400000000001E-4</v>
      </c>
      <c r="H791" s="9">
        <v>0.16422350699999999</v>
      </c>
      <c r="I791" s="9">
        <v>23.786180496</v>
      </c>
      <c r="J791" s="9"/>
      <c r="K791" s="9"/>
      <c r="L791" s="9"/>
      <c r="M791" s="9"/>
      <c r="N791" s="9"/>
    </row>
    <row r="792" spans="1:14" ht="15" x14ac:dyDescent="0.15">
      <c r="A792" s="9" t="s">
        <v>13</v>
      </c>
      <c r="B792" s="9">
        <v>64</v>
      </c>
      <c r="C792" s="9">
        <v>3.2843999999999999E-4</v>
      </c>
      <c r="D792" s="9">
        <v>1.675237E-3</v>
      </c>
      <c r="E792" s="9">
        <v>1000</v>
      </c>
      <c r="F792" s="9">
        <v>0.40420684200000001</v>
      </c>
      <c r="G792" s="9">
        <v>4.0420700000000001E-4</v>
      </c>
      <c r="H792" s="9">
        <v>0.40420684200000001</v>
      </c>
      <c r="I792" s="9">
        <v>154.623809814</v>
      </c>
      <c r="J792" s="9"/>
      <c r="K792" s="9"/>
      <c r="L792" s="9"/>
      <c r="M792" s="9"/>
      <c r="N792" s="9"/>
    </row>
    <row r="793" spans="1:14" ht="15" x14ac:dyDescent="0.15">
      <c r="A793" s="9" t="s">
        <v>13</v>
      </c>
      <c r="B793" s="9">
        <v>256</v>
      </c>
      <c r="C793" s="9">
        <v>1.042893E-3</v>
      </c>
      <c r="D793" s="9">
        <v>1.5577683E-2</v>
      </c>
      <c r="E793" s="9">
        <v>1000</v>
      </c>
      <c r="F793" s="9">
        <v>1.202706695</v>
      </c>
      <c r="G793" s="9">
        <v>1.2027069999999999E-3</v>
      </c>
      <c r="H793" s="9">
        <v>1.202706695</v>
      </c>
      <c r="I793" s="9">
        <v>207.864471436</v>
      </c>
      <c r="J793" s="9"/>
      <c r="K793" s="9"/>
      <c r="L793" s="9"/>
      <c r="M793" s="9"/>
      <c r="N793" s="9"/>
    </row>
    <row r="794" spans="1:14" ht="15" x14ac:dyDescent="0.15">
      <c r="A794" s="9" t="s">
        <v>13</v>
      </c>
      <c r="B794" s="9">
        <v>2048</v>
      </c>
      <c r="C794" s="9">
        <v>6.2091209999999997E-3</v>
      </c>
      <c r="D794" s="9">
        <v>3.3471723000000002E-2</v>
      </c>
      <c r="E794" s="9">
        <v>1000</v>
      </c>
      <c r="F794" s="9">
        <v>7.0813622470000004</v>
      </c>
      <c r="G794" s="9">
        <v>7.0813619999999999E-3</v>
      </c>
      <c r="H794" s="9">
        <v>7.0813622470000004</v>
      </c>
      <c r="I794" s="9">
        <v>282.43151855500003</v>
      </c>
      <c r="J794" s="9"/>
      <c r="K794" s="9"/>
      <c r="L794" s="9"/>
      <c r="M794" s="9"/>
      <c r="N794" s="9"/>
    </row>
    <row r="795" spans="1:14" ht="15" x14ac:dyDescent="0.15">
      <c r="A795" s="9" t="s">
        <v>13</v>
      </c>
      <c r="B795" s="9">
        <v>8192</v>
      </c>
      <c r="C795" s="9">
        <v>2.2696605000000002E-2</v>
      </c>
      <c r="D795" s="9">
        <v>2.9936839119999998</v>
      </c>
      <c r="E795" s="9">
        <v>1000</v>
      </c>
      <c r="F795" s="9">
        <v>31.295124053999999</v>
      </c>
      <c r="G795" s="9">
        <v>3.1295124000000001E-2</v>
      </c>
      <c r="H795" s="9">
        <v>31.295124053999999</v>
      </c>
      <c r="I795" s="9">
        <v>255.63087463400001</v>
      </c>
      <c r="J795" s="9"/>
      <c r="K795" s="9"/>
      <c r="L795" s="9"/>
      <c r="M795" s="9"/>
      <c r="N795" s="9"/>
    </row>
    <row r="796" spans="1:14" ht="15" x14ac:dyDescent="0.1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spans="1:14" ht="15" x14ac:dyDescent="0.1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spans="1:14" ht="15" x14ac:dyDescent="0.1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spans="1:14" ht="15" x14ac:dyDescent="0.15">
      <c r="A799" s="9" t="s">
        <v>29</v>
      </c>
      <c r="B799" s="9" t="s">
        <v>30</v>
      </c>
      <c r="C799" s="9" t="s">
        <v>31</v>
      </c>
      <c r="D799" s="9" t="s">
        <v>32</v>
      </c>
      <c r="E799" s="9" t="s">
        <v>33</v>
      </c>
      <c r="F799" s="9" t="s">
        <v>34</v>
      </c>
      <c r="G799" s="9" t="s">
        <v>35</v>
      </c>
      <c r="H799" s="9" t="s">
        <v>36</v>
      </c>
      <c r="I799" s="9" t="s">
        <v>37</v>
      </c>
      <c r="J799" s="9"/>
      <c r="K799" s="9"/>
      <c r="L799" s="9"/>
      <c r="M799" s="9"/>
      <c r="N799" s="9"/>
    </row>
    <row r="800" spans="1:14" ht="15" x14ac:dyDescent="0.15">
      <c r="A800" s="9" t="s">
        <v>13</v>
      </c>
      <c r="B800" s="9">
        <v>4</v>
      </c>
      <c r="C800" s="9">
        <v>1.1736899999999999E-4</v>
      </c>
      <c r="D800" s="9">
        <v>7.0702700000000005E-4</v>
      </c>
      <c r="E800" s="9">
        <v>1000</v>
      </c>
      <c r="F800" s="9">
        <v>0.153910354</v>
      </c>
      <c r="G800" s="9">
        <v>1.5391E-4</v>
      </c>
      <c r="H800" s="9">
        <v>0.153910354</v>
      </c>
      <c r="I800" s="9">
        <v>25.380033492999999</v>
      </c>
      <c r="J800" s="9"/>
      <c r="K800" s="9"/>
      <c r="L800" s="9"/>
      <c r="M800" s="9"/>
      <c r="N800" s="9"/>
    </row>
    <row r="801" spans="1:16" ht="15" x14ac:dyDescent="0.15">
      <c r="A801" s="9" t="s">
        <v>13</v>
      </c>
      <c r="B801" s="9">
        <v>64</v>
      </c>
      <c r="C801" s="9">
        <v>3.2671799999999998E-4</v>
      </c>
      <c r="D801" s="9">
        <v>1.8688629999999999E-3</v>
      </c>
      <c r="E801" s="9">
        <v>1000</v>
      </c>
      <c r="F801" s="9">
        <v>0.415685892</v>
      </c>
      <c r="G801" s="9">
        <v>4.1568600000000002E-4</v>
      </c>
      <c r="H801" s="9">
        <v>0.415685892</v>
      </c>
      <c r="I801" s="9">
        <v>150.35391235399999</v>
      </c>
      <c r="J801" s="9"/>
      <c r="K801" s="9"/>
      <c r="L801" s="9"/>
      <c r="M801" s="9"/>
      <c r="N801" s="9"/>
    </row>
    <row r="802" spans="1:16" ht="15" x14ac:dyDescent="0.15">
      <c r="A802" s="9" t="s">
        <v>13</v>
      </c>
      <c r="B802" s="9">
        <v>256</v>
      </c>
      <c r="C802" s="9">
        <v>9.9985700000000005E-4</v>
      </c>
      <c r="D802" s="9">
        <v>2.232326547</v>
      </c>
      <c r="E802" s="9">
        <v>1000</v>
      </c>
      <c r="F802" s="9">
        <v>3.4329376219999999</v>
      </c>
      <c r="G802" s="9">
        <v>3.432938E-3</v>
      </c>
      <c r="H802" s="9">
        <v>3.4329376219999999</v>
      </c>
      <c r="I802" s="9">
        <v>72.823928832999997</v>
      </c>
      <c r="J802" s="9"/>
      <c r="K802" s="9"/>
      <c r="L802" s="9"/>
      <c r="M802" s="9"/>
      <c r="N802" s="9"/>
    </row>
    <row r="803" spans="1:16" ht="15" x14ac:dyDescent="0.15">
      <c r="A803" s="9" t="s">
        <v>13</v>
      </c>
      <c r="B803" s="9">
        <v>2048</v>
      </c>
      <c r="C803" s="9">
        <v>6.2712280000000002E-3</v>
      </c>
      <c r="D803" s="9">
        <v>2.1146710519999998</v>
      </c>
      <c r="E803" s="9">
        <v>1000</v>
      </c>
      <c r="F803" s="9">
        <v>9.2986488339999998</v>
      </c>
      <c r="G803" s="9">
        <v>9.2986490000000008E-3</v>
      </c>
      <c r="H803" s="9">
        <v>9.2986488339999998</v>
      </c>
      <c r="I803" s="9">
        <v>215.085006714</v>
      </c>
      <c r="J803" s="9"/>
      <c r="K803" s="9"/>
      <c r="L803" s="9"/>
      <c r="M803" s="9"/>
      <c r="N803" s="9"/>
    </row>
    <row r="804" spans="1:16" ht="15" x14ac:dyDescent="0.15">
      <c r="A804" s="9" t="s">
        <v>13</v>
      </c>
      <c r="B804" s="9">
        <v>8192</v>
      </c>
      <c r="C804" s="9">
        <v>2.2773352E-2</v>
      </c>
      <c r="D804" s="9">
        <v>5.9936482340000001</v>
      </c>
      <c r="E804" s="9">
        <v>1000</v>
      </c>
      <c r="F804" s="9">
        <v>33.448135376000003</v>
      </c>
      <c r="G804" s="9">
        <v>3.3448133999999997E-2</v>
      </c>
      <c r="H804" s="9">
        <v>33.448135376000003</v>
      </c>
      <c r="I804" s="9">
        <v>239.176269531</v>
      </c>
      <c r="J804" s="9"/>
      <c r="K804" s="9"/>
      <c r="L804" s="9"/>
      <c r="M804" s="9"/>
      <c r="N804" s="9"/>
    </row>
    <row r="805" spans="1:16" ht="15" x14ac:dyDescent="0.1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spans="1:16" ht="15" x14ac:dyDescent="0.1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spans="1:16" ht="15" x14ac:dyDescent="0.1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spans="1:16" ht="15" x14ac:dyDescent="0.15">
      <c r="A808" s="9" t="s">
        <v>29</v>
      </c>
      <c r="B808" s="9" t="s">
        <v>30</v>
      </c>
      <c r="C808" s="9" t="s">
        <v>31</v>
      </c>
      <c r="D808" s="9" t="s">
        <v>32</v>
      </c>
      <c r="E808" s="9" t="s">
        <v>33</v>
      </c>
      <c r="F808" s="9" t="s">
        <v>34</v>
      </c>
      <c r="G808" s="9" t="s">
        <v>35</v>
      </c>
      <c r="H808" s="9" t="s">
        <v>36</v>
      </c>
      <c r="I808" s="9" t="s">
        <v>37</v>
      </c>
      <c r="J808" s="9"/>
      <c r="K808" s="9"/>
      <c r="L808" s="9"/>
      <c r="M808" s="9"/>
      <c r="N808" s="9"/>
    </row>
    <row r="809" spans="1:16" ht="15" x14ac:dyDescent="0.15">
      <c r="A809" s="9" t="s">
        <v>13</v>
      </c>
      <c r="B809" s="9">
        <v>4</v>
      </c>
      <c r="C809" s="9">
        <v>1.16851E-4</v>
      </c>
      <c r="D809" s="9">
        <v>7.3487900000000002E-4</v>
      </c>
      <c r="E809" s="9">
        <v>1000</v>
      </c>
      <c r="F809" s="9">
        <v>0.16163845399999999</v>
      </c>
      <c r="G809" s="9">
        <v>1.61638E-4</v>
      </c>
      <c r="H809" s="9">
        <v>0.16163845399999999</v>
      </c>
      <c r="I809" s="9">
        <v>24.166587830000001</v>
      </c>
      <c r="J809" s="9"/>
      <c r="K809" s="9"/>
      <c r="L809" s="9"/>
      <c r="M809" s="9"/>
      <c r="N809" s="9"/>
    </row>
    <row r="810" spans="1:16" ht="15" x14ac:dyDescent="0.15">
      <c r="A810" s="9" t="s">
        <v>13</v>
      </c>
      <c r="B810" s="9">
        <v>64</v>
      </c>
      <c r="C810" s="9">
        <v>3.25125E-4</v>
      </c>
      <c r="D810" s="9">
        <v>1.6875320000000001E-3</v>
      </c>
      <c r="E810" s="9">
        <v>1000</v>
      </c>
      <c r="F810" s="9">
        <v>0.386092514</v>
      </c>
      <c r="G810" s="9">
        <v>3.86093E-4</v>
      </c>
      <c r="H810" s="9">
        <v>0.386092514</v>
      </c>
      <c r="I810" s="9">
        <v>161.878295898</v>
      </c>
      <c r="J810" s="9"/>
      <c r="K810" s="9"/>
      <c r="L810" s="9"/>
      <c r="M810" s="9"/>
      <c r="N810" s="9"/>
    </row>
    <row r="811" spans="1:16" ht="15" x14ac:dyDescent="0.15">
      <c r="A811" s="9" t="s">
        <v>13</v>
      </c>
      <c r="B811" s="9">
        <v>256</v>
      </c>
      <c r="C811" s="9">
        <v>1.0260790000000001E-3</v>
      </c>
      <c r="D811" s="9">
        <v>1.5474154E-2</v>
      </c>
      <c r="E811" s="9">
        <v>1000</v>
      </c>
      <c r="F811" s="9">
        <v>1.226481318</v>
      </c>
      <c r="G811" s="9">
        <v>1.226481E-3</v>
      </c>
      <c r="H811" s="9">
        <v>1.226481318</v>
      </c>
      <c r="I811" s="9">
        <v>203.83514404300001</v>
      </c>
      <c r="J811" s="9"/>
      <c r="K811" s="9"/>
      <c r="L811" s="9"/>
      <c r="M811" s="9"/>
      <c r="N811" s="9"/>
    </row>
    <row r="812" spans="1:16" ht="15" x14ac:dyDescent="0.15">
      <c r="A812" s="9" t="s">
        <v>13</v>
      </c>
      <c r="B812" s="9">
        <v>2048</v>
      </c>
      <c r="C812" s="9">
        <v>6.1573399999999999E-3</v>
      </c>
      <c r="D812" s="9">
        <v>2.6513267599999999</v>
      </c>
      <c r="E812" s="9">
        <v>1000</v>
      </c>
      <c r="F812" s="9">
        <v>11.919581413</v>
      </c>
      <c r="G812" s="9">
        <v>1.1919581E-2</v>
      </c>
      <c r="H812" s="9">
        <v>11.919581413</v>
      </c>
      <c r="I812" s="9">
        <v>167.79112243700001</v>
      </c>
      <c r="J812" s="9"/>
      <c r="K812" s="9"/>
      <c r="L812" s="9"/>
      <c r="M812" s="9"/>
      <c r="N812" s="9"/>
    </row>
    <row r="813" spans="1:16" ht="15" x14ac:dyDescent="0.15">
      <c r="A813" s="9" t="s">
        <v>13</v>
      </c>
      <c r="B813" s="9">
        <v>8192</v>
      </c>
      <c r="C813" s="9">
        <v>2.4542267999999999E-2</v>
      </c>
      <c r="D813" s="9">
        <v>2.9940935849999999</v>
      </c>
      <c r="E813" s="9">
        <v>1000</v>
      </c>
      <c r="F813" s="9">
        <v>40.619182586999997</v>
      </c>
      <c r="G813" s="9">
        <v>4.0619183000000003E-2</v>
      </c>
      <c r="H813" s="9">
        <v>40.619182586999997</v>
      </c>
      <c r="I813" s="9">
        <v>196.95127868700001</v>
      </c>
      <c r="J813" s="9"/>
      <c r="K813" s="9"/>
      <c r="L813" s="9"/>
      <c r="M813" s="9"/>
      <c r="N813" s="9"/>
    </row>
    <row r="814" spans="1:16" ht="15" x14ac:dyDescent="0.1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spans="1:16" ht="15" x14ac:dyDescent="0.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spans="1:16" ht="14.25" x14ac:dyDescent="0.15">
      <c r="A816" s="44" t="s">
        <v>308</v>
      </c>
      <c r="B816" s="44" t="s">
        <v>305</v>
      </c>
      <c r="C816" s="44">
        <v>4</v>
      </c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5"/>
      <c r="P816" s="45"/>
    </row>
    <row r="817" spans="1:16" ht="15" x14ac:dyDescent="0.25">
      <c r="A817" s="9" t="s">
        <v>29</v>
      </c>
      <c r="B817" s="9" t="s">
        <v>30</v>
      </c>
      <c r="C817" s="9" t="s">
        <v>31</v>
      </c>
      <c r="D817" s="9" t="s">
        <v>32</v>
      </c>
      <c r="E817" s="9" t="s">
        <v>33</v>
      </c>
      <c r="F817" s="9" t="s">
        <v>34</v>
      </c>
      <c r="G817" s="9" t="s">
        <v>35</v>
      </c>
      <c r="H817" s="9" t="s">
        <v>36</v>
      </c>
      <c r="I817" s="9" t="s">
        <v>37</v>
      </c>
      <c r="J817" s="9"/>
      <c r="K817" s="9"/>
      <c r="L817" s="9"/>
      <c r="M817" s="9"/>
      <c r="N817" s="9"/>
      <c r="O817" s="46" t="s">
        <v>36</v>
      </c>
      <c r="P817" s="46" t="s">
        <v>37</v>
      </c>
    </row>
    <row r="818" spans="1:16" ht="15" x14ac:dyDescent="0.25">
      <c r="A818" s="9" t="s">
        <v>13</v>
      </c>
      <c r="B818" s="9">
        <v>4</v>
      </c>
      <c r="C818" s="9">
        <v>2.1286800000000001E-4</v>
      </c>
      <c r="D818" s="9">
        <v>1.4651639999999999E-3</v>
      </c>
      <c r="E818" s="9">
        <v>1000</v>
      </c>
      <c r="F818" s="9">
        <v>0.361550182</v>
      </c>
      <c r="G818" s="9">
        <v>3.6154999999999998E-4</v>
      </c>
      <c r="H818" s="9">
        <v>0.361550182</v>
      </c>
      <c r="I818" s="9">
        <v>10.804170609</v>
      </c>
      <c r="J818" s="9"/>
      <c r="K818" s="9"/>
      <c r="L818" s="9"/>
      <c r="M818" s="9"/>
      <c r="N818" s="9"/>
      <c r="O818" s="46">
        <f t="shared" ref="O818:O822" si="14">AVERAGE(H818,H827,H836,H845,H854,H863,H872,H881,H890,H899)</f>
        <v>0.3771214396</v>
      </c>
      <c r="P818" s="46">
        <f t="shared" ref="P818:P822" si="15">AVERAGE(I818,I827,I836,I845,I854,I863,I872,I881,I890,I899)</f>
        <v>10.377216625399999</v>
      </c>
    </row>
    <row r="819" spans="1:16" ht="15" x14ac:dyDescent="0.25">
      <c r="A819" s="9" t="s">
        <v>13</v>
      </c>
      <c r="B819" s="9">
        <v>64</v>
      </c>
      <c r="C819" s="9">
        <v>9.3735599999999997E-4</v>
      </c>
      <c r="D819" s="9">
        <v>2.7694199999999999E-3</v>
      </c>
      <c r="E819" s="9">
        <v>1000</v>
      </c>
      <c r="F819" s="9">
        <v>1.2038952110000001</v>
      </c>
      <c r="G819" s="9">
        <v>1.203895E-3</v>
      </c>
      <c r="H819" s="9">
        <v>1.2038952110000001</v>
      </c>
      <c r="I819" s="9">
        <v>51.914817810000002</v>
      </c>
      <c r="J819" s="9"/>
      <c r="K819" s="9"/>
      <c r="L819" s="9"/>
      <c r="M819" s="9"/>
      <c r="N819" s="9"/>
      <c r="O819" s="46">
        <f t="shared" si="14"/>
        <v>1.2421867490999998</v>
      </c>
      <c r="P819" s="46">
        <f t="shared" si="15"/>
        <v>50.3481338502</v>
      </c>
    </row>
    <row r="820" spans="1:16" ht="15" x14ac:dyDescent="0.25">
      <c r="A820" s="9" t="s">
        <v>13</v>
      </c>
      <c r="B820" s="9">
        <v>256</v>
      </c>
      <c r="C820" s="9">
        <v>2.7653280000000001E-3</v>
      </c>
      <c r="D820" s="9">
        <v>2.9680041240000001</v>
      </c>
      <c r="E820" s="9">
        <v>1000</v>
      </c>
      <c r="F820" s="9">
        <v>45.420959473000003</v>
      </c>
      <c r="G820" s="9">
        <v>4.5420960000000003E-2</v>
      </c>
      <c r="H820" s="9">
        <v>45.420959473000003</v>
      </c>
      <c r="I820" s="9">
        <v>5.5040669439999999</v>
      </c>
      <c r="J820" s="9"/>
      <c r="K820" s="9"/>
      <c r="L820" s="9"/>
      <c r="M820" s="9"/>
      <c r="N820" s="9"/>
      <c r="O820" s="46">
        <f t="shared" si="14"/>
        <v>47.523997497400003</v>
      </c>
      <c r="P820" s="46">
        <f t="shared" si="15"/>
        <v>5.3849870681000001</v>
      </c>
    </row>
    <row r="821" spans="1:16" ht="15" x14ac:dyDescent="0.25">
      <c r="A821" s="9" t="s">
        <v>13</v>
      </c>
      <c r="B821" s="9">
        <v>2048</v>
      </c>
      <c r="C821" s="9">
        <v>1.8513516000000001E-2</v>
      </c>
      <c r="D821" s="9">
        <v>2.9279762539999998</v>
      </c>
      <c r="E821" s="9">
        <v>1000</v>
      </c>
      <c r="F821" s="9">
        <v>52.770366668999998</v>
      </c>
      <c r="G821" s="9">
        <v>5.2770365E-2</v>
      </c>
      <c r="H821" s="9">
        <v>52.770366668999998</v>
      </c>
      <c r="I821" s="9">
        <v>37.900058745999999</v>
      </c>
      <c r="J821" s="9"/>
      <c r="K821" s="9"/>
      <c r="L821" s="9"/>
      <c r="M821" s="9"/>
      <c r="N821" s="9"/>
      <c r="O821" s="46">
        <f t="shared" si="14"/>
        <v>54.963145828100004</v>
      </c>
      <c r="P821" s="46">
        <f t="shared" si="15"/>
        <v>36.932735824700003</v>
      </c>
    </row>
    <row r="822" spans="1:16" ht="15" x14ac:dyDescent="0.25">
      <c r="A822" s="9" t="s">
        <v>13</v>
      </c>
      <c r="B822" s="9">
        <v>8192</v>
      </c>
      <c r="C822" s="9">
        <v>6.7653535000000001E-2</v>
      </c>
      <c r="D822" s="9">
        <v>2.4306762800000001</v>
      </c>
      <c r="E822" s="9">
        <v>1000</v>
      </c>
      <c r="F822" s="9">
        <v>96.830520629999995</v>
      </c>
      <c r="G822" s="9">
        <v>9.6830517000000005E-2</v>
      </c>
      <c r="H822" s="9">
        <v>96.830520629999995</v>
      </c>
      <c r="I822" s="9">
        <v>82.618576050000001</v>
      </c>
      <c r="J822" s="9"/>
      <c r="K822" s="9"/>
      <c r="L822" s="9"/>
      <c r="M822" s="9"/>
      <c r="N822" s="9"/>
      <c r="O822" s="46">
        <f t="shared" si="14"/>
        <v>106.14413375849999</v>
      </c>
      <c r="P822" s="46">
        <f t="shared" si="15"/>
        <v>75.842835235600006</v>
      </c>
    </row>
    <row r="823" spans="1:16" ht="15" x14ac:dyDescent="0.1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spans="1:16" ht="15" x14ac:dyDescent="0.1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spans="1:16" ht="15" x14ac:dyDescent="0.1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spans="1:16" ht="15" x14ac:dyDescent="0.15">
      <c r="A826" s="9" t="s">
        <v>29</v>
      </c>
      <c r="B826" s="9" t="s">
        <v>30</v>
      </c>
      <c r="C826" s="9" t="s">
        <v>31</v>
      </c>
      <c r="D826" s="9" t="s">
        <v>32</v>
      </c>
      <c r="E826" s="9" t="s">
        <v>33</v>
      </c>
      <c r="F826" s="9" t="s">
        <v>34</v>
      </c>
      <c r="G826" s="9" t="s">
        <v>35</v>
      </c>
      <c r="H826" s="9" t="s">
        <v>36</v>
      </c>
      <c r="I826" s="9" t="s">
        <v>37</v>
      </c>
      <c r="J826" s="9"/>
      <c r="K826" s="9"/>
      <c r="L826" s="9"/>
      <c r="M826" s="9"/>
      <c r="N826" s="9"/>
    </row>
    <row r="827" spans="1:16" ht="15" x14ac:dyDescent="0.15">
      <c r="A827" s="9" t="s">
        <v>13</v>
      </c>
      <c r="B827" s="9">
        <v>4</v>
      </c>
      <c r="C827" s="9">
        <v>2.92496E-4</v>
      </c>
      <c r="D827" s="9">
        <v>1.7617710000000001E-3</v>
      </c>
      <c r="E827" s="9">
        <v>1000</v>
      </c>
      <c r="F827" s="9">
        <v>0.41178935799999999</v>
      </c>
      <c r="G827" s="9">
        <v>4.1178900000000002E-4</v>
      </c>
      <c r="H827" s="9">
        <v>0.41178935799999999</v>
      </c>
      <c r="I827" s="9">
        <v>9.4860391620000009</v>
      </c>
      <c r="J827" s="9"/>
      <c r="K827" s="9"/>
      <c r="L827" s="9"/>
      <c r="M827" s="9"/>
      <c r="N827" s="9"/>
    </row>
    <row r="828" spans="1:16" ht="15" x14ac:dyDescent="0.15">
      <c r="A828" s="9" t="s">
        <v>13</v>
      </c>
      <c r="B828" s="9">
        <v>64</v>
      </c>
      <c r="C828" s="9">
        <v>9.1874600000000002E-4</v>
      </c>
      <c r="D828" s="9">
        <v>2.9015320000000001E-3</v>
      </c>
      <c r="E828" s="9">
        <v>1000</v>
      </c>
      <c r="F828" s="9">
        <v>1.1986517910000001</v>
      </c>
      <c r="G828" s="9">
        <v>1.1986519999999999E-3</v>
      </c>
      <c r="H828" s="9">
        <v>1.1986517910000001</v>
      </c>
      <c r="I828" s="9">
        <v>52.141914368000002</v>
      </c>
      <c r="J828" s="9"/>
      <c r="K828" s="9"/>
      <c r="L828" s="9"/>
      <c r="M828" s="9"/>
      <c r="N828" s="9"/>
    </row>
    <row r="829" spans="1:16" ht="15" x14ac:dyDescent="0.15">
      <c r="A829" s="9" t="s">
        <v>13</v>
      </c>
      <c r="B829" s="9">
        <v>256</v>
      </c>
      <c r="C829" s="9">
        <v>2.7595160000000001E-3</v>
      </c>
      <c r="D829" s="9">
        <v>8.7315978259999998</v>
      </c>
      <c r="E829" s="9">
        <v>1000</v>
      </c>
      <c r="F829" s="9">
        <v>53.550476074000002</v>
      </c>
      <c r="G829" s="9">
        <v>5.3550474000000001E-2</v>
      </c>
      <c r="H829" s="9">
        <v>53.550476074000002</v>
      </c>
      <c r="I829" s="9">
        <v>4.6684927939999996</v>
      </c>
      <c r="J829" s="9"/>
      <c r="K829" s="9"/>
      <c r="L829" s="9"/>
      <c r="M829" s="9"/>
      <c r="N829" s="9"/>
    </row>
    <row r="830" spans="1:16" ht="15" x14ac:dyDescent="0.15">
      <c r="A830" s="9" t="s">
        <v>13</v>
      </c>
      <c r="B830" s="9">
        <v>2048</v>
      </c>
      <c r="C830" s="9">
        <v>1.7699131E-2</v>
      </c>
      <c r="D830" s="9">
        <v>2.909897322</v>
      </c>
      <c r="E830" s="9">
        <v>1000</v>
      </c>
      <c r="F830" s="9">
        <v>45.785003662000001</v>
      </c>
      <c r="G830" s="9">
        <v>4.5785001999999998E-2</v>
      </c>
      <c r="H830" s="9">
        <v>45.785003662000001</v>
      </c>
      <c r="I830" s="9">
        <v>43.682426452999998</v>
      </c>
      <c r="J830" s="9"/>
      <c r="K830" s="9"/>
      <c r="L830" s="9"/>
      <c r="M830" s="9"/>
      <c r="N830" s="9"/>
    </row>
    <row r="831" spans="1:16" ht="15" x14ac:dyDescent="0.15">
      <c r="A831" s="9" t="s">
        <v>13</v>
      </c>
      <c r="B831" s="9">
        <v>8192</v>
      </c>
      <c r="C831" s="9">
        <v>6.9110679999999994E-2</v>
      </c>
      <c r="D831" s="9">
        <v>2.1138121160000001</v>
      </c>
      <c r="E831" s="9">
        <v>1000</v>
      </c>
      <c r="F831" s="9">
        <v>94.180999756000006</v>
      </c>
      <c r="G831" s="9">
        <v>9.4181001E-2</v>
      </c>
      <c r="H831" s="9">
        <v>94.180999756000006</v>
      </c>
      <c r="I831" s="9">
        <v>84.942825317</v>
      </c>
      <c r="J831" s="9"/>
      <c r="K831" s="9"/>
      <c r="L831" s="9"/>
      <c r="M831" s="9"/>
      <c r="N831" s="9"/>
    </row>
    <row r="832" spans="1:16" ht="15" x14ac:dyDescent="0.1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spans="1:14" ht="15" x14ac:dyDescent="0.1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spans="1:14" ht="15" x14ac:dyDescent="0.1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spans="1:14" ht="15" x14ac:dyDescent="0.15">
      <c r="A835" s="9" t="s">
        <v>29</v>
      </c>
      <c r="B835" s="9" t="s">
        <v>30</v>
      </c>
      <c r="C835" s="9" t="s">
        <v>31</v>
      </c>
      <c r="D835" s="9" t="s">
        <v>32</v>
      </c>
      <c r="E835" s="9" t="s">
        <v>33</v>
      </c>
      <c r="F835" s="9" t="s">
        <v>34</v>
      </c>
      <c r="G835" s="9" t="s">
        <v>35</v>
      </c>
      <c r="H835" s="9" t="s">
        <v>36</v>
      </c>
      <c r="I835" s="9" t="s">
        <v>37</v>
      </c>
      <c r="J835" s="9"/>
      <c r="K835" s="9"/>
      <c r="L835" s="9"/>
      <c r="M835" s="9"/>
      <c r="N835" s="9"/>
    </row>
    <row r="836" spans="1:14" ht="15" x14ac:dyDescent="0.15">
      <c r="A836" s="9" t="s">
        <v>13</v>
      </c>
      <c r="B836" s="9">
        <v>4</v>
      </c>
      <c r="C836" s="9">
        <v>2.4738499999999998E-4</v>
      </c>
      <c r="D836" s="9">
        <v>1.368721E-3</v>
      </c>
      <c r="E836" s="9">
        <v>1000</v>
      </c>
      <c r="F836" s="9">
        <v>0.38373515000000002</v>
      </c>
      <c r="G836" s="9">
        <v>3.8373500000000001E-4</v>
      </c>
      <c r="H836" s="9">
        <v>0.38373515000000002</v>
      </c>
      <c r="I836" s="9">
        <v>10.17954731</v>
      </c>
      <c r="J836" s="9"/>
      <c r="K836" s="9"/>
      <c r="L836" s="9"/>
      <c r="M836" s="9"/>
      <c r="N836" s="9"/>
    </row>
    <row r="837" spans="1:14" ht="15" x14ac:dyDescent="0.15">
      <c r="A837" s="9" t="s">
        <v>13</v>
      </c>
      <c r="B837" s="9">
        <v>64</v>
      </c>
      <c r="C837" s="9">
        <v>9.3100500000000005E-4</v>
      </c>
      <c r="D837" s="9">
        <v>3.1292329999999999E-3</v>
      </c>
      <c r="E837" s="9">
        <v>1000</v>
      </c>
      <c r="F837" s="9">
        <v>1.2212718730000001</v>
      </c>
      <c r="G837" s="9">
        <v>1.221272E-3</v>
      </c>
      <c r="H837" s="9">
        <v>1.2212718730000001</v>
      </c>
      <c r="I837" s="9">
        <v>51.176155090000002</v>
      </c>
      <c r="J837" s="9"/>
      <c r="K837" s="9"/>
      <c r="L837" s="9"/>
      <c r="M837" s="9"/>
      <c r="N837" s="9"/>
    </row>
    <row r="838" spans="1:14" ht="15" x14ac:dyDescent="0.15">
      <c r="A838" s="9" t="s">
        <v>13</v>
      </c>
      <c r="B838" s="9">
        <v>256</v>
      </c>
      <c r="C838" s="9">
        <v>2.6614059999999998E-3</v>
      </c>
      <c r="D838" s="9">
        <v>3.7102429419999998</v>
      </c>
      <c r="E838" s="9">
        <v>1000</v>
      </c>
      <c r="F838" s="9">
        <v>45.357330322000003</v>
      </c>
      <c r="G838" s="9">
        <v>4.5357332E-2</v>
      </c>
      <c r="H838" s="9">
        <v>45.357330322000003</v>
      </c>
      <c r="I838" s="9">
        <v>5.5117883680000004</v>
      </c>
      <c r="J838" s="9"/>
      <c r="K838" s="9"/>
      <c r="L838" s="9"/>
      <c r="M838" s="9"/>
      <c r="N838" s="9"/>
    </row>
    <row r="839" spans="1:14" ht="15" x14ac:dyDescent="0.15">
      <c r="A839" s="9" t="s">
        <v>13</v>
      </c>
      <c r="B839" s="9">
        <v>2048</v>
      </c>
      <c r="C839" s="9">
        <v>1.8690824000000002E-2</v>
      </c>
      <c r="D839" s="9">
        <v>2.5662036989999999</v>
      </c>
      <c r="E839" s="9">
        <v>1000</v>
      </c>
      <c r="F839" s="9">
        <v>54.523330688000001</v>
      </c>
      <c r="G839" s="9">
        <v>5.4523330000000002E-2</v>
      </c>
      <c r="H839" s="9">
        <v>54.523330688000001</v>
      </c>
      <c r="I839" s="9">
        <v>36.681545258</v>
      </c>
      <c r="J839" s="9"/>
      <c r="K839" s="9"/>
      <c r="L839" s="9"/>
      <c r="M839" s="9"/>
      <c r="N839" s="9"/>
    </row>
    <row r="840" spans="1:14" ht="15" x14ac:dyDescent="0.15">
      <c r="A840" s="9" t="s">
        <v>13</v>
      </c>
      <c r="B840" s="9">
        <v>8192</v>
      </c>
      <c r="C840" s="9">
        <v>6.9373837999999993E-2</v>
      </c>
      <c r="D840" s="9">
        <v>2.7901222909999999</v>
      </c>
      <c r="E840" s="9">
        <v>1000</v>
      </c>
      <c r="F840" s="9">
        <v>110.58528900100001</v>
      </c>
      <c r="G840" s="9">
        <v>0.110585287</v>
      </c>
      <c r="H840" s="9">
        <v>110.58528900100001</v>
      </c>
      <c r="I840" s="9">
        <v>72.342353821000003</v>
      </c>
      <c r="J840" s="9"/>
      <c r="K840" s="9"/>
      <c r="L840" s="9"/>
      <c r="M840" s="9"/>
      <c r="N840" s="9"/>
    </row>
    <row r="841" spans="1:14" ht="15" x14ac:dyDescent="0.1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spans="1:14" ht="15" x14ac:dyDescent="0.1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spans="1:14" ht="15" x14ac:dyDescent="0.1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spans="1:14" ht="15" x14ac:dyDescent="0.15">
      <c r="A844" s="9" t="s">
        <v>29</v>
      </c>
      <c r="B844" s="9" t="s">
        <v>30</v>
      </c>
      <c r="C844" s="9" t="s">
        <v>31</v>
      </c>
      <c r="D844" s="9" t="s">
        <v>32</v>
      </c>
      <c r="E844" s="9" t="s">
        <v>33</v>
      </c>
      <c r="F844" s="9" t="s">
        <v>34</v>
      </c>
      <c r="G844" s="9" t="s">
        <v>35</v>
      </c>
      <c r="H844" s="9" t="s">
        <v>36</v>
      </c>
      <c r="I844" s="9" t="s">
        <v>37</v>
      </c>
      <c r="J844" s="9"/>
      <c r="K844" s="9"/>
      <c r="L844" s="9"/>
      <c r="M844" s="9"/>
      <c r="N844" s="9"/>
    </row>
    <row r="845" spans="1:14" ht="15" x14ac:dyDescent="0.15">
      <c r="A845" s="9" t="s">
        <v>13</v>
      </c>
      <c r="B845" s="9">
        <v>4</v>
      </c>
      <c r="C845" s="9">
        <v>1.9907200000000001E-4</v>
      </c>
      <c r="D845" s="9">
        <v>1.651273E-3</v>
      </c>
      <c r="E845" s="9">
        <v>1000</v>
      </c>
      <c r="F845" s="9">
        <v>0.35079610300000003</v>
      </c>
      <c r="G845" s="9">
        <v>3.5079600000000001E-4</v>
      </c>
      <c r="H845" s="9">
        <v>0.35079610300000003</v>
      </c>
      <c r="I845" s="9">
        <v>11.135385512999999</v>
      </c>
      <c r="J845" s="9"/>
      <c r="K845" s="9"/>
      <c r="L845" s="9"/>
      <c r="M845" s="9"/>
      <c r="N845" s="9"/>
    </row>
    <row r="846" spans="1:14" ht="15" x14ac:dyDescent="0.15">
      <c r="A846" s="9" t="s">
        <v>13</v>
      </c>
      <c r="B846" s="9">
        <v>64</v>
      </c>
      <c r="C846" s="9">
        <v>9.0670900000000001E-4</v>
      </c>
      <c r="D846" s="9">
        <v>3.3823030000000001E-3</v>
      </c>
      <c r="E846" s="9">
        <v>1000</v>
      </c>
      <c r="F846" s="9">
        <v>1.232355952</v>
      </c>
      <c r="G846" s="9">
        <v>1.232356E-3</v>
      </c>
      <c r="H846" s="9">
        <v>1.232355952</v>
      </c>
      <c r="I846" s="9">
        <v>50.715866089000002</v>
      </c>
      <c r="J846" s="9"/>
      <c r="K846" s="9"/>
      <c r="L846" s="9"/>
      <c r="M846" s="9"/>
      <c r="N846" s="9"/>
    </row>
    <row r="847" spans="1:14" ht="15" x14ac:dyDescent="0.15">
      <c r="A847" s="9" t="s">
        <v>13</v>
      </c>
      <c r="B847" s="9">
        <v>256</v>
      </c>
      <c r="C847" s="9">
        <v>2.746517E-3</v>
      </c>
      <c r="D847" s="9">
        <v>2.954814244</v>
      </c>
      <c r="E847" s="9">
        <v>1000</v>
      </c>
      <c r="F847" s="9">
        <v>39.807308196999998</v>
      </c>
      <c r="G847" s="9">
        <v>3.9807308E-2</v>
      </c>
      <c r="H847" s="9">
        <v>39.807308196999998</v>
      </c>
      <c r="I847" s="9">
        <v>6.2802538869999998</v>
      </c>
      <c r="J847" s="9"/>
      <c r="K847" s="9"/>
      <c r="L847" s="9"/>
      <c r="M847" s="9"/>
      <c r="N847" s="9"/>
    </row>
    <row r="848" spans="1:14" ht="15" x14ac:dyDescent="0.15">
      <c r="A848" s="9" t="s">
        <v>13</v>
      </c>
      <c r="B848" s="9">
        <v>2048</v>
      </c>
      <c r="C848" s="9">
        <v>1.8686306999999999E-2</v>
      </c>
      <c r="D848" s="9">
        <v>2.8232652119999999</v>
      </c>
      <c r="E848" s="9">
        <v>1000</v>
      </c>
      <c r="F848" s="9">
        <v>60.380222320999998</v>
      </c>
      <c r="G848" s="9">
        <v>6.0380224000000003E-2</v>
      </c>
      <c r="H848" s="9">
        <v>60.380222320999998</v>
      </c>
      <c r="I848" s="9">
        <v>33.123428345000001</v>
      </c>
      <c r="J848" s="9"/>
      <c r="K848" s="9"/>
      <c r="L848" s="9"/>
      <c r="M848" s="9"/>
      <c r="N848" s="9"/>
    </row>
    <row r="849" spans="1:14" ht="15" x14ac:dyDescent="0.15">
      <c r="A849" s="9" t="s">
        <v>13</v>
      </c>
      <c r="B849" s="9">
        <v>8192</v>
      </c>
      <c r="C849" s="9">
        <v>6.7184315999999994E-2</v>
      </c>
      <c r="D849" s="9">
        <v>3.023903791</v>
      </c>
      <c r="E849" s="9">
        <v>1000</v>
      </c>
      <c r="F849" s="9">
        <v>114.085639954</v>
      </c>
      <c r="G849" s="9">
        <v>0.114085637</v>
      </c>
      <c r="H849" s="9">
        <v>114.085639954</v>
      </c>
      <c r="I849" s="9">
        <v>70.122756957999997</v>
      </c>
      <c r="J849" s="9"/>
      <c r="K849" s="9"/>
      <c r="L849" s="9"/>
      <c r="M849" s="9"/>
      <c r="N849" s="9"/>
    </row>
    <row r="850" spans="1:14" ht="15" x14ac:dyDescent="0.1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spans="1:14" ht="15" x14ac:dyDescent="0.1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spans="1:14" ht="15" x14ac:dyDescent="0.1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spans="1:14" ht="15" x14ac:dyDescent="0.15">
      <c r="A853" s="9" t="s">
        <v>29</v>
      </c>
      <c r="B853" s="9" t="s">
        <v>30</v>
      </c>
      <c r="C853" s="9" t="s">
        <v>31</v>
      </c>
      <c r="D853" s="9" t="s">
        <v>32</v>
      </c>
      <c r="E853" s="9" t="s">
        <v>33</v>
      </c>
      <c r="F853" s="9" t="s">
        <v>34</v>
      </c>
      <c r="G853" s="9" t="s">
        <v>35</v>
      </c>
      <c r="H853" s="9" t="s">
        <v>36</v>
      </c>
      <c r="I853" s="9" t="s">
        <v>37</v>
      </c>
      <c r="J853" s="9"/>
      <c r="K853" s="9"/>
      <c r="L853" s="9"/>
      <c r="M853" s="9"/>
      <c r="N853" s="9"/>
    </row>
    <row r="854" spans="1:14" ht="15" x14ac:dyDescent="0.15">
      <c r="A854" s="9" t="s">
        <v>13</v>
      </c>
      <c r="B854" s="9">
        <v>4</v>
      </c>
      <c r="C854" s="9">
        <v>1.9683100000000001E-4</v>
      </c>
      <c r="D854" s="9">
        <v>1.3439979999999999E-3</v>
      </c>
      <c r="E854" s="9">
        <v>1000</v>
      </c>
      <c r="F854" s="9">
        <v>0.37473720300000002</v>
      </c>
      <c r="G854" s="9">
        <v>3.7473699999999999E-4</v>
      </c>
      <c r="H854" s="9">
        <v>0.37473720300000002</v>
      </c>
      <c r="I854" s="9">
        <v>10.423972129999999</v>
      </c>
      <c r="J854" s="9"/>
      <c r="K854" s="9"/>
      <c r="L854" s="9"/>
      <c r="M854" s="9"/>
      <c r="N854" s="9"/>
    </row>
    <row r="855" spans="1:14" ht="15" x14ac:dyDescent="0.15">
      <c r="A855" s="9" t="s">
        <v>13</v>
      </c>
      <c r="B855" s="9">
        <v>64</v>
      </c>
      <c r="C855" s="9">
        <v>9.5207799999999997E-4</v>
      </c>
      <c r="D855" s="9">
        <v>3.0054740000000002E-3</v>
      </c>
      <c r="E855" s="9">
        <v>1000</v>
      </c>
      <c r="F855" s="9">
        <v>1.300394058</v>
      </c>
      <c r="G855" s="9">
        <v>1.3003940000000001E-3</v>
      </c>
      <c r="H855" s="9">
        <v>1.300394058</v>
      </c>
      <c r="I855" s="9">
        <v>48.062355042</v>
      </c>
      <c r="J855" s="9"/>
      <c r="K855" s="9"/>
      <c r="L855" s="9"/>
      <c r="M855" s="9"/>
      <c r="N855" s="9"/>
    </row>
    <row r="856" spans="1:14" ht="15" x14ac:dyDescent="0.15">
      <c r="A856" s="9" t="s">
        <v>13</v>
      </c>
      <c r="B856" s="9">
        <v>256</v>
      </c>
      <c r="C856" s="9">
        <v>2.7351630000000001E-3</v>
      </c>
      <c r="D856" s="9">
        <v>3.0097593040000001</v>
      </c>
      <c r="E856" s="9">
        <v>1000</v>
      </c>
      <c r="F856" s="9">
        <v>38.997821807999998</v>
      </c>
      <c r="G856" s="9">
        <v>3.8997822000000001E-2</v>
      </c>
      <c r="H856" s="9">
        <v>38.997821807999998</v>
      </c>
      <c r="I856" s="9">
        <v>6.4106144909999996</v>
      </c>
      <c r="J856" s="9"/>
      <c r="K856" s="9"/>
      <c r="L856" s="9"/>
      <c r="M856" s="9"/>
      <c r="N856" s="9"/>
    </row>
    <row r="857" spans="1:14" ht="15" x14ac:dyDescent="0.15">
      <c r="A857" s="9" t="s">
        <v>13</v>
      </c>
      <c r="B857" s="9">
        <v>2048</v>
      </c>
      <c r="C857" s="9">
        <v>1.7786069000000002E-2</v>
      </c>
      <c r="D857" s="9">
        <v>2.924267752</v>
      </c>
      <c r="E857" s="9">
        <v>1000</v>
      </c>
      <c r="F857" s="9">
        <v>52.331836699999997</v>
      </c>
      <c r="G857" s="9">
        <v>5.2331835E-2</v>
      </c>
      <c r="H857" s="9">
        <v>52.331836699999997</v>
      </c>
      <c r="I857" s="9">
        <v>38.217655182000001</v>
      </c>
      <c r="J857" s="9"/>
      <c r="K857" s="9"/>
      <c r="L857" s="9"/>
      <c r="M857" s="9"/>
      <c r="N857" s="9"/>
    </row>
    <row r="858" spans="1:14" ht="15" x14ac:dyDescent="0.15">
      <c r="A858" s="9" t="s">
        <v>13</v>
      </c>
      <c r="B858" s="9">
        <v>8192</v>
      </c>
      <c r="C858" s="9">
        <v>6.3493394999999994E-2</v>
      </c>
      <c r="D858" s="9">
        <v>2.4845565220000001</v>
      </c>
      <c r="E858" s="9">
        <v>1000</v>
      </c>
      <c r="F858" s="9">
        <v>96.880531310999999</v>
      </c>
      <c r="G858" s="9">
        <v>9.6880533000000005E-2</v>
      </c>
      <c r="H858" s="9">
        <v>96.880531310999999</v>
      </c>
      <c r="I858" s="9">
        <v>82.575927734000004</v>
      </c>
      <c r="J858" s="9"/>
      <c r="K858" s="9"/>
      <c r="L858" s="9"/>
      <c r="M858" s="9"/>
      <c r="N858" s="9"/>
    </row>
    <row r="859" spans="1:14" ht="15" x14ac:dyDescent="0.1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spans="1:14" ht="15" x14ac:dyDescent="0.1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spans="1:14" ht="15" x14ac:dyDescent="0.1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spans="1:14" ht="15" x14ac:dyDescent="0.15">
      <c r="A862" s="9" t="s">
        <v>29</v>
      </c>
      <c r="B862" s="9" t="s">
        <v>30</v>
      </c>
      <c r="C862" s="9" t="s">
        <v>31</v>
      </c>
      <c r="D862" s="9" t="s">
        <v>32</v>
      </c>
      <c r="E862" s="9" t="s">
        <v>33</v>
      </c>
      <c r="F862" s="9" t="s">
        <v>34</v>
      </c>
      <c r="G862" s="9" t="s">
        <v>35</v>
      </c>
      <c r="H862" s="9" t="s">
        <v>36</v>
      </c>
      <c r="I862" s="9" t="s">
        <v>37</v>
      </c>
      <c r="J862" s="9"/>
      <c r="K862" s="9"/>
      <c r="L862" s="9"/>
      <c r="M862" s="9"/>
      <c r="N862" s="9"/>
    </row>
    <row r="863" spans="1:14" ht="15" x14ac:dyDescent="0.15">
      <c r="A863" s="9" t="s">
        <v>13</v>
      </c>
      <c r="B863" s="9">
        <v>4</v>
      </c>
      <c r="C863" s="9">
        <v>2.1075600000000001E-4</v>
      </c>
      <c r="D863" s="9">
        <v>1.37598E-3</v>
      </c>
      <c r="E863" s="9">
        <v>1000</v>
      </c>
      <c r="F863" s="9">
        <v>0.37232094999999998</v>
      </c>
      <c r="G863" s="9">
        <v>3.72321E-4</v>
      </c>
      <c r="H863" s="9">
        <v>0.37232094999999998</v>
      </c>
      <c r="I863" s="9">
        <v>10.491620063999999</v>
      </c>
      <c r="J863" s="9"/>
      <c r="K863" s="9"/>
      <c r="L863" s="9"/>
      <c r="M863" s="9"/>
      <c r="N863" s="9"/>
    </row>
    <row r="864" spans="1:14" ht="15" x14ac:dyDescent="0.15">
      <c r="A864" s="9" t="s">
        <v>13</v>
      </c>
      <c r="B864" s="9">
        <v>64</v>
      </c>
      <c r="C864" s="9">
        <v>9.5959699999999997E-4</v>
      </c>
      <c r="D864" s="9">
        <v>3.290786E-3</v>
      </c>
      <c r="E864" s="9">
        <v>1000</v>
      </c>
      <c r="F864" s="9">
        <v>1.254286528</v>
      </c>
      <c r="G864" s="9">
        <v>1.254287E-3</v>
      </c>
      <c r="H864" s="9">
        <v>1.254286528</v>
      </c>
      <c r="I864" s="9">
        <v>49.829124450999998</v>
      </c>
      <c r="J864" s="9"/>
      <c r="K864" s="9"/>
      <c r="L864" s="9"/>
      <c r="M864" s="9"/>
      <c r="N864" s="9"/>
    </row>
    <row r="865" spans="1:14" ht="15" x14ac:dyDescent="0.15">
      <c r="A865" s="9" t="s">
        <v>13</v>
      </c>
      <c r="B865" s="9">
        <v>256</v>
      </c>
      <c r="C865" s="9">
        <v>2.6544419999999999E-3</v>
      </c>
      <c r="D865" s="9">
        <v>2.9673368660000001</v>
      </c>
      <c r="E865" s="9">
        <v>1000</v>
      </c>
      <c r="F865" s="9">
        <v>51.405349731000001</v>
      </c>
      <c r="G865" s="9">
        <v>5.1405347999999997E-2</v>
      </c>
      <c r="H865" s="9">
        <v>51.405349731000001</v>
      </c>
      <c r="I865" s="9">
        <v>4.8633069989999997</v>
      </c>
      <c r="J865" s="9"/>
      <c r="K865" s="9"/>
      <c r="L865" s="9"/>
      <c r="M865" s="9"/>
      <c r="N865" s="9"/>
    </row>
    <row r="866" spans="1:14" ht="15" x14ac:dyDescent="0.15">
      <c r="A866" s="9" t="s">
        <v>13</v>
      </c>
      <c r="B866" s="9">
        <v>2048</v>
      </c>
      <c r="C866" s="9">
        <v>1.8281660000000002E-2</v>
      </c>
      <c r="D866" s="9">
        <v>2.900726594</v>
      </c>
      <c r="E866" s="9">
        <v>1000</v>
      </c>
      <c r="F866" s="9">
        <v>55.079181671000001</v>
      </c>
      <c r="G866" s="9">
        <v>5.5079180999999998E-2</v>
      </c>
      <c r="H866" s="9">
        <v>55.079181671000001</v>
      </c>
      <c r="I866" s="9">
        <v>36.311359406000001</v>
      </c>
      <c r="J866" s="9"/>
      <c r="K866" s="9"/>
      <c r="L866" s="9"/>
      <c r="M866" s="9"/>
      <c r="N866" s="9"/>
    </row>
    <row r="867" spans="1:14" ht="15" x14ac:dyDescent="0.15">
      <c r="A867" s="9" t="s">
        <v>13</v>
      </c>
      <c r="B867" s="9">
        <v>8192</v>
      </c>
      <c r="C867" s="9">
        <v>6.9757301999999993E-2</v>
      </c>
      <c r="D867" s="9">
        <v>2.5049906110000002</v>
      </c>
      <c r="E867" s="9">
        <v>1000</v>
      </c>
      <c r="F867" s="9">
        <v>98.499481200999995</v>
      </c>
      <c r="G867" s="9">
        <v>9.8499483999999998E-2</v>
      </c>
      <c r="H867" s="9">
        <v>98.499481200999995</v>
      </c>
      <c r="I867" s="9">
        <v>81.218704224000007</v>
      </c>
      <c r="J867" s="9"/>
      <c r="K867" s="9"/>
      <c r="L867" s="9"/>
      <c r="M867" s="9"/>
      <c r="N867" s="9"/>
    </row>
    <row r="868" spans="1:14" ht="15" x14ac:dyDescent="0.1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spans="1:14" ht="15" x14ac:dyDescent="0.1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spans="1:14" ht="15" x14ac:dyDescent="0.1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spans="1:14" ht="15" x14ac:dyDescent="0.15">
      <c r="A871" s="9" t="s">
        <v>29</v>
      </c>
      <c r="B871" s="9" t="s">
        <v>30</v>
      </c>
      <c r="C871" s="9" t="s">
        <v>31</v>
      </c>
      <c r="D871" s="9" t="s">
        <v>32</v>
      </c>
      <c r="E871" s="9" t="s">
        <v>33</v>
      </c>
      <c r="F871" s="9" t="s">
        <v>34</v>
      </c>
      <c r="G871" s="9" t="s">
        <v>35</v>
      </c>
      <c r="H871" s="9" t="s">
        <v>36</v>
      </c>
      <c r="I871" s="9" t="s">
        <v>37</v>
      </c>
      <c r="J871" s="9"/>
      <c r="K871" s="9"/>
      <c r="L871" s="9"/>
      <c r="M871" s="9"/>
      <c r="N871" s="9"/>
    </row>
    <row r="872" spans="1:14" ht="15" x14ac:dyDescent="0.15">
      <c r="A872" s="9" t="s">
        <v>13</v>
      </c>
      <c r="B872" s="9">
        <v>4</v>
      </c>
      <c r="C872" s="9">
        <v>1.9771900000000001E-4</v>
      </c>
      <c r="D872" s="9">
        <v>1.621754E-3</v>
      </c>
      <c r="E872" s="9">
        <v>1000</v>
      </c>
      <c r="F872" s="9">
        <v>0.38756564300000002</v>
      </c>
      <c r="G872" s="9">
        <v>3.87566E-4</v>
      </c>
      <c r="H872" s="9">
        <v>0.38756564300000002</v>
      </c>
      <c r="I872" s="9">
        <v>10.078937530999999</v>
      </c>
      <c r="J872" s="9"/>
      <c r="K872" s="9"/>
      <c r="L872" s="9"/>
      <c r="M872" s="9"/>
      <c r="N872" s="9"/>
    </row>
    <row r="873" spans="1:14" ht="15" x14ac:dyDescent="0.15">
      <c r="A873" s="9" t="s">
        <v>13</v>
      </c>
      <c r="B873" s="9">
        <v>64</v>
      </c>
      <c r="C873" s="9">
        <v>9.5446799999999998E-4</v>
      </c>
      <c r="D873" s="9">
        <v>3.536338E-3</v>
      </c>
      <c r="E873" s="9">
        <v>1000</v>
      </c>
      <c r="F873" s="9">
        <v>1.2151981590000001</v>
      </c>
      <c r="G873" s="9">
        <v>1.215198E-3</v>
      </c>
      <c r="H873" s="9">
        <v>1.2151981590000001</v>
      </c>
      <c r="I873" s="9">
        <v>51.431941985999998</v>
      </c>
      <c r="J873" s="9"/>
      <c r="K873" s="9"/>
      <c r="L873" s="9"/>
      <c r="M873" s="9"/>
      <c r="N873" s="9"/>
    </row>
    <row r="874" spans="1:14" ht="15" x14ac:dyDescent="0.15">
      <c r="A874" s="9" t="s">
        <v>13</v>
      </c>
      <c r="B874" s="9">
        <v>256</v>
      </c>
      <c r="C874" s="9">
        <v>2.7541089999999998E-3</v>
      </c>
      <c r="D874" s="9">
        <v>2.958857793</v>
      </c>
      <c r="E874" s="9">
        <v>1000</v>
      </c>
      <c r="F874" s="9">
        <v>36.407089233000001</v>
      </c>
      <c r="G874" s="9">
        <v>3.6407091000000003E-2</v>
      </c>
      <c r="H874" s="9">
        <v>36.407089233000001</v>
      </c>
      <c r="I874" s="9">
        <v>6.8667945860000001</v>
      </c>
      <c r="J874" s="9"/>
      <c r="K874" s="9"/>
      <c r="L874" s="9"/>
      <c r="M874" s="9"/>
      <c r="N874" s="9"/>
    </row>
    <row r="875" spans="1:14" ht="15" x14ac:dyDescent="0.15">
      <c r="A875" s="9" t="s">
        <v>13</v>
      </c>
      <c r="B875" s="9">
        <v>2048</v>
      </c>
      <c r="C875" s="9">
        <v>1.8177904000000002E-2</v>
      </c>
      <c r="D875" s="9">
        <v>2.9328941350000002</v>
      </c>
      <c r="E875" s="9">
        <v>1000</v>
      </c>
      <c r="F875" s="9">
        <v>68.302200317</v>
      </c>
      <c r="G875" s="9">
        <v>6.8302198999999994E-2</v>
      </c>
      <c r="H875" s="9">
        <v>68.302200317</v>
      </c>
      <c r="I875" s="9">
        <v>29.281633376999999</v>
      </c>
      <c r="J875" s="9"/>
      <c r="K875" s="9"/>
      <c r="L875" s="9"/>
      <c r="M875" s="9"/>
      <c r="N875" s="9"/>
    </row>
    <row r="876" spans="1:14" ht="15" x14ac:dyDescent="0.15">
      <c r="A876" s="9" t="s">
        <v>13</v>
      </c>
      <c r="B876" s="9">
        <v>8192</v>
      </c>
      <c r="C876" s="9">
        <v>6.1764700999999998E-2</v>
      </c>
      <c r="D876" s="9">
        <v>2.7068524310000002</v>
      </c>
      <c r="E876" s="9">
        <v>1000</v>
      </c>
      <c r="F876" s="9">
        <v>117.125297546</v>
      </c>
      <c r="G876" s="9">
        <v>0.117125295</v>
      </c>
      <c r="H876" s="9">
        <v>117.125297546</v>
      </c>
      <c r="I876" s="9">
        <v>68.302925110000004</v>
      </c>
      <c r="J876" s="9"/>
      <c r="K876" s="9"/>
      <c r="L876" s="9"/>
      <c r="M876" s="9"/>
      <c r="N876" s="9"/>
    </row>
    <row r="877" spans="1:14" ht="15" x14ac:dyDescent="0.1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spans="1:14" ht="15" x14ac:dyDescent="0.1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spans="1:14" ht="15" x14ac:dyDescent="0.1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spans="1:14" ht="15" x14ac:dyDescent="0.15">
      <c r="A880" s="9" t="s">
        <v>29</v>
      </c>
      <c r="B880" s="9" t="s">
        <v>30</v>
      </c>
      <c r="C880" s="9" t="s">
        <v>31</v>
      </c>
      <c r="D880" s="9" t="s">
        <v>32</v>
      </c>
      <c r="E880" s="9" t="s">
        <v>33</v>
      </c>
      <c r="F880" s="9" t="s">
        <v>34</v>
      </c>
      <c r="G880" s="9" t="s">
        <v>35</v>
      </c>
      <c r="H880" s="9" t="s">
        <v>36</v>
      </c>
      <c r="I880" s="9" t="s">
        <v>37</v>
      </c>
      <c r="J880" s="9"/>
      <c r="K880" s="9"/>
      <c r="L880" s="9"/>
      <c r="M880" s="9"/>
      <c r="N880" s="9"/>
    </row>
    <row r="881" spans="1:14" ht="15" x14ac:dyDescent="0.15">
      <c r="A881" s="9" t="s">
        <v>13</v>
      </c>
      <c r="B881" s="9">
        <v>4</v>
      </c>
      <c r="C881" s="9">
        <v>2.1062699999999999E-4</v>
      </c>
      <c r="D881" s="9">
        <v>1.904658E-3</v>
      </c>
      <c r="E881" s="9">
        <v>1000</v>
      </c>
      <c r="F881" s="9">
        <v>0.36263886099999998</v>
      </c>
      <c r="G881" s="9">
        <v>3.62639E-4</v>
      </c>
      <c r="H881" s="9">
        <v>0.36263886099999998</v>
      </c>
      <c r="I881" s="9">
        <v>10.771736145</v>
      </c>
      <c r="J881" s="9"/>
      <c r="K881" s="9"/>
      <c r="L881" s="9"/>
      <c r="M881" s="9"/>
      <c r="N881" s="9"/>
    </row>
    <row r="882" spans="1:14" ht="15" x14ac:dyDescent="0.15">
      <c r="A882" s="9" t="s">
        <v>13</v>
      </c>
      <c r="B882" s="9">
        <v>64</v>
      </c>
      <c r="C882" s="9">
        <v>9.7889299999999999E-4</v>
      </c>
      <c r="D882" s="9">
        <v>3.130659E-3</v>
      </c>
      <c r="E882" s="9">
        <v>1000</v>
      </c>
      <c r="F882" s="9">
        <v>1.261037827</v>
      </c>
      <c r="G882" s="9">
        <v>1.2610379999999999E-3</v>
      </c>
      <c r="H882" s="9">
        <v>1.261037827</v>
      </c>
      <c r="I882" s="9">
        <v>49.562351227000001</v>
      </c>
      <c r="J882" s="9"/>
      <c r="K882" s="9"/>
      <c r="L882" s="9"/>
      <c r="M882" s="9"/>
      <c r="N882" s="9"/>
    </row>
    <row r="883" spans="1:14" ht="15" x14ac:dyDescent="0.15">
      <c r="A883" s="9" t="s">
        <v>13</v>
      </c>
      <c r="B883" s="9">
        <v>256</v>
      </c>
      <c r="C883" s="9">
        <v>2.647295E-3</v>
      </c>
      <c r="D883" s="9">
        <v>3.0181195860000001</v>
      </c>
      <c r="E883" s="9">
        <v>1000</v>
      </c>
      <c r="F883" s="9">
        <v>51.140571594000001</v>
      </c>
      <c r="G883" s="9">
        <v>5.1140573000000002E-2</v>
      </c>
      <c r="H883" s="9">
        <v>51.140571594000001</v>
      </c>
      <c r="I883" s="9">
        <v>4.8884863850000002</v>
      </c>
      <c r="J883" s="9"/>
      <c r="K883" s="9"/>
      <c r="L883" s="9"/>
      <c r="M883" s="9"/>
      <c r="N883" s="9"/>
    </row>
    <row r="884" spans="1:14" ht="15" x14ac:dyDescent="0.15">
      <c r="A884" s="9" t="s">
        <v>13</v>
      </c>
      <c r="B884" s="9">
        <v>2048</v>
      </c>
      <c r="C884" s="9">
        <v>1.709637E-2</v>
      </c>
      <c r="D884" s="9">
        <v>2.8878956919999998</v>
      </c>
      <c r="E884" s="9">
        <v>1000</v>
      </c>
      <c r="F884" s="9">
        <v>47.879947661999999</v>
      </c>
      <c r="G884" s="9">
        <v>4.7879948999999998E-2</v>
      </c>
      <c r="H884" s="9">
        <v>47.879947661999999</v>
      </c>
      <c r="I884" s="9">
        <v>41.771141051999997</v>
      </c>
      <c r="J884" s="9"/>
      <c r="K884" s="9"/>
      <c r="L884" s="9"/>
      <c r="M884" s="9"/>
      <c r="N884" s="9"/>
    </row>
    <row r="885" spans="1:14" ht="15" x14ac:dyDescent="0.15">
      <c r="A885" s="9" t="s">
        <v>13</v>
      </c>
      <c r="B885" s="9">
        <v>8192</v>
      </c>
      <c r="C885" s="9">
        <v>6.7216498999999999E-2</v>
      </c>
      <c r="D885" s="9">
        <v>2.7919849980000002</v>
      </c>
      <c r="E885" s="9">
        <v>1000</v>
      </c>
      <c r="F885" s="9">
        <v>107.772842407</v>
      </c>
      <c r="G885" s="9">
        <v>0.10777284199999999</v>
      </c>
      <c r="H885" s="9">
        <v>107.772842407</v>
      </c>
      <c r="I885" s="9">
        <v>74.230201721</v>
      </c>
      <c r="J885" s="9"/>
      <c r="K885" s="9"/>
      <c r="L885" s="9"/>
      <c r="M885" s="9"/>
      <c r="N885" s="9"/>
    </row>
    <row r="886" spans="1:14" ht="15" x14ac:dyDescent="0.1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spans="1:14" ht="15" x14ac:dyDescent="0.1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spans="1:14" ht="15" x14ac:dyDescent="0.1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spans="1:14" ht="15" x14ac:dyDescent="0.15">
      <c r="A889" s="9" t="s">
        <v>29</v>
      </c>
      <c r="B889" s="9" t="s">
        <v>30</v>
      </c>
      <c r="C889" s="9" t="s">
        <v>31</v>
      </c>
      <c r="D889" s="9" t="s">
        <v>32</v>
      </c>
      <c r="E889" s="9" t="s">
        <v>33</v>
      </c>
      <c r="F889" s="9" t="s">
        <v>34</v>
      </c>
      <c r="G889" s="9" t="s">
        <v>35</v>
      </c>
      <c r="H889" s="9" t="s">
        <v>36</v>
      </c>
      <c r="I889" s="9" t="s">
        <v>37</v>
      </c>
      <c r="J889" s="9"/>
      <c r="K889" s="9"/>
      <c r="L889" s="9"/>
      <c r="M889" s="9"/>
      <c r="N889" s="9"/>
    </row>
    <row r="890" spans="1:14" ht="15" x14ac:dyDescent="0.15">
      <c r="A890" s="9" t="s">
        <v>13</v>
      </c>
      <c r="B890" s="9">
        <v>4</v>
      </c>
      <c r="C890" s="9">
        <v>1.96553E-4</v>
      </c>
      <c r="D890" s="9">
        <v>1.4275539999999999E-3</v>
      </c>
      <c r="E890" s="9">
        <v>1000</v>
      </c>
      <c r="F890" s="9">
        <v>0.37720116999999997</v>
      </c>
      <c r="G890" s="9">
        <v>3.7720100000000002E-4</v>
      </c>
      <c r="H890" s="9">
        <v>0.37720116999999997</v>
      </c>
      <c r="I890" s="9">
        <v>10.355879784000001</v>
      </c>
      <c r="J890" s="9"/>
      <c r="K890" s="9"/>
      <c r="L890" s="9"/>
      <c r="M890" s="9"/>
      <c r="N890" s="9"/>
    </row>
    <row r="891" spans="1:14" ht="15" x14ac:dyDescent="0.15">
      <c r="A891" s="9" t="s">
        <v>13</v>
      </c>
      <c r="B891" s="9">
        <v>64</v>
      </c>
      <c r="C891" s="9">
        <v>9.2061699999999998E-4</v>
      </c>
      <c r="D891" s="9">
        <v>3.287936E-3</v>
      </c>
      <c r="E891" s="9">
        <v>1000</v>
      </c>
      <c r="F891" s="9">
        <v>1.2848714590000001</v>
      </c>
      <c r="G891" s="9">
        <v>1.2848709999999999E-3</v>
      </c>
      <c r="H891" s="9">
        <v>1.2848714590000001</v>
      </c>
      <c r="I891" s="9">
        <v>48.642997741999999</v>
      </c>
      <c r="J891" s="9"/>
      <c r="K891" s="9"/>
      <c r="L891" s="9"/>
      <c r="M891" s="9"/>
      <c r="N891" s="9"/>
    </row>
    <row r="892" spans="1:14" ht="15" x14ac:dyDescent="0.15">
      <c r="A892" s="9" t="s">
        <v>13</v>
      </c>
      <c r="B892" s="9">
        <v>256</v>
      </c>
      <c r="C892" s="9">
        <v>2.6522970000000001E-3</v>
      </c>
      <c r="D892" s="9">
        <v>2.9704089709999999</v>
      </c>
      <c r="E892" s="9">
        <v>1000</v>
      </c>
      <c r="F892" s="9">
        <v>53.992111205999997</v>
      </c>
      <c r="G892" s="9">
        <v>5.3992111000000002E-2</v>
      </c>
      <c r="H892" s="9">
        <v>53.992111205999997</v>
      </c>
      <c r="I892" s="9">
        <v>4.6303062439999998</v>
      </c>
      <c r="J892" s="9"/>
      <c r="K892" s="9"/>
      <c r="L892" s="9"/>
      <c r="M892" s="9"/>
      <c r="N892" s="9"/>
    </row>
    <row r="893" spans="1:14" ht="15" x14ac:dyDescent="0.15">
      <c r="A893" s="9" t="s">
        <v>13</v>
      </c>
      <c r="B893" s="9">
        <v>2048</v>
      </c>
      <c r="C893" s="9">
        <v>1.7575054E-2</v>
      </c>
      <c r="D893" s="9">
        <v>2.74438907</v>
      </c>
      <c r="E893" s="9">
        <v>1000</v>
      </c>
      <c r="F893" s="9">
        <v>48.753051757999998</v>
      </c>
      <c r="G893" s="9">
        <v>4.8753052999999998E-2</v>
      </c>
      <c r="H893" s="9">
        <v>48.753051757999998</v>
      </c>
      <c r="I893" s="9">
        <v>41.023071289000001</v>
      </c>
      <c r="J893" s="9"/>
      <c r="K893" s="9"/>
      <c r="L893" s="9"/>
      <c r="M893" s="9"/>
      <c r="N893" s="9"/>
    </row>
    <row r="894" spans="1:14" ht="15" x14ac:dyDescent="0.15">
      <c r="A894" s="9" t="s">
        <v>13</v>
      </c>
      <c r="B894" s="9">
        <v>8192</v>
      </c>
      <c r="C894" s="9">
        <v>6.7646355000000005E-2</v>
      </c>
      <c r="D894" s="9">
        <v>2.9471476569999999</v>
      </c>
      <c r="E894" s="9">
        <v>1000</v>
      </c>
      <c r="F894" s="9">
        <v>109.015586853</v>
      </c>
      <c r="G894" s="9">
        <v>0.109015584</v>
      </c>
      <c r="H894" s="9">
        <v>109.015586853</v>
      </c>
      <c r="I894" s="9">
        <v>73.384002686000002</v>
      </c>
      <c r="J894" s="9"/>
      <c r="K894" s="9"/>
      <c r="L894" s="9"/>
      <c r="M894" s="9"/>
      <c r="N894" s="9"/>
    </row>
    <row r="895" spans="1:14" ht="15" x14ac:dyDescent="0.1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spans="1:14" ht="15" x14ac:dyDescent="0.1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spans="1:16" ht="15" x14ac:dyDescent="0.1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spans="1:16" ht="15" x14ac:dyDescent="0.15">
      <c r="A898" s="9" t="s">
        <v>29</v>
      </c>
      <c r="B898" s="9" t="s">
        <v>30</v>
      </c>
      <c r="C898" s="9" t="s">
        <v>31</v>
      </c>
      <c r="D898" s="9" t="s">
        <v>32</v>
      </c>
      <c r="E898" s="9" t="s">
        <v>33</v>
      </c>
      <c r="F898" s="9" t="s">
        <v>34</v>
      </c>
      <c r="G898" s="9" t="s">
        <v>35</v>
      </c>
      <c r="H898" s="9" t="s">
        <v>36</v>
      </c>
      <c r="I898" s="9" t="s">
        <v>37</v>
      </c>
      <c r="J898" s="9"/>
      <c r="K898" s="9"/>
      <c r="L898" s="9"/>
      <c r="M898" s="9"/>
      <c r="N898" s="9"/>
    </row>
    <row r="899" spans="1:16" ht="15" x14ac:dyDescent="0.15">
      <c r="A899" s="9" t="s">
        <v>13</v>
      </c>
      <c r="B899" s="9">
        <v>4</v>
      </c>
      <c r="C899" s="9">
        <v>2.1094199999999999E-4</v>
      </c>
      <c r="D899" s="9">
        <v>1.36911E-3</v>
      </c>
      <c r="E899" s="9">
        <v>1000</v>
      </c>
      <c r="F899" s="9">
        <v>0.38887977600000001</v>
      </c>
      <c r="G899" s="9">
        <v>3.8887999999999998E-4</v>
      </c>
      <c r="H899" s="9">
        <v>0.38887977600000001</v>
      </c>
      <c r="I899" s="9">
        <v>10.044878005999999</v>
      </c>
      <c r="J899" s="9"/>
      <c r="K899" s="9"/>
      <c r="L899" s="9"/>
      <c r="M899" s="9"/>
      <c r="N899" s="9"/>
    </row>
    <row r="900" spans="1:16" ht="15" x14ac:dyDescent="0.15">
      <c r="A900" s="9" t="s">
        <v>13</v>
      </c>
      <c r="B900" s="9">
        <v>64</v>
      </c>
      <c r="C900" s="9">
        <v>1.0081529999999999E-3</v>
      </c>
      <c r="D900" s="9">
        <v>3.2446760000000002E-3</v>
      </c>
      <c r="E900" s="9">
        <v>1000</v>
      </c>
      <c r="F900" s="9">
        <v>1.2499046330000001</v>
      </c>
      <c r="G900" s="9">
        <v>1.2499049999999999E-3</v>
      </c>
      <c r="H900" s="9">
        <v>1.2499046330000001</v>
      </c>
      <c r="I900" s="9">
        <v>50.003814697000003</v>
      </c>
      <c r="J900" s="9"/>
      <c r="K900" s="9"/>
      <c r="L900" s="9"/>
      <c r="M900" s="9"/>
      <c r="N900" s="9"/>
    </row>
    <row r="901" spans="1:16" ht="15" x14ac:dyDescent="0.15">
      <c r="A901" s="9" t="s">
        <v>13</v>
      </c>
      <c r="B901" s="9">
        <v>256</v>
      </c>
      <c r="C901" s="9">
        <v>2.6327400000000002E-3</v>
      </c>
      <c r="D901" s="9">
        <v>5.9945701380000003</v>
      </c>
      <c r="E901" s="9">
        <v>1000</v>
      </c>
      <c r="F901" s="9">
        <v>59.160957336000003</v>
      </c>
      <c r="G901" s="9">
        <v>5.9160958999999999E-2</v>
      </c>
      <c r="H901" s="9">
        <v>59.160957336000003</v>
      </c>
      <c r="I901" s="9">
        <v>4.2257599829999997</v>
      </c>
      <c r="J901" s="9"/>
      <c r="K901" s="9"/>
      <c r="L901" s="9"/>
      <c r="M901" s="9"/>
      <c r="N901" s="9"/>
    </row>
    <row r="902" spans="1:16" ht="15" x14ac:dyDescent="0.15">
      <c r="A902" s="9" t="s">
        <v>13</v>
      </c>
      <c r="B902" s="9">
        <v>2048</v>
      </c>
      <c r="C902" s="9">
        <v>1.7521327E-2</v>
      </c>
      <c r="D902" s="9">
        <v>2.7713725939999998</v>
      </c>
      <c r="E902" s="9">
        <v>1000</v>
      </c>
      <c r="F902" s="9">
        <v>63.826313018999997</v>
      </c>
      <c r="G902" s="9">
        <v>6.3826314999999995E-2</v>
      </c>
      <c r="H902" s="9">
        <v>63.826316833</v>
      </c>
      <c r="I902" s="9">
        <v>31.335039138999999</v>
      </c>
      <c r="J902" s="9"/>
      <c r="K902" s="9"/>
      <c r="L902" s="9"/>
      <c r="M902" s="9"/>
      <c r="N902" s="9"/>
    </row>
    <row r="903" spans="1:16" ht="15" x14ac:dyDescent="0.15">
      <c r="A903" s="9" t="s">
        <v>13</v>
      </c>
      <c r="B903" s="9">
        <v>8192</v>
      </c>
      <c r="C903" s="9">
        <v>6.7359345000000001E-2</v>
      </c>
      <c r="D903" s="9">
        <v>2.8414252530000002</v>
      </c>
      <c r="E903" s="9">
        <v>1000</v>
      </c>
      <c r="F903" s="9">
        <v>116.465148926</v>
      </c>
      <c r="G903" s="9">
        <v>0.116465151</v>
      </c>
      <c r="H903" s="9">
        <v>116.465148926</v>
      </c>
      <c r="I903" s="9">
        <v>68.690078735</v>
      </c>
      <c r="J903" s="9"/>
      <c r="K903" s="9"/>
      <c r="L903" s="9"/>
      <c r="M903" s="9"/>
      <c r="N903" s="9"/>
    </row>
    <row r="904" spans="1:16" ht="15" x14ac:dyDescent="0.1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spans="1:16" ht="15" x14ac:dyDescent="0.1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spans="1:16" ht="14.25" x14ac:dyDescent="0.15">
      <c r="A906" s="44" t="s">
        <v>308</v>
      </c>
      <c r="B906" s="44" t="s">
        <v>305</v>
      </c>
      <c r="C906" s="44">
        <v>8</v>
      </c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5"/>
      <c r="P906" s="45"/>
    </row>
    <row r="907" spans="1:16" ht="15" x14ac:dyDescent="0.25">
      <c r="A907" s="9" t="s">
        <v>29</v>
      </c>
      <c r="B907" s="9" t="s">
        <v>30</v>
      </c>
      <c r="C907" s="9" t="s">
        <v>31</v>
      </c>
      <c r="D907" s="9" t="s">
        <v>32</v>
      </c>
      <c r="E907" s="9" t="s">
        <v>33</v>
      </c>
      <c r="F907" s="9" t="s">
        <v>34</v>
      </c>
      <c r="G907" s="9" t="s">
        <v>35</v>
      </c>
      <c r="H907" s="9" t="s">
        <v>36</v>
      </c>
      <c r="I907" s="9" t="s">
        <v>37</v>
      </c>
      <c r="J907" s="9"/>
      <c r="K907" s="9"/>
      <c r="L907" s="9"/>
      <c r="M907" s="9"/>
      <c r="N907" s="9"/>
      <c r="O907" s="46" t="s">
        <v>36</v>
      </c>
      <c r="P907" s="46" t="s">
        <v>37</v>
      </c>
    </row>
    <row r="908" spans="1:16" ht="15" x14ac:dyDescent="0.25">
      <c r="A908" s="9" t="s">
        <v>13</v>
      </c>
      <c r="B908" s="9">
        <v>4</v>
      </c>
      <c r="C908" s="9">
        <v>3.07755E-4</v>
      </c>
      <c r="D908" s="9">
        <v>1.5226320999999999E-2</v>
      </c>
      <c r="E908" s="9">
        <v>1000</v>
      </c>
      <c r="F908" s="9">
        <v>0.81954103700000003</v>
      </c>
      <c r="G908" s="9">
        <v>8.1954100000000002E-4</v>
      </c>
      <c r="H908" s="9">
        <v>0.81954103700000003</v>
      </c>
      <c r="I908" s="9">
        <v>4.766387463</v>
      </c>
      <c r="J908" s="9"/>
      <c r="K908" s="9"/>
      <c r="L908" s="9"/>
      <c r="M908" s="9"/>
      <c r="N908" s="9"/>
      <c r="O908" s="46">
        <f t="shared" ref="O908:O912" si="16">AVERAGE(H908,H917,H926,H935,H944,H953,H962,H971,H980,H989)</f>
        <v>0.81257656200000006</v>
      </c>
      <c r="P908" s="46">
        <f t="shared" ref="P908:P912" si="17">AVERAGE(I908,I917,I926,I935,I944,I953,I962,I971,I980,I989)</f>
        <v>4.8099667072000001</v>
      </c>
    </row>
    <row r="909" spans="1:16" ht="15" x14ac:dyDescent="0.25">
      <c r="A909" s="9" t="s">
        <v>13</v>
      </c>
      <c r="B909" s="9">
        <v>64</v>
      </c>
      <c r="C909" s="9">
        <v>1.2967779999999999E-3</v>
      </c>
      <c r="D909" s="9">
        <v>4.394058E-2</v>
      </c>
      <c r="E909" s="9">
        <v>1000</v>
      </c>
      <c r="F909" s="9">
        <v>2.1888263229999998</v>
      </c>
      <c r="G909" s="9">
        <v>2.1888260000000001E-3</v>
      </c>
      <c r="H909" s="9">
        <v>2.1888263229999998</v>
      </c>
      <c r="I909" s="9">
        <v>28.554115294999999</v>
      </c>
      <c r="J909" s="9"/>
      <c r="K909" s="9"/>
      <c r="L909" s="9"/>
      <c r="M909" s="9"/>
      <c r="N909" s="9"/>
      <c r="O909" s="46">
        <f t="shared" si="16"/>
        <v>2.1754646542000002</v>
      </c>
      <c r="P909" s="46">
        <f t="shared" si="17"/>
        <v>28.730395126500003</v>
      </c>
    </row>
    <row r="910" spans="1:16" ht="15" x14ac:dyDescent="0.25">
      <c r="A910" s="9" t="s">
        <v>13</v>
      </c>
      <c r="B910" s="9">
        <v>256</v>
      </c>
      <c r="C910" s="9">
        <v>5.0813170000000001E-3</v>
      </c>
      <c r="D910" s="9">
        <v>2.9014346099999999</v>
      </c>
      <c r="E910" s="9">
        <v>1000</v>
      </c>
      <c r="F910" s="9">
        <v>37.105335236000002</v>
      </c>
      <c r="G910" s="9">
        <v>3.7105337000000002E-2</v>
      </c>
      <c r="H910" s="9">
        <v>37.105335236000002</v>
      </c>
      <c r="I910" s="9">
        <v>6.7375755310000001</v>
      </c>
      <c r="J910" s="9"/>
      <c r="K910" s="9"/>
      <c r="L910" s="9"/>
      <c r="M910" s="9"/>
      <c r="N910" s="9"/>
      <c r="O910" s="46">
        <f t="shared" si="16"/>
        <v>36.376398277299998</v>
      </c>
      <c r="P910" s="46">
        <f t="shared" si="17"/>
        <v>7.0728908063000002</v>
      </c>
    </row>
    <row r="911" spans="1:16" ht="15" x14ac:dyDescent="0.25">
      <c r="A911" s="9" t="s">
        <v>13</v>
      </c>
      <c r="B911" s="9">
        <v>2048</v>
      </c>
      <c r="C911" s="9">
        <v>3.4039313000000002E-2</v>
      </c>
      <c r="D911" s="9">
        <v>2.9586723250000002</v>
      </c>
      <c r="E911" s="9">
        <v>1000</v>
      </c>
      <c r="F911" s="9">
        <v>135.28623962399999</v>
      </c>
      <c r="G911" s="9">
        <v>0.135286242</v>
      </c>
      <c r="H911" s="9">
        <v>135.28623962399999</v>
      </c>
      <c r="I911" s="9">
        <v>14.783469200000001</v>
      </c>
      <c r="J911" s="9"/>
      <c r="K911" s="9"/>
      <c r="L911" s="9"/>
      <c r="M911" s="9"/>
      <c r="N911" s="9"/>
      <c r="O911" s="46">
        <f t="shared" si="16"/>
        <v>135.8766975403</v>
      </c>
      <c r="P911" s="46">
        <f t="shared" si="17"/>
        <v>14.795368099200001</v>
      </c>
    </row>
    <row r="912" spans="1:16" ht="15" x14ac:dyDescent="0.25">
      <c r="A912" s="9" t="s">
        <v>13</v>
      </c>
      <c r="B912" s="9">
        <v>8192</v>
      </c>
      <c r="C912" s="9">
        <v>0.152215614</v>
      </c>
      <c r="D912" s="9">
        <v>1.6363236969999999</v>
      </c>
      <c r="E912" s="9">
        <v>1000</v>
      </c>
      <c r="F912" s="9">
        <v>230.056442261</v>
      </c>
      <c r="G912" s="9">
        <v>0.230056435</v>
      </c>
      <c r="H912" s="9">
        <v>230.056442261</v>
      </c>
      <c r="I912" s="9">
        <v>34.774074554000002</v>
      </c>
      <c r="J912" s="9"/>
      <c r="K912" s="9"/>
      <c r="L912" s="9"/>
      <c r="M912" s="9"/>
      <c r="N912" s="9"/>
      <c r="O912" s="46">
        <f t="shared" si="16"/>
        <v>275.45312652600001</v>
      </c>
      <c r="P912" s="46">
        <f t="shared" si="17"/>
        <v>29.289920806699996</v>
      </c>
    </row>
    <row r="913" spans="1:14" ht="15" x14ac:dyDescent="0.1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spans="1:14" ht="15" x14ac:dyDescent="0.1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spans="1:14" ht="15" x14ac:dyDescent="0.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spans="1:14" ht="15" x14ac:dyDescent="0.15">
      <c r="A916" s="9" t="s">
        <v>29</v>
      </c>
      <c r="B916" s="9" t="s">
        <v>30</v>
      </c>
      <c r="C916" s="9" t="s">
        <v>31</v>
      </c>
      <c r="D916" s="9" t="s">
        <v>32</v>
      </c>
      <c r="E916" s="9" t="s">
        <v>33</v>
      </c>
      <c r="F916" s="9" t="s">
        <v>34</v>
      </c>
      <c r="G916" s="9" t="s">
        <v>35</v>
      </c>
      <c r="H916" s="9" t="s">
        <v>36</v>
      </c>
      <c r="I916" s="9" t="s">
        <v>37</v>
      </c>
      <c r="J916" s="9"/>
      <c r="K916" s="9"/>
      <c r="L916" s="9"/>
      <c r="M916" s="9"/>
      <c r="N916" s="9"/>
    </row>
    <row r="917" spans="1:14" ht="15" x14ac:dyDescent="0.15">
      <c r="A917" s="9" t="s">
        <v>13</v>
      </c>
      <c r="B917" s="9">
        <v>4</v>
      </c>
      <c r="C917" s="9">
        <v>3.21496E-4</v>
      </c>
      <c r="D917" s="9">
        <v>2.4505135000000001E-2</v>
      </c>
      <c r="E917" s="9">
        <v>1000</v>
      </c>
      <c r="F917" s="9">
        <v>0.80555677400000003</v>
      </c>
      <c r="G917" s="9">
        <v>8.0555700000000004E-4</v>
      </c>
      <c r="H917" s="9">
        <v>0.80555677400000003</v>
      </c>
      <c r="I917" s="9">
        <v>4.8491306300000003</v>
      </c>
      <c r="J917" s="9"/>
      <c r="K917" s="9"/>
      <c r="L917" s="9"/>
      <c r="M917" s="9"/>
      <c r="N917" s="9"/>
    </row>
    <row r="918" spans="1:14" ht="15" x14ac:dyDescent="0.15">
      <c r="A918" s="9" t="s">
        <v>13</v>
      </c>
      <c r="B918" s="9">
        <v>64</v>
      </c>
      <c r="C918" s="9">
        <v>1.4238689999999999E-3</v>
      </c>
      <c r="D918" s="9">
        <v>4.5340747000000001E-2</v>
      </c>
      <c r="E918" s="9">
        <v>1000</v>
      </c>
      <c r="F918" s="9">
        <v>2.173235655</v>
      </c>
      <c r="G918" s="9">
        <v>2.1732359999999998E-3</v>
      </c>
      <c r="H918" s="9">
        <v>2.173235655</v>
      </c>
      <c r="I918" s="9">
        <v>28.758960724000001</v>
      </c>
      <c r="J918" s="9"/>
      <c r="K918" s="9"/>
      <c r="L918" s="9"/>
      <c r="M918" s="9"/>
      <c r="N918" s="9"/>
    </row>
    <row r="919" spans="1:14" ht="15" x14ac:dyDescent="0.15">
      <c r="A919" s="9" t="s">
        <v>13</v>
      </c>
      <c r="B919" s="9">
        <v>256</v>
      </c>
      <c r="C919" s="9">
        <v>4.6698599999999996E-3</v>
      </c>
      <c r="D919" s="9">
        <v>2.8238220369999998</v>
      </c>
      <c r="E919" s="9">
        <v>1000</v>
      </c>
      <c r="F919" s="9">
        <v>35.453460692999997</v>
      </c>
      <c r="G919" s="9">
        <v>3.5453460999999999E-2</v>
      </c>
      <c r="H919" s="9">
        <v>35.453460692999997</v>
      </c>
      <c r="I919" s="9">
        <v>7.0514979359999996</v>
      </c>
      <c r="J919" s="9"/>
      <c r="K919" s="9"/>
      <c r="L919" s="9"/>
      <c r="M919" s="9"/>
      <c r="N919" s="9"/>
    </row>
    <row r="920" spans="1:14" ht="15" x14ac:dyDescent="0.15">
      <c r="A920" s="9" t="s">
        <v>13</v>
      </c>
      <c r="B920" s="9">
        <v>2048</v>
      </c>
      <c r="C920" s="9">
        <v>3.6339411000000002E-2</v>
      </c>
      <c r="D920" s="9">
        <v>2.8848042380000001</v>
      </c>
      <c r="E920" s="9">
        <v>1000</v>
      </c>
      <c r="F920" s="9">
        <v>160.44515991200001</v>
      </c>
      <c r="G920" s="9">
        <v>0.16044515400000001</v>
      </c>
      <c r="H920" s="9">
        <v>160.44515991200001</v>
      </c>
      <c r="I920" s="9">
        <v>12.465318679999999</v>
      </c>
      <c r="J920" s="9"/>
      <c r="K920" s="9"/>
      <c r="L920" s="9"/>
      <c r="M920" s="9"/>
      <c r="N920" s="9"/>
    </row>
    <row r="921" spans="1:14" ht="15" x14ac:dyDescent="0.15">
      <c r="A921" s="9" t="s">
        <v>13</v>
      </c>
      <c r="B921" s="9">
        <v>8192</v>
      </c>
      <c r="C921" s="9">
        <v>0.15248804199999999</v>
      </c>
      <c r="D921" s="9">
        <v>2.8273090430000001</v>
      </c>
      <c r="E921" s="9">
        <v>1000</v>
      </c>
      <c r="F921" s="9">
        <v>275.53640747100002</v>
      </c>
      <c r="G921" s="9">
        <v>0.27553641800000001</v>
      </c>
      <c r="H921" s="9">
        <v>275.53640747100002</v>
      </c>
      <c r="I921" s="9">
        <v>29.034275054999998</v>
      </c>
      <c r="J921" s="9"/>
      <c r="K921" s="9"/>
      <c r="L921" s="9"/>
      <c r="M921" s="9"/>
      <c r="N921" s="9"/>
    </row>
    <row r="922" spans="1:14" ht="15" x14ac:dyDescent="0.1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spans="1:14" ht="15" x14ac:dyDescent="0.1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spans="1:14" ht="15" x14ac:dyDescent="0.1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spans="1:14" ht="15" x14ac:dyDescent="0.15">
      <c r="A925" s="9" t="s">
        <v>29</v>
      </c>
      <c r="B925" s="9" t="s">
        <v>30</v>
      </c>
      <c r="C925" s="9" t="s">
        <v>31</v>
      </c>
      <c r="D925" s="9" t="s">
        <v>32</v>
      </c>
      <c r="E925" s="9" t="s">
        <v>33</v>
      </c>
      <c r="F925" s="9" t="s">
        <v>34</v>
      </c>
      <c r="G925" s="9" t="s">
        <v>35</v>
      </c>
      <c r="H925" s="9" t="s">
        <v>36</v>
      </c>
      <c r="I925" s="9" t="s">
        <v>37</v>
      </c>
      <c r="J925" s="9"/>
      <c r="K925" s="9"/>
      <c r="L925" s="9"/>
      <c r="M925" s="9"/>
      <c r="N925" s="9"/>
    </row>
    <row r="926" spans="1:14" ht="15" x14ac:dyDescent="0.15">
      <c r="A926" s="9" t="s">
        <v>13</v>
      </c>
      <c r="B926" s="9">
        <v>4</v>
      </c>
      <c r="C926" s="9">
        <v>4.1873399999999998E-4</v>
      </c>
      <c r="D926" s="9">
        <v>2.0427316000000001E-2</v>
      </c>
      <c r="E926" s="9">
        <v>1000</v>
      </c>
      <c r="F926" s="9">
        <v>0.84438252400000002</v>
      </c>
      <c r="G926" s="9">
        <v>8.4438299999999998E-4</v>
      </c>
      <c r="H926" s="9">
        <v>0.84438252400000002</v>
      </c>
      <c r="I926" s="9">
        <v>4.6261615750000002</v>
      </c>
      <c r="J926" s="9"/>
      <c r="K926" s="9"/>
      <c r="L926" s="9"/>
      <c r="M926" s="9"/>
      <c r="N926" s="9"/>
    </row>
    <row r="927" spans="1:14" ht="15" x14ac:dyDescent="0.15">
      <c r="A927" s="9" t="s">
        <v>13</v>
      </c>
      <c r="B927" s="9">
        <v>64</v>
      </c>
      <c r="C927" s="9">
        <v>1.2561289999999999E-3</v>
      </c>
      <c r="D927" s="9">
        <v>5.3314646E-2</v>
      </c>
      <c r="E927" s="9">
        <v>1000</v>
      </c>
      <c r="F927" s="9">
        <v>2.1933767799999999</v>
      </c>
      <c r="G927" s="9">
        <v>2.1933769999999998E-3</v>
      </c>
      <c r="H927" s="9">
        <v>2.1933767799999999</v>
      </c>
      <c r="I927" s="9">
        <v>28.494876862000002</v>
      </c>
      <c r="J927" s="9"/>
      <c r="K927" s="9"/>
      <c r="L927" s="9"/>
      <c r="M927" s="9"/>
      <c r="N927" s="9"/>
    </row>
    <row r="928" spans="1:14" ht="15" x14ac:dyDescent="0.15">
      <c r="A928" s="9" t="s">
        <v>13</v>
      </c>
      <c r="B928" s="9">
        <v>256</v>
      </c>
      <c r="C928" s="9">
        <v>4.6677619999999998E-3</v>
      </c>
      <c r="D928" s="9">
        <v>3.023194809</v>
      </c>
      <c r="E928" s="9">
        <v>1000</v>
      </c>
      <c r="F928" s="9">
        <v>38.868202209000003</v>
      </c>
      <c r="G928" s="9">
        <v>3.8868204000000003E-2</v>
      </c>
      <c r="H928" s="9">
        <v>38.868202209000003</v>
      </c>
      <c r="I928" s="9">
        <v>6.4319930080000001</v>
      </c>
      <c r="J928" s="9"/>
      <c r="K928" s="9"/>
      <c r="L928" s="9"/>
      <c r="M928" s="9"/>
      <c r="N928" s="9"/>
    </row>
    <row r="929" spans="1:14" ht="15" x14ac:dyDescent="0.15">
      <c r="A929" s="9" t="s">
        <v>13</v>
      </c>
      <c r="B929" s="9">
        <v>2048</v>
      </c>
      <c r="C929" s="9">
        <v>3.2849968E-2</v>
      </c>
      <c r="D929" s="9">
        <v>2.8994993340000002</v>
      </c>
      <c r="E929" s="9">
        <v>1000</v>
      </c>
      <c r="F929" s="9">
        <v>126.326599121</v>
      </c>
      <c r="G929" s="9">
        <v>0.12632660600000001</v>
      </c>
      <c r="H929" s="9">
        <v>126.32660675</v>
      </c>
      <c r="I929" s="9">
        <v>15.831978798</v>
      </c>
      <c r="J929" s="9"/>
      <c r="K929" s="9"/>
      <c r="L929" s="9"/>
      <c r="M929" s="9"/>
      <c r="N929" s="9"/>
    </row>
    <row r="930" spans="1:14" ht="15" x14ac:dyDescent="0.15">
      <c r="A930" s="9" t="s">
        <v>13</v>
      </c>
      <c r="B930" s="9">
        <v>8192</v>
      </c>
      <c r="C930" s="9">
        <v>0.15428328199999999</v>
      </c>
      <c r="D930" s="9">
        <v>2.8207655919999999</v>
      </c>
      <c r="E930" s="9">
        <v>1000</v>
      </c>
      <c r="F930" s="9">
        <v>299.86242675800003</v>
      </c>
      <c r="G930" s="9">
        <v>0.29986241499999999</v>
      </c>
      <c r="H930" s="9">
        <v>299.86242675800003</v>
      </c>
      <c r="I930" s="9">
        <v>26.678901671999999</v>
      </c>
      <c r="J930" s="9"/>
      <c r="K930" s="9"/>
      <c r="L930" s="9"/>
      <c r="M930" s="9"/>
      <c r="N930" s="9"/>
    </row>
    <row r="931" spans="1:14" ht="15" x14ac:dyDescent="0.1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spans="1:14" ht="15" x14ac:dyDescent="0.1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spans="1:14" ht="15" x14ac:dyDescent="0.1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spans="1:14" ht="15" x14ac:dyDescent="0.15">
      <c r="A934" s="9" t="s">
        <v>29</v>
      </c>
      <c r="B934" s="9" t="s">
        <v>30</v>
      </c>
      <c r="C934" s="9" t="s">
        <v>31</v>
      </c>
      <c r="D934" s="9" t="s">
        <v>32</v>
      </c>
      <c r="E934" s="9" t="s">
        <v>33</v>
      </c>
      <c r="F934" s="9" t="s">
        <v>34</v>
      </c>
      <c r="G934" s="9" t="s">
        <v>35</v>
      </c>
      <c r="H934" s="9" t="s">
        <v>36</v>
      </c>
      <c r="I934" s="9" t="s">
        <v>37</v>
      </c>
      <c r="J934" s="9"/>
      <c r="K934" s="9"/>
      <c r="L934" s="9"/>
      <c r="M934" s="9"/>
      <c r="N934" s="9"/>
    </row>
    <row r="935" spans="1:14" ht="15" x14ac:dyDescent="0.15">
      <c r="A935" s="9" t="s">
        <v>13</v>
      </c>
      <c r="B935" s="9">
        <v>4</v>
      </c>
      <c r="C935" s="9">
        <v>3.0444000000000001E-4</v>
      </c>
      <c r="D935" s="9">
        <v>2.5376445000000001E-2</v>
      </c>
      <c r="E935" s="9">
        <v>1000</v>
      </c>
      <c r="F935" s="9">
        <v>0.80838251100000003</v>
      </c>
      <c r="G935" s="9">
        <v>8.0838299999999997E-4</v>
      </c>
      <c r="H935" s="9">
        <v>0.80838251100000003</v>
      </c>
      <c r="I935" s="9">
        <v>4.8321800230000003</v>
      </c>
      <c r="J935" s="9"/>
      <c r="K935" s="9"/>
      <c r="L935" s="9"/>
      <c r="M935" s="9"/>
      <c r="N935" s="9"/>
    </row>
    <row r="936" spans="1:14" ht="15" x14ac:dyDescent="0.15">
      <c r="A936" s="9" t="s">
        <v>13</v>
      </c>
      <c r="B936" s="9">
        <v>64</v>
      </c>
      <c r="C936" s="9">
        <v>1.7234010000000001E-3</v>
      </c>
      <c r="D936" s="9">
        <v>4.6240753000000002E-2</v>
      </c>
      <c r="E936" s="9">
        <v>1000</v>
      </c>
      <c r="F936" s="9">
        <v>2.1793162819999998</v>
      </c>
      <c r="G936" s="9">
        <v>2.1793160000000002E-3</v>
      </c>
      <c r="H936" s="9">
        <v>2.1793162819999998</v>
      </c>
      <c r="I936" s="9">
        <v>28.678718567000001</v>
      </c>
      <c r="J936" s="9"/>
      <c r="K936" s="9"/>
      <c r="L936" s="9"/>
      <c r="M936" s="9"/>
      <c r="N936" s="9"/>
    </row>
    <row r="937" spans="1:14" ht="15" x14ac:dyDescent="0.15">
      <c r="A937" s="9" t="s">
        <v>13</v>
      </c>
      <c r="B937" s="9">
        <v>256</v>
      </c>
      <c r="C937" s="9">
        <v>4.6506730000000001E-3</v>
      </c>
      <c r="D937" s="9">
        <v>2.8801939029999999</v>
      </c>
      <c r="E937" s="9">
        <v>1000</v>
      </c>
      <c r="F937" s="9">
        <v>45.260414124</v>
      </c>
      <c r="G937" s="9">
        <v>4.5260413999999999E-2</v>
      </c>
      <c r="H937" s="9">
        <v>45.260414124</v>
      </c>
      <c r="I937" s="9">
        <v>5.5235905650000001</v>
      </c>
      <c r="J937" s="9"/>
      <c r="K937" s="9"/>
      <c r="L937" s="9"/>
      <c r="M937" s="9"/>
      <c r="N937" s="9"/>
    </row>
    <row r="938" spans="1:14" ht="15" x14ac:dyDescent="0.15">
      <c r="A938" s="9" t="s">
        <v>13</v>
      </c>
      <c r="B938" s="9">
        <v>2048</v>
      </c>
      <c r="C938" s="9">
        <v>3.5421466999999998E-2</v>
      </c>
      <c r="D938" s="9">
        <v>2.818814229</v>
      </c>
      <c r="E938" s="9">
        <v>1000</v>
      </c>
      <c r="F938" s="9">
        <v>141.6118927</v>
      </c>
      <c r="G938" s="9">
        <v>0.14161188899999999</v>
      </c>
      <c r="H938" s="9">
        <v>141.6118927</v>
      </c>
      <c r="I938" s="9">
        <v>14.12310791</v>
      </c>
      <c r="J938" s="9"/>
      <c r="K938" s="9"/>
      <c r="L938" s="9"/>
      <c r="M938" s="9"/>
      <c r="N938" s="9"/>
    </row>
    <row r="939" spans="1:14" ht="15" x14ac:dyDescent="0.15">
      <c r="A939" s="9" t="s">
        <v>13</v>
      </c>
      <c r="B939" s="9">
        <v>8192</v>
      </c>
      <c r="C939" s="9">
        <v>0.14189173099999999</v>
      </c>
      <c r="D939" s="9">
        <v>2.6444312559999998</v>
      </c>
      <c r="E939" s="9">
        <v>1000</v>
      </c>
      <c r="F939" s="9">
        <v>279.61453247100002</v>
      </c>
      <c r="G939" s="9">
        <v>0.27961453800000002</v>
      </c>
      <c r="H939" s="9">
        <v>279.61453247100002</v>
      </c>
      <c r="I939" s="9">
        <v>28.610816956000001</v>
      </c>
      <c r="J939" s="9"/>
      <c r="K939" s="9"/>
      <c r="L939" s="9"/>
      <c r="M939" s="9"/>
      <c r="N939" s="9"/>
    </row>
    <row r="940" spans="1:14" ht="15" x14ac:dyDescent="0.1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spans="1:14" ht="15" x14ac:dyDescent="0.1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spans="1:14" ht="15" x14ac:dyDescent="0.1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spans="1:14" ht="15" x14ac:dyDescent="0.15">
      <c r="A943" s="9" t="s">
        <v>29</v>
      </c>
      <c r="B943" s="9" t="s">
        <v>30</v>
      </c>
      <c r="C943" s="9" t="s">
        <v>31</v>
      </c>
      <c r="D943" s="9" t="s">
        <v>32</v>
      </c>
      <c r="E943" s="9" t="s">
        <v>33</v>
      </c>
      <c r="F943" s="9" t="s">
        <v>34</v>
      </c>
      <c r="G943" s="9" t="s">
        <v>35</v>
      </c>
      <c r="H943" s="9" t="s">
        <v>36</v>
      </c>
      <c r="I943" s="9" t="s">
        <v>37</v>
      </c>
      <c r="J943" s="9"/>
      <c r="K943" s="9"/>
      <c r="L943" s="9"/>
      <c r="M943" s="9"/>
      <c r="N943" s="9"/>
    </row>
    <row r="944" spans="1:14" ht="15" x14ac:dyDescent="0.15">
      <c r="A944" s="9" t="s">
        <v>13</v>
      </c>
      <c r="B944" s="9">
        <v>4</v>
      </c>
      <c r="C944" s="9">
        <v>3.1792099999999998E-4</v>
      </c>
      <c r="D944" s="9">
        <v>1.8957926E-2</v>
      </c>
      <c r="E944" s="9">
        <v>1000</v>
      </c>
      <c r="F944" s="9">
        <v>0.79379147299999997</v>
      </c>
      <c r="G944" s="9">
        <v>7.9379099999999996E-4</v>
      </c>
      <c r="H944" s="9">
        <v>0.79379147299999997</v>
      </c>
      <c r="I944" s="9">
        <v>4.9210028650000002</v>
      </c>
      <c r="J944" s="9"/>
      <c r="K944" s="9"/>
      <c r="L944" s="9"/>
      <c r="M944" s="9"/>
      <c r="N944" s="9"/>
    </row>
    <row r="945" spans="1:14" ht="15" x14ac:dyDescent="0.15">
      <c r="A945" s="9" t="s">
        <v>13</v>
      </c>
      <c r="B945" s="9">
        <v>64</v>
      </c>
      <c r="C945" s="9">
        <v>1.4864990000000001E-3</v>
      </c>
      <c r="D945" s="9">
        <v>2.1471001999999999E-2</v>
      </c>
      <c r="E945" s="9">
        <v>1000</v>
      </c>
      <c r="F945" s="9">
        <v>2.18297863</v>
      </c>
      <c r="G945" s="9">
        <v>2.1829789999999998E-3</v>
      </c>
      <c r="H945" s="9">
        <v>2.18297863</v>
      </c>
      <c r="I945" s="9">
        <v>28.630605698</v>
      </c>
      <c r="J945" s="9"/>
      <c r="K945" s="9"/>
      <c r="L945" s="9"/>
      <c r="M945" s="9"/>
      <c r="N945" s="9"/>
    </row>
    <row r="946" spans="1:14" ht="15" x14ac:dyDescent="0.15">
      <c r="A946" s="9" t="s">
        <v>13</v>
      </c>
      <c r="B946" s="9">
        <v>256</v>
      </c>
      <c r="C946" s="9">
        <v>5.6063490000000001E-3</v>
      </c>
      <c r="D946" s="9">
        <v>2.946349858</v>
      </c>
      <c r="E946" s="9">
        <v>1000</v>
      </c>
      <c r="F946" s="9">
        <v>36.105693817000002</v>
      </c>
      <c r="G946" s="9">
        <v>3.6105692000000002E-2</v>
      </c>
      <c r="H946" s="9">
        <v>36.105693817000002</v>
      </c>
      <c r="I946" s="9">
        <v>6.9241156579999998</v>
      </c>
      <c r="J946" s="9"/>
      <c r="K946" s="9"/>
      <c r="L946" s="9"/>
      <c r="M946" s="9"/>
      <c r="N946" s="9"/>
    </row>
    <row r="947" spans="1:14" ht="15" x14ac:dyDescent="0.15">
      <c r="A947" s="9" t="s">
        <v>13</v>
      </c>
      <c r="B947" s="9">
        <v>2048</v>
      </c>
      <c r="C947" s="9">
        <v>3.2834025000000003E-2</v>
      </c>
      <c r="D947" s="9">
        <v>2.8956626829999998</v>
      </c>
      <c r="E947" s="9">
        <v>1000</v>
      </c>
      <c r="F947" s="9">
        <v>132.51300048799999</v>
      </c>
      <c r="G947" s="9">
        <v>0.13251300199999999</v>
      </c>
      <c r="H947" s="9">
        <v>132.51300048799999</v>
      </c>
      <c r="I947" s="9">
        <v>15.092858315000001</v>
      </c>
      <c r="J947" s="9"/>
      <c r="K947" s="9"/>
      <c r="L947" s="9"/>
      <c r="M947" s="9"/>
      <c r="N947" s="9"/>
    </row>
    <row r="948" spans="1:14" ht="15" x14ac:dyDescent="0.15">
      <c r="A948" s="9" t="s">
        <v>13</v>
      </c>
      <c r="B948" s="9">
        <v>8192</v>
      </c>
      <c r="C948" s="9">
        <v>0.148298916</v>
      </c>
      <c r="D948" s="9">
        <v>2.8540355669999999</v>
      </c>
      <c r="E948" s="9">
        <v>1000</v>
      </c>
      <c r="F948" s="9">
        <v>265.536865234</v>
      </c>
      <c r="G948" s="9">
        <v>0.26553687500000001</v>
      </c>
      <c r="H948" s="9">
        <v>265.536865234</v>
      </c>
      <c r="I948" s="9">
        <v>30.127643585000001</v>
      </c>
      <c r="J948" s="9"/>
      <c r="K948" s="9"/>
      <c r="L948" s="9"/>
      <c r="M948" s="9"/>
      <c r="N948" s="9"/>
    </row>
    <row r="949" spans="1:14" ht="15" x14ac:dyDescent="0.1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spans="1:14" ht="15" x14ac:dyDescent="0.1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spans="1:14" ht="15" x14ac:dyDescent="0.1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spans="1:14" ht="15" x14ac:dyDescent="0.15">
      <c r="A952" s="9" t="s">
        <v>29</v>
      </c>
      <c r="B952" s="9" t="s">
        <v>30</v>
      </c>
      <c r="C952" s="9" t="s">
        <v>31</v>
      </c>
      <c r="D952" s="9" t="s">
        <v>32</v>
      </c>
      <c r="E952" s="9" t="s">
        <v>33</v>
      </c>
      <c r="F952" s="9" t="s">
        <v>34</v>
      </c>
      <c r="G952" s="9" t="s">
        <v>35</v>
      </c>
      <c r="H952" s="9" t="s">
        <v>36</v>
      </c>
      <c r="I952" s="9" t="s">
        <v>37</v>
      </c>
      <c r="J952" s="9"/>
      <c r="K952" s="9"/>
      <c r="L952" s="9"/>
      <c r="M952" s="9"/>
      <c r="N952" s="9"/>
    </row>
    <row r="953" spans="1:14" ht="15" x14ac:dyDescent="0.15">
      <c r="A953" s="9" t="s">
        <v>13</v>
      </c>
      <c r="B953" s="9">
        <v>4</v>
      </c>
      <c r="C953" s="9">
        <v>3.1508799999999999E-4</v>
      </c>
      <c r="D953" s="9">
        <v>6.1146179999999996E-3</v>
      </c>
      <c r="E953" s="9">
        <v>1000</v>
      </c>
      <c r="F953" s="9">
        <v>0.78863567099999998</v>
      </c>
      <c r="G953" s="9">
        <v>7.88636E-4</v>
      </c>
      <c r="H953" s="9">
        <v>0.78863567099999998</v>
      </c>
      <c r="I953" s="9">
        <v>4.9531745909999998</v>
      </c>
      <c r="J953" s="9"/>
      <c r="K953" s="9"/>
      <c r="L953" s="9"/>
      <c r="M953" s="9"/>
      <c r="N953" s="9"/>
    </row>
    <row r="954" spans="1:14" ht="15" x14ac:dyDescent="0.15">
      <c r="A954" s="9" t="s">
        <v>13</v>
      </c>
      <c r="B954" s="9">
        <v>64</v>
      </c>
      <c r="C954" s="9">
        <v>1.678847E-3</v>
      </c>
      <c r="D954" s="9">
        <v>4.1686059999999997E-2</v>
      </c>
      <c r="E954" s="9">
        <v>1000</v>
      </c>
      <c r="F954" s="9">
        <v>2.1769304279999999</v>
      </c>
      <c r="G954" s="9">
        <v>2.1769300000000001E-3</v>
      </c>
      <c r="H954" s="9">
        <v>2.1769304279999999</v>
      </c>
      <c r="I954" s="9">
        <v>28.710149765000001</v>
      </c>
      <c r="J954" s="9"/>
      <c r="K954" s="9"/>
      <c r="L954" s="9"/>
      <c r="M954" s="9"/>
      <c r="N954" s="9"/>
    </row>
    <row r="955" spans="1:14" ht="15" x14ac:dyDescent="0.15">
      <c r="A955" s="9" t="s">
        <v>13</v>
      </c>
      <c r="B955" s="9">
        <v>256</v>
      </c>
      <c r="C955" s="9">
        <v>4.6913780000000004E-3</v>
      </c>
      <c r="D955" s="9">
        <v>2.9661996749999999</v>
      </c>
      <c r="E955" s="9">
        <v>1000</v>
      </c>
      <c r="F955" s="9">
        <v>41.960731506000002</v>
      </c>
      <c r="G955" s="9">
        <v>4.1960731000000001E-2</v>
      </c>
      <c r="H955" s="9">
        <v>41.960731506000002</v>
      </c>
      <c r="I955" s="9">
        <v>5.9579515460000003</v>
      </c>
      <c r="J955" s="9"/>
      <c r="K955" s="9"/>
      <c r="L955" s="9"/>
      <c r="M955" s="9"/>
      <c r="N955" s="9"/>
    </row>
    <row r="956" spans="1:14" ht="15" x14ac:dyDescent="0.15">
      <c r="A956" s="9" t="s">
        <v>13</v>
      </c>
      <c r="B956" s="9">
        <v>2048</v>
      </c>
      <c r="C956" s="9">
        <v>3.7706854999999997E-2</v>
      </c>
      <c r="D956" s="9">
        <v>3.0077824230000001</v>
      </c>
      <c r="E956" s="9">
        <v>1000</v>
      </c>
      <c r="F956" s="9">
        <v>138.32490539599999</v>
      </c>
      <c r="G956" s="9">
        <v>0.138324901</v>
      </c>
      <c r="H956" s="9">
        <v>138.32490539599999</v>
      </c>
      <c r="I956" s="9">
        <v>14.458712578</v>
      </c>
      <c r="J956" s="9"/>
      <c r="K956" s="9"/>
      <c r="L956" s="9"/>
      <c r="M956" s="9"/>
      <c r="N956" s="9"/>
    </row>
    <row r="957" spans="1:14" ht="15" x14ac:dyDescent="0.15">
      <c r="A957" s="9" t="s">
        <v>13</v>
      </c>
      <c r="B957" s="9">
        <v>8192</v>
      </c>
      <c r="C957" s="9">
        <v>0.154263383</v>
      </c>
      <c r="D957" s="9">
        <v>2.6061450580000001</v>
      </c>
      <c r="E957" s="9">
        <v>1000</v>
      </c>
      <c r="F957" s="9">
        <v>280.124908447</v>
      </c>
      <c r="G957" s="9">
        <v>0.28012490299999998</v>
      </c>
      <c r="H957" s="9">
        <v>280.124908447</v>
      </c>
      <c r="I957" s="9">
        <v>28.558689117</v>
      </c>
      <c r="J957" s="9"/>
      <c r="K957" s="9"/>
      <c r="L957" s="9"/>
      <c r="M957" s="9"/>
      <c r="N957" s="9"/>
    </row>
    <row r="958" spans="1:14" ht="15" x14ac:dyDescent="0.1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spans="1:14" ht="15" x14ac:dyDescent="0.1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spans="1:14" ht="15" x14ac:dyDescent="0.1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spans="1:14" ht="15" x14ac:dyDescent="0.15">
      <c r="A961" s="9" t="s">
        <v>29</v>
      </c>
      <c r="B961" s="9" t="s">
        <v>30</v>
      </c>
      <c r="C961" s="9" t="s">
        <v>31</v>
      </c>
      <c r="D961" s="9" t="s">
        <v>32</v>
      </c>
      <c r="E961" s="9" t="s">
        <v>33</v>
      </c>
      <c r="F961" s="9" t="s">
        <v>34</v>
      </c>
      <c r="G961" s="9" t="s">
        <v>35</v>
      </c>
      <c r="H961" s="9" t="s">
        <v>36</v>
      </c>
      <c r="I961" s="9" t="s">
        <v>37</v>
      </c>
      <c r="J961" s="9"/>
      <c r="K961" s="9"/>
      <c r="L961" s="9"/>
      <c r="M961" s="9"/>
      <c r="N961" s="9"/>
    </row>
    <row r="962" spans="1:14" ht="15" x14ac:dyDescent="0.15">
      <c r="A962" s="9" t="s">
        <v>13</v>
      </c>
      <c r="B962" s="9">
        <v>4</v>
      </c>
      <c r="C962" s="9">
        <v>3.2536499999999999E-4</v>
      </c>
      <c r="D962" s="9">
        <v>2.3547479E-2</v>
      </c>
      <c r="E962" s="9">
        <v>1000</v>
      </c>
      <c r="F962" s="9">
        <v>0.84217947699999995</v>
      </c>
      <c r="G962" s="9">
        <v>8.4217899999999997E-4</v>
      </c>
      <c r="H962" s="9">
        <v>0.84217947699999995</v>
      </c>
      <c r="I962" s="9">
        <v>4.6382632260000003</v>
      </c>
      <c r="J962" s="9"/>
      <c r="K962" s="9"/>
      <c r="L962" s="9"/>
      <c r="M962" s="9"/>
      <c r="N962" s="9"/>
    </row>
    <row r="963" spans="1:14" ht="15" x14ac:dyDescent="0.15">
      <c r="A963" s="9" t="s">
        <v>13</v>
      </c>
      <c r="B963" s="9">
        <v>64</v>
      </c>
      <c r="C963" s="9">
        <v>1.390591E-3</v>
      </c>
      <c r="D963" s="9">
        <v>6.0451180000000004E-3</v>
      </c>
      <c r="E963" s="9">
        <v>1000</v>
      </c>
      <c r="F963" s="9">
        <v>2.1618926530000002</v>
      </c>
      <c r="G963" s="9">
        <v>2.1618929999999998E-3</v>
      </c>
      <c r="H963" s="9">
        <v>2.1618926530000002</v>
      </c>
      <c r="I963" s="9">
        <v>28.909852982</v>
      </c>
      <c r="J963" s="9"/>
      <c r="K963" s="9"/>
      <c r="L963" s="9"/>
      <c r="M963" s="9"/>
      <c r="N963" s="9"/>
    </row>
    <row r="964" spans="1:14" ht="15" x14ac:dyDescent="0.15">
      <c r="A964" s="9" t="s">
        <v>13</v>
      </c>
      <c r="B964" s="9">
        <v>256</v>
      </c>
      <c r="C964" s="9">
        <v>5.1090379999999998E-3</v>
      </c>
      <c r="D964" s="9">
        <v>2.5612439729999998</v>
      </c>
      <c r="E964" s="9">
        <v>1000</v>
      </c>
      <c r="F964" s="9">
        <v>35.207695006999998</v>
      </c>
      <c r="G964" s="9">
        <v>3.5207695999999997E-2</v>
      </c>
      <c r="H964" s="9">
        <v>35.207695006999998</v>
      </c>
      <c r="I964" s="9">
        <v>7.1007204059999998</v>
      </c>
      <c r="J964" s="9"/>
      <c r="K964" s="9"/>
      <c r="L964" s="9"/>
      <c r="M964" s="9"/>
      <c r="N964" s="9"/>
    </row>
    <row r="965" spans="1:14" ht="15" x14ac:dyDescent="0.15">
      <c r="A965" s="9" t="s">
        <v>13</v>
      </c>
      <c r="B965" s="9">
        <v>2048</v>
      </c>
      <c r="C965" s="9">
        <v>3.7488170000000001E-2</v>
      </c>
      <c r="D965" s="9">
        <v>2.8189293499999999</v>
      </c>
      <c r="E965" s="9">
        <v>1000</v>
      </c>
      <c r="F965" s="9">
        <v>138.753631592</v>
      </c>
      <c r="G965" s="9">
        <v>0.13875363800000001</v>
      </c>
      <c r="H965" s="9">
        <v>138.753631592</v>
      </c>
      <c r="I965" s="9">
        <v>14.414036750999999</v>
      </c>
      <c r="J965" s="9"/>
      <c r="K965" s="9"/>
      <c r="L965" s="9"/>
      <c r="M965" s="9"/>
      <c r="N965" s="9"/>
    </row>
    <row r="966" spans="1:14" ht="15" x14ac:dyDescent="0.15">
      <c r="A966" s="9" t="s">
        <v>13</v>
      </c>
      <c r="B966" s="9">
        <v>8192</v>
      </c>
      <c r="C966" s="9">
        <v>0.15183908099999999</v>
      </c>
      <c r="D966" s="9">
        <v>3.7458431449999998</v>
      </c>
      <c r="E966" s="9">
        <v>1000</v>
      </c>
      <c r="F966" s="9">
        <v>317.77252197299998</v>
      </c>
      <c r="G966" s="9">
        <v>0.31777250800000001</v>
      </c>
      <c r="H966" s="9">
        <v>317.77252197299998</v>
      </c>
      <c r="I966" s="9">
        <v>25.17524147</v>
      </c>
      <c r="J966" s="9"/>
      <c r="K966" s="9"/>
      <c r="L966" s="9"/>
      <c r="M966" s="9"/>
      <c r="N966" s="9"/>
    </row>
    <row r="967" spans="1:14" ht="15" x14ac:dyDescent="0.1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spans="1:14" ht="15" x14ac:dyDescent="0.1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spans="1:14" ht="15" x14ac:dyDescent="0.1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spans="1:14" ht="15" x14ac:dyDescent="0.15">
      <c r="A970" s="9" t="s">
        <v>29</v>
      </c>
      <c r="B970" s="9" t="s">
        <v>30</v>
      </c>
      <c r="C970" s="9" t="s">
        <v>31</v>
      </c>
      <c r="D970" s="9" t="s">
        <v>32</v>
      </c>
      <c r="E970" s="9" t="s">
        <v>33</v>
      </c>
      <c r="F970" s="9" t="s">
        <v>34</v>
      </c>
      <c r="G970" s="9" t="s">
        <v>35</v>
      </c>
      <c r="H970" s="9" t="s">
        <v>36</v>
      </c>
      <c r="I970" s="9" t="s">
        <v>37</v>
      </c>
      <c r="J970" s="9"/>
      <c r="K970" s="9"/>
      <c r="L970" s="9"/>
      <c r="M970" s="9"/>
      <c r="N970" s="9"/>
    </row>
    <row r="971" spans="1:14" ht="15" x14ac:dyDescent="0.15">
      <c r="A971" s="9" t="s">
        <v>13</v>
      </c>
      <c r="B971" s="9">
        <v>4</v>
      </c>
      <c r="C971" s="9">
        <v>3.6557000000000001E-4</v>
      </c>
      <c r="D971" s="9">
        <v>3.8287812999999997E-2</v>
      </c>
      <c r="E971" s="9">
        <v>1000</v>
      </c>
      <c r="F971" s="9">
        <v>0.82955408100000005</v>
      </c>
      <c r="G971" s="9">
        <v>8.2955400000000003E-4</v>
      </c>
      <c r="H971" s="9">
        <v>0.82955408100000005</v>
      </c>
      <c r="I971" s="9">
        <v>4.7088551519999999</v>
      </c>
      <c r="J971" s="9"/>
      <c r="K971" s="9"/>
      <c r="L971" s="9"/>
      <c r="M971" s="9"/>
      <c r="N971" s="9"/>
    </row>
    <row r="972" spans="1:14" ht="15" x14ac:dyDescent="0.15">
      <c r="A972" s="9" t="s">
        <v>13</v>
      </c>
      <c r="B972" s="9">
        <v>64</v>
      </c>
      <c r="C972" s="9">
        <v>1.5135940000000001E-3</v>
      </c>
      <c r="D972" s="9">
        <v>3.4308484E-2</v>
      </c>
      <c r="E972" s="9">
        <v>1000</v>
      </c>
      <c r="F972" s="9">
        <v>2.1820168500000001</v>
      </c>
      <c r="G972" s="9">
        <v>2.1820170000000001E-3</v>
      </c>
      <c r="H972" s="9">
        <v>2.1820168500000001</v>
      </c>
      <c r="I972" s="9">
        <v>28.643224715999999</v>
      </c>
      <c r="J972" s="9"/>
      <c r="K972" s="9"/>
      <c r="L972" s="9"/>
      <c r="M972" s="9"/>
      <c r="N972" s="9"/>
    </row>
    <row r="973" spans="1:14" ht="15" x14ac:dyDescent="0.15">
      <c r="A973" s="9" t="s">
        <v>13</v>
      </c>
      <c r="B973" s="9">
        <v>256</v>
      </c>
      <c r="C973" s="9">
        <v>4.9337219999999998E-3</v>
      </c>
      <c r="D973" s="9">
        <v>2.6586197720000002</v>
      </c>
      <c r="E973" s="9">
        <v>1000</v>
      </c>
      <c r="F973" s="9">
        <v>24.127815247000001</v>
      </c>
      <c r="G973" s="9">
        <v>2.4127815E-2</v>
      </c>
      <c r="H973" s="9">
        <v>24.127815247000001</v>
      </c>
      <c r="I973" s="9">
        <v>10.361485481000001</v>
      </c>
      <c r="J973" s="9"/>
      <c r="K973" s="9"/>
      <c r="L973" s="9"/>
      <c r="M973" s="9"/>
      <c r="N973" s="9"/>
    </row>
    <row r="974" spans="1:14" ht="15" x14ac:dyDescent="0.15">
      <c r="A974" s="9" t="s">
        <v>13</v>
      </c>
      <c r="B974" s="9">
        <v>2048</v>
      </c>
      <c r="C974" s="9">
        <v>3.7991210999999997E-2</v>
      </c>
      <c r="D974" s="9">
        <v>2.9711616709999999</v>
      </c>
      <c r="E974" s="9">
        <v>1000</v>
      </c>
      <c r="F974" s="9">
        <v>120.56098938</v>
      </c>
      <c r="G974" s="9">
        <v>0.12056098899999999</v>
      </c>
      <c r="H974" s="9">
        <v>120.56098938</v>
      </c>
      <c r="I974" s="9">
        <v>16.589113234999999</v>
      </c>
      <c r="J974" s="9"/>
      <c r="K974" s="9"/>
      <c r="L974" s="9"/>
      <c r="M974" s="9"/>
      <c r="N974" s="9"/>
    </row>
    <row r="975" spans="1:14" ht="15" x14ac:dyDescent="0.15">
      <c r="A975" s="9" t="s">
        <v>13</v>
      </c>
      <c r="B975" s="9">
        <v>8192</v>
      </c>
      <c r="C975" s="9">
        <v>0.15271599299999999</v>
      </c>
      <c r="D975" s="9">
        <v>2.415641838</v>
      </c>
      <c r="E975" s="9">
        <v>1000</v>
      </c>
      <c r="F975" s="9">
        <v>257.29367065399998</v>
      </c>
      <c r="G975" s="9">
        <v>0.257293671</v>
      </c>
      <c r="H975" s="9">
        <v>257.29367065399998</v>
      </c>
      <c r="I975" s="9">
        <v>31.092874526999999</v>
      </c>
      <c r="J975" s="9"/>
      <c r="K975" s="9"/>
      <c r="L975" s="9"/>
      <c r="M975" s="9"/>
      <c r="N975" s="9"/>
    </row>
    <row r="976" spans="1:14" ht="15" x14ac:dyDescent="0.1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spans="1:14" ht="15" x14ac:dyDescent="0.1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spans="1:14" ht="15" x14ac:dyDescent="0.1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spans="1:14" ht="15" x14ac:dyDescent="0.15">
      <c r="A979" s="9" t="s">
        <v>29</v>
      </c>
      <c r="B979" s="9" t="s">
        <v>30</v>
      </c>
      <c r="C979" s="9" t="s">
        <v>31</v>
      </c>
      <c r="D979" s="9" t="s">
        <v>32</v>
      </c>
      <c r="E979" s="9" t="s">
        <v>33</v>
      </c>
      <c r="F979" s="9" t="s">
        <v>34</v>
      </c>
      <c r="G979" s="9" t="s">
        <v>35</v>
      </c>
      <c r="H979" s="9" t="s">
        <v>36</v>
      </c>
      <c r="I979" s="9" t="s">
        <v>37</v>
      </c>
      <c r="J979" s="9"/>
      <c r="K979" s="9"/>
      <c r="L979" s="9"/>
      <c r="M979" s="9"/>
      <c r="N979" s="9"/>
    </row>
    <row r="980" spans="1:14" ht="15" x14ac:dyDescent="0.15">
      <c r="A980" s="9" t="s">
        <v>13</v>
      </c>
      <c r="B980" s="9">
        <v>4</v>
      </c>
      <c r="C980" s="9">
        <v>3.1333000000000001E-4</v>
      </c>
      <c r="D980" s="9">
        <v>8.0006009999999995E-3</v>
      </c>
      <c r="E980" s="9">
        <v>1000</v>
      </c>
      <c r="F980" s="9">
        <v>0.80279237000000003</v>
      </c>
      <c r="G980" s="9">
        <v>8.0279199999999998E-4</v>
      </c>
      <c r="H980" s="9">
        <v>0.80279237000000003</v>
      </c>
      <c r="I980" s="9">
        <v>4.8658285140000004</v>
      </c>
      <c r="J980" s="9"/>
      <c r="K980" s="9"/>
      <c r="L980" s="9"/>
      <c r="M980" s="9"/>
      <c r="N980" s="9"/>
    </row>
    <row r="981" spans="1:14" ht="15" x14ac:dyDescent="0.15">
      <c r="A981" s="9" t="s">
        <v>13</v>
      </c>
      <c r="B981" s="9">
        <v>64</v>
      </c>
      <c r="C981" s="9">
        <v>1.297465E-3</v>
      </c>
      <c r="D981" s="9">
        <v>8.726536E-3</v>
      </c>
      <c r="E981" s="9">
        <v>1000</v>
      </c>
      <c r="F981" s="9">
        <v>2.1522057060000002</v>
      </c>
      <c r="G981" s="9">
        <v>2.1522059999999998E-3</v>
      </c>
      <c r="H981" s="9">
        <v>2.1522057060000002</v>
      </c>
      <c r="I981" s="9">
        <v>29.039974213000001</v>
      </c>
      <c r="J981" s="9"/>
      <c r="K981" s="9"/>
      <c r="L981" s="9"/>
      <c r="M981" s="9"/>
      <c r="N981" s="9"/>
    </row>
    <row r="982" spans="1:14" ht="15" x14ac:dyDescent="0.15">
      <c r="A982" s="9" t="s">
        <v>13</v>
      </c>
      <c r="B982" s="9">
        <v>256</v>
      </c>
      <c r="C982" s="9">
        <v>5.0802679999999998E-3</v>
      </c>
      <c r="D982" s="9">
        <v>2.7746138469999999</v>
      </c>
      <c r="E982" s="9">
        <v>1000</v>
      </c>
      <c r="F982" s="9">
        <v>29.95492363</v>
      </c>
      <c r="G982" s="9">
        <v>2.9954923000000001E-2</v>
      </c>
      <c r="H982" s="9">
        <v>29.95492363</v>
      </c>
      <c r="I982" s="9">
        <v>8.3458738330000006</v>
      </c>
      <c r="J982" s="9"/>
      <c r="K982" s="9"/>
      <c r="L982" s="9"/>
      <c r="M982" s="9"/>
      <c r="N982" s="9"/>
    </row>
    <row r="983" spans="1:14" ht="15" x14ac:dyDescent="0.15">
      <c r="A983" s="9" t="s">
        <v>13</v>
      </c>
      <c r="B983" s="9">
        <v>2048</v>
      </c>
      <c r="C983" s="9">
        <v>3.3914986000000001E-2</v>
      </c>
      <c r="D983" s="9">
        <v>2.9044772270000001</v>
      </c>
      <c r="E983" s="9">
        <v>1000</v>
      </c>
      <c r="F983" s="9">
        <v>132.24603271500001</v>
      </c>
      <c r="G983" s="9">
        <v>0.13224603200000001</v>
      </c>
      <c r="H983" s="9">
        <v>132.24603271500001</v>
      </c>
      <c r="I983" s="9">
        <v>15.123327255</v>
      </c>
      <c r="J983" s="9"/>
      <c r="K983" s="9"/>
      <c r="L983" s="9"/>
      <c r="M983" s="9"/>
      <c r="N983" s="9"/>
    </row>
    <row r="984" spans="1:14" ht="15" x14ac:dyDescent="0.15">
      <c r="A984" s="9" t="s">
        <v>13</v>
      </c>
      <c r="B984" s="9">
        <v>8192</v>
      </c>
      <c r="C984" s="9">
        <v>0.15339043799999999</v>
      </c>
      <c r="D984" s="9">
        <v>2.7211101210000002</v>
      </c>
      <c r="E984" s="9">
        <v>1000</v>
      </c>
      <c r="F984" s="9">
        <v>300.41915893599997</v>
      </c>
      <c r="G984" s="9">
        <v>0.30041915200000002</v>
      </c>
      <c r="H984" s="9">
        <v>300.41915893599997</v>
      </c>
      <c r="I984" s="9">
        <v>26.629459381</v>
      </c>
      <c r="J984" s="9"/>
      <c r="K984" s="9"/>
      <c r="L984" s="9"/>
      <c r="M984" s="9"/>
      <c r="N984" s="9"/>
    </row>
    <row r="985" spans="1:14" ht="15" x14ac:dyDescent="0.1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</row>
    <row r="986" spans="1:14" ht="15" x14ac:dyDescent="0.1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</row>
    <row r="987" spans="1:14" ht="15" x14ac:dyDescent="0.1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</row>
    <row r="988" spans="1:14" ht="15" x14ac:dyDescent="0.15">
      <c r="A988" s="9" t="s">
        <v>29</v>
      </c>
      <c r="B988" s="9" t="s">
        <v>30</v>
      </c>
      <c r="C988" s="9" t="s">
        <v>31</v>
      </c>
      <c r="D988" s="9" t="s">
        <v>32</v>
      </c>
      <c r="E988" s="9" t="s">
        <v>33</v>
      </c>
      <c r="F988" s="9" t="s">
        <v>34</v>
      </c>
      <c r="G988" s="9" t="s">
        <v>35</v>
      </c>
      <c r="H988" s="9" t="s">
        <v>36</v>
      </c>
      <c r="I988" s="9" t="s">
        <v>37</v>
      </c>
      <c r="J988" s="9"/>
      <c r="K988" s="9"/>
      <c r="L988" s="9"/>
      <c r="M988" s="9"/>
      <c r="N988" s="9"/>
    </row>
    <row r="989" spans="1:14" ht="15" x14ac:dyDescent="0.15">
      <c r="A989" s="9" t="s">
        <v>13</v>
      </c>
      <c r="B989" s="9">
        <v>4</v>
      </c>
      <c r="C989" s="9">
        <v>3.3773599999999999E-4</v>
      </c>
      <c r="D989" s="9">
        <v>2.0545279999999999E-3</v>
      </c>
      <c r="E989" s="9">
        <v>1000</v>
      </c>
      <c r="F989" s="9">
        <v>0.79094970200000003</v>
      </c>
      <c r="G989" s="9">
        <v>7.9095000000000001E-4</v>
      </c>
      <c r="H989" s="9">
        <v>0.79094970200000003</v>
      </c>
      <c r="I989" s="9">
        <v>4.9386830330000002</v>
      </c>
      <c r="J989" s="9"/>
      <c r="K989" s="9"/>
      <c r="L989" s="9"/>
      <c r="M989" s="9"/>
      <c r="N989" s="9"/>
    </row>
    <row r="990" spans="1:14" ht="15" x14ac:dyDescent="0.15">
      <c r="A990" s="9" t="s">
        <v>13</v>
      </c>
      <c r="B990" s="9">
        <v>64</v>
      </c>
      <c r="C990" s="9">
        <v>1.6337560000000001E-3</v>
      </c>
      <c r="D990" s="9">
        <v>3.6531805000000001E-2</v>
      </c>
      <c r="E990" s="9">
        <v>1000</v>
      </c>
      <c r="F990" s="9">
        <v>2.1638672350000001</v>
      </c>
      <c r="G990" s="9">
        <v>2.1638669999999999E-3</v>
      </c>
      <c r="H990" s="9">
        <v>2.1638672350000001</v>
      </c>
      <c r="I990" s="9">
        <v>28.883472442999999</v>
      </c>
      <c r="J990" s="9"/>
      <c r="K990" s="9"/>
      <c r="L990" s="9"/>
      <c r="M990" s="9"/>
      <c r="N990" s="9"/>
    </row>
    <row r="991" spans="1:14" ht="15" x14ac:dyDescent="0.15">
      <c r="A991" s="9" t="s">
        <v>13</v>
      </c>
      <c r="B991" s="9">
        <v>256</v>
      </c>
      <c r="C991" s="9">
        <v>4.7115480000000003E-3</v>
      </c>
      <c r="D991" s="9">
        <v>3.0045284849999998</v>
      </c>
      <c r="E991" s="9">
        <v>1000</v>
      </c>
      <c r="F991" s="9">
        <v>39.719711304</v>
      </c>
      <c r="G991" s="9">
        <v>3.9719711999999997E-2</v>
      </c>
      <c r="H991" s="9">
        <v>39.719711304</v>
      </c>
      <c r="I991" s="9">
        <v>6.2941040990000001</v>
      </c>
      <c r="J991" s="9"/>
      <c r="K991" s="9"/>
      <c r="L991" s="9"/>
      <c r="M991" s="9"/>
      <c r="N991" s="9"/>
    </row>
    <row r="992" spans="1:14" ht="15" x14ac:dyDescent="0.15">
      <c r="A992" s="9" t="s">
        <v>13</v>
      </c>
      <c r="B992" s="9">
        <v>2048</v>
      </c>
      <c r="C992" s="9">
        <v>3.5136543999999999E-2</v>
      </c>
      <c r="D992" s="9">
        <v>2.8956596129999999</v>
      </c>
      <c r="E992" s="9">
        <v>1000</v>
      </c>
      <c r="F992" s="9">
        <v>132.69851684599999</v>
      </c>
      <c r="G992" s="9">
        <v>0.13269852100000001</v>
      </c>
      <c r="H992" s="9">
        <v>132.69851684599999</v>
      </c>
      <c r="I992" s="9">
        <v>15.07175827</v>
      </c>
      <c r="J992" s="9"/>
      <c r="K992" s="9"/>
      <c r="L992" s="9"/>
      <c r="M992" s="9"/>
      <c r="N992" s="9"/>
    </row>
    <row r="993" spans="1:16" ht="15" x14ac:dyDescent="0.15">
      <c r="A993" s="9" t="s">
        <v>13</v>
      </c>
      <c r="B993" s="9">
        <v>8192</v>
      </c>
      <c r="C993" s="9">
        <v>0.15142961199999999</v>
      </c>
      <c r="D993" s="9">
        <v>3.0449408139999998</v>
      </c>
      <c r="E993" s="9">
        <v>1000</v>
      </c>
      <c r="F993" s="9">
        <v>248.314331055</v>
      </c>
      <c r="G993" s="9">
        <v>0.248314336</v>
      </c>
      <c r="H993" s="9">
        <v>248.314331055</v>
      </c>
      <c r="I993" s="9">
        <v>32.217231750000003</v>
      </c>
      <c r="J993" s="9"/>
      <c r="K993" s="9"/>
      <c r="L993" s="9"/>
      <c r="M993" s="9"/>
      <c r="N993" s="9"/>
    </row>
    <row r="994" spans="1:16" ht="15" x14ac:dyDescent="0.1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</row>
    <row r="995" spans="1:16" ht="15" x14ac:dyDescent="0.1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</row>
    <row r="996" spans="1:16" ht="14.25" x14ac:dyDescent="0.15">
      <c r="A996" s="44" t="s">
        <v>308</v>
      </c>
      <c r="B996" s="44" t="s">
        <v>305</v>
      </c>
      <c r="C996" s="44">
        <v>16</v>
      </c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5"/>
      <c r="P996" s="45"/>
    </row>
    <row r="997" spans="1:16" ht="15" x14ac:dyDescent="0.25">
      <c r="A997" s="9" t="s">
        <v>29</v>
      </c>
      <c r="B997" s="9" t="s">
        <v>30</v>
      </c>
      <c r="C997" s="9" t="s">
        <v>31</v>
      </c>
      <c r="D997" s="9" t="s">
        <v>32</v>
      </c>
      <c r="E997" s="9" t="s">
        <v>33</v>
      </c>
      <c r="F997" s="9" t="s">
        <v>34</v>
      </c>
      <c r="G997" s="9" t="s">
        <v>35</v>
      </c>
      <c r="H997" s="9" t="s">
        <v>36</v>
      </c>
      <c r="I997" s="9" t="s">
        <v>37</v>
      </c>
      <c r="J997" s="9"/>
      <c r="K997" s="9"/>
      <c r="L997" s="9"/>
      <c r="M997" s="9"/>
      <c r="N997" s="9"/>
      <c r="O997" s="46" t="s">
        <v>36</v>
      </c>
      <c r="P997" s="46" t="s">
        <v>37</v>
      </c>
    </row>
    <row r="998" spans="1:16" ht="15" x14ac:dyDescent="0.25">
      <c r="A998" s="9" t="s">
        <v>13</v>
      </c>
      <c r="B998" s="9">
        <v>4</v>
      </c>
      <c r="C998" s="9">
        <v>3.6334600000000001E-4</v>
      </c>
      <c r="D998" s="9">
        <v>4.0509259999999998E-3</v>
      </c>
      <c r="E998" s="9">
        <v>1000</v>
      </c>
      <c r="F998" s="9">
        <v>1.5768916609999999</v>
      </c>
      <c r="G998" s="9">
        <v>1.5768920000000001E-3</v>
      </c>
      <c r="H998" s="9">
        <v>1.5768916609999999</v>
      </c>
      <c r="I998" s="9">
        <v>2.4771835800000002</v>
      </c>
      <c r="J998" s="9"/>
      <c r="K998" s="9"/>
      <c r="L998" s="9"/>
      <c r="M998" s="9"/>
      <c r="N998" s="9"/>
      <c r="O998" s="46">
        <f t="shared" ref="O998:O1002" si="18">AVERAGE(H998,H1007,H1016,H1025,H1034,H1043,H1052,H1061,H1070,H1079)</f>
        <v>1.6535328746000002</v>
      </c>
      <c r="P998" s="46">
        <f t="shared" ref="P998:P1002" si="19">AVERAGE(I998,I1007,I1016,I1025,I1034,I1043,I1052,I1061,I1070,I1079)</f>
        <v>2.3636350392000005</v>
      </c>
    </row>
    <row r="999" spans="1:16" ht="15" x14ac:dyDescent="0.25">
      <c r="A999" s="9" t="s">
        <v>13</v>
      </c>
      <c r="B999" s="9">
        <v>64</v>
      </c>
      <c r="C999" s="9">
        <v>2.3045980000000001E-3</v>
      </c>
      <c r="D999" s="9">
        <v>8.6256695999999994E-2</v>
      </c>
      <c r="E999" s="9">
        <v>1000</v>
      </c>
      <c r="F999" s="9">
        <v>4.2227087020000003</v>
      </c>
      <c r="G999" s="9">
        <v>4.2227089999999998E-3</v>
      </c>
      <c r="H999" s="9">
        <v>4.2227087020000003</v>
      </c>
      <c r="I999" s="9">
        <v>14.800926208</v>
      </c>
      <c r="J999" s="9"/>
      <c r="K999" s="9"/>
      <c r="L999" s="9"/>
      <c r="M999" s="9"/>
      <c r="N999" s="9"/>
      <c r="O999" s="46">
        <f t="shared" si="18"/>
        <v>4.2887362956999997</v>
      </c>
      <c r="P999" s="46">
        <f t="shared" si="19"/>
        <v>14.5801796914</v>
      </c>
    </row>
    <row r="1000" spans="1:16" ht="15" x14ac:dyDescent="0.25">
      <c r="A1000" s="9" t="s">
        <v>13</v>
      </c>
      <c r="B1000" s="9">
        <v>256</v>
      </c>
      <c r="C1000" s="9">
        <v>1.0249212000000001E-2</v>
      </c>
      <c r="D1000" s="9">
        <v>2.945720755</v>
      </c>
      <c r="E1000" s="9">
        <v>1000</v>
      </c>
      <c r="F1000" s="9">
        <v>36.420646667</v>
      </c>
      <c r="G1000" s="9">
        <v>3.6420647E-2</v>
      </c>
      <c r="H1000" s="9">
        <v>36.420646667</v>
      </c>
      <c r="I1000" s="9">
        <v>6.8642382619999998</v>
      </c>
      <c r="J1000" s="9"/>
      <c r="K1000" s="9"/>
      <c r="L1000" s="9"/>
      <c r="M1000" s="9"/>
      <c r="N1000" s="9"/>
      <c r="O1000" s="46">
        <f t="shared" si="18"/>
        <v>35.197528266800006</v>
      </c>
      <c r="P1000" s="46">
        <f t="shared" si="19"/>
        <v>7.3388509273000011</v>
      </c>
    </row>
    <row r="1001" spans="1:16" ht="15" x14ac:dyDescent="0.25">
      <c r="A1001" s="9" t="s">
        <v>13</v>
      </c>
      <c r="B1001" s="9">
        <v>2048</v>
      </c>
      <c r="C1001" s="9">
        <v>8.0222718999999998E-2</v>
      </c>
      <c r="D1001" s="9">
        <v>2.9911904269999998</v>
      </c>
      <c r="E1001" s="9">
        <v>1000</v>
      </c>
      <c r="F1001" s="9">
        <v>217.21575927699999</v>
      </c>
      <c r="G1001" s="9">
        <v>0.21721576200000001</v>
      </c>
      <c r="H1001" s="9">
        <v>217.21575927699999</v>
      </c>
      <c r="I1001" s="9">
        <v>9.2074346540000001</v>
      </c>
      <c r="J1001" s="9"/>
      <c r="K1001" s="9"/>
      <c r="L1001" s="9"/>
      <c r="M1001" s="9"/>
      <c r="N1001" s="9"/>
      <c r="O1001" s="46">
        <f t="shared" si="18"/>
        <v>207.02188262939998</v>
      </c>
      <c r="P1001" s="46">
        <f t="shared" si="19"/>
        <v>9.7459916113000009</v>
      </c>
    </row>
    <row r="1002" spans="1:16" ht="15" x14ac:dyDescent="0.25">
      <c r="A1002" s="9" t="s">
        <v>13</v>
      </c>
      <c r="B1002" s="9">
        <v>8192</v>
      </c>
      <c r="C1002" s="9">
        <v>0.35786923500000001</v>
      </c>
      <c r="D1002" s="9">
        <v>3.6144122780000001</v>
      </c>
      <c r="E1002" s="9">
        <v>1000</v>
      </c>
      <c r="F1002" s="9">
        <v>861.61364746100003</v>
      </c>
      <c r="G1002" s="9">
        <v>0.86161363099999999</v>
      </c>
      <c r="H1002" s="9">
        <v>861.61364746100003</v>
      </c>
      <c r="I1002" s="9">
        <v>9.2849035260000008</v>
      </c>
      <c r="J1002" s="9"/>
      <c r="K1002" s="9"/>
      <c r="L1002" s="9"/>
      <c r="M1002" s="9"/>
      <c r="N1002" s="9"/>
      <c r="O1002" s="46">
        <f t="shared" si="18"/>
        <v>849.26589965820006</v>
      </c>
      <c r="P1002" s="46">
        <f t="shared" si="19"/>
        <v>9.4347352028000007</v>
      </c>
    </row>
    <row r="1003" spans="1:16" ht="15" x14ac:dyDescent="0.15">
      <c r="A1003" s="9"/>
      <c r="J1003" s="9"/>
      <c r="K1003" s="9"/>
      <c r="L1003" s="9"/>
      <c r="M1003" s="9"/>
      <c r="N1003" s="9"/>
    </row>
    <row r="1004" spans="1:16" ht="15" x14ac:dyDescent="0.15">
      <c r="J1004" s="9"/>
      <c r="K1004" s="9"/>
      <c r="L1004" s="9"/>
      <c r="M1004" s="9"/>
      <c r="N1004" s="9"/>
    </row>
    <row r="1005" spans="1:16" ht="15" x14ac:dyDescent="0.1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</row>
    <row r="1006" spans="1:16" ht="15" x14ac:dyDescent="0.15">
      <c r="A1006" s="9" t="s">
        <v>29</v>
      </c>
      <c r="B1006" s="9" t="s">
        <v>30</v>
      </c>
      <c r="C1006" s="9" t="s">
        <v>31</v>
      </c>
      <c r="D1006" s="9" t="s">
        <v>32</v>
      </c>
      <c r="E1006" s="9" t="s">
        <v>33</v>
      </c>
      <c r="F1006" s="9" t="s">
        <v>34</v>
      </c>
      <c r="G1006" s="9" t="s">
        <v>35</v>
      </c>
      <c r="H1006" s="9" t="s">
        <v>36</v>
      </c>
      <c r="I1006" s="9" t="s">
        <v>37</v>
      </c>
    </row>
    <row r="1007" spans="1:16" ht="15" x14ac:dyDescent="0.15">
      <c r="A1007" s="9" t="s">
        <v>13</v>
      </c>
      <c r="B1007" s="9">
        <v>4</v>
      </c>
      <c r="C1007" s="9">
        <v>3.7579099999999999E-4</v>
      </c>
      <c r="D1007" s="9">
        <v>8.1008484000000006E-2</v>
      </c>
      <c r="E1007" s="9">
        <v>1000</v>
      </c>
      <c r="F1007" s="9">
        <v>1.6368228199999999</v>
      </c>
      <c r="G1007" s="9">
        <v>1.6368229999999999E-3</v>
      </c>
      <c r="H1007" s="9">
        <v>1.6368228199999999</v>
      </c>
      <c r="I1007" s="9">
        <v>2.386483192</v>
      </c>
    </row>
    <row r="1008" spans="1:16" ht="15" x14ac:dyDescent="0.15">
      <c r="A1008" s="9" t="s">
        <v>13</v>
      </c>
      <c r="B1008" s="9">
        <v>64</v>
      </c>
      <c r="C1008" s="9">
        <v>2.365986E-3</v>
      </c>
      <c r="D1008" s="9">
        <v>9.3779011999999995E-2</v>
      </c>
      <c r="E1008" s="9">
        <v>1000</v>
      </c>
      <c r="F1008" s="9">
        <v>4.1765804290000004</v>
      </c>
      <c r="G1008" s="9">
        <v>4.17658E-3</v>
      </c>
      <c r="H1008" s="9">
        <v>4.1765804290000004</v>
      </c>
      <c r="I1008" s="9">
        <v>14.964395523</v>
      </c>
    </row>
    <row r="1009" spans="1:14" ht="15" x14ac:dyDescent="0.15">
      <c r="A1009" s="9" t="s">
        <v>13</v>
      </c>
      <c r="B1009" s="9">
        <v>256</v>
      </c>
      <c r="C1009" s="9">
        <v>1.0405802E-2</v>
      </c>
      <c r="D1009" s="9">
        <v>2.9028434710000002</v>
      </c>
      <c r="E1009" s="9">
        <v>1000</v>
      </c>
      <c r="F1009" s="9">
        <v>32.893775939999998</v>
      </c>
      <c r="G1009" s="9">
        <v>3.2893776999999999E-2</v>
      </c>
      <c r="H1009" s="9">
        <v>32.893775939999998</v>
      </c>
      <c r="I1009" s="9">
        <v>7.6002221109999999</v>
      </c>
    </row>
    <row r="1010" spans="1:14" ht="15" x14ac:dyDescent="0.15">
      <c r="A1010" s="9" t="s">
        <v>13</v>
      </c>
      <c r="B1010" s="9">
        <v>2048</v>
      </c>
      <c r="C1010" s="9">
        <v>7.3824526000000001E-2</v>
      </c>
      <c r="D1010" s="9">
        <v>2.729424952</v>
      </c>
      <c r="E1010" s="9">
        <v>1000</v>
      </c>
      <c r="F1010" s="9">
        <v>200.46038818400001</v>
      </c>
      <c r="G1010" s="9">
        <v>0.20046038899999999</v>
      </c>
      <c r="H1010" s="9">
        <v>200.46038818400001</v>
      </c>
      <c r="I1010" s="9">
        <v>9.9770336149999999</v>
      </c>
    </row>
    <row r="1011" spans="1:14" ht="15" x14ac:dyDescent="0.15">
      <c r="A1011" s="9" t="s">
        <v>13</v>
      </c>
      <c r="B1011" s="9">
        <v>8192</v>
      </c>
      <c r="C1011" s="9">
        <v>0.35703653499999999</v>
      </c>
      <c r="D1011" s="9">
        <v>6.367775892</v>
      </c>
      <c r="E1011" s="9">
        <v>1000</v>
      </c>
      <c r="F1011" s="9">
        <v>836.08581543000003</v>
      </c>
      <c r="G1011" s="9">
        <v>0.83608579599999999</v>
      </c>
      <c r="H1011" s="9">
        <v>836.08581543000003</v>
      </c>
      <c r="I1011" s="9">
        <v>9.568395615</v>
      </c>
    </row>
    <row r="1012" spans="1:14" ht="15" x14ac:dyDescent="0.15">
      <c r="A1012" s="9"/>
    </row>
    <row r="1014" spans="1:14" ht="15" x14ac:dyDescent="0.15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</row>
    <row r="1015" spans="1:14" ht="15" x14ac:dyDescent="0.15">
      <c r="A1015" s="9" t="s">
        <v>29</v>
      </c>
      <c r="B1015" s="9" t="s">
        <v>30</v>
      </c>
      <c r="C1015" s="9" t="s">
        <v>31</v>
      </c>
      <c r="D1015" s="9" t="s">
        <v>32</v>
      </c>
      <c r="E1015" s="9" t="s">
        <v>33</v>
      </c>
      <c r="F1015" s="9" t="s">
        <v>34</v>
      </c>
      <c r="G1015" s="9" t="s">
        <v>35</v>
      </c>
      <c r="H1015" s="9" t="s">
        <v>36</v>
      </c>
      <c r="I1015" s="9" t="s">
        <v>37</v>
      </c>
    </row>
    <row r="1016" spans="1:14" ht="15" x14ac:dyDescent="0.15">
      <c r="A1016" s="9" t="s">
        <v>13</v>
      </c>
      <c r="B1016" s="9">
        <v>4</v>
      </c>
      <c r="C1016" s="9">
        <v>3.6601400000000001E-4</v>
      </c>
      <c r="D1016" s="9">
        <v>0.115421492</v>
      </c>
      <c r="E1016" s="9">
        <v>1000</v>
      </c>
      <c r="F1016" s="9">
        <v>1.685132742</v>
      </c>
      <c r="G1016" s="9">
        <v>1.6851329999999999E-3</v>
      </c>
      <c r="H1016" s="9">
        <v>1.685132742</v>
      </c>
      <c r="I1016" s="9">
        <v>2.3180665970000001</v>
      </c>
    </row>
    <row r="1017" spans="1:14" ht="15" x14ac:dyDescent="0.15">
      <c r="A1017" s="9" t="s">
        <v>13</v>
      </c>
      <c r="B1017" s="9">
        <v>64</v>
      </c>
      <c r="C1017" s="9">
        <v>3.0340879999999999E-3</v>
      </c>
      <c r="D1017" s="9">
        <v>4.9395915999999998E-2</v>
      </c>
      <c r="E1017" s="9">
        <v>1000</v>
      </c>
      <c r="F1017" s="9">
        <v>4.4215025900000002</v>
      </c>
      <c r="G1017" s="9">
        <v>4.4215030000000002E-3</v>
      </c>
      <c r="H1017" s="9">
        <v>4.4215025900000002</v>
      </c>
      <c r="I1017" s="9">
        <v>14.135466576000001</v>
      </c>
    </row>
    <row r="1018" spans="1:14" ht="15" x14ac:dyDescent="0.15">
      <c r="A1018" s="9" t="s">
        <v>13</v>
      </c>
      <c r="B1018" s="9">
        <v>256</v>
      </c>
      <c r="C1018" s="9">
        <v>9.5758509999999998E-3</v>
      </c>
      <c r="D1018" s="9">
        <v>2.8819587200000001</v>
      </c>
      <c r="E1018" s="9">
        <v>1000</v>
      </c>
      <c r="F1018" s="9">
        <v>33.237270355</v>
      </c>
      <c r="G1018" s="9">
        <v>3.3237270999999999E-2</v>
      </c>
      <c r="H1018" s="9">
        <v>33.237270355</v>
      </c>
      <c r="I1018" s="9">
        <v>7.5216765399999996</v>
      </c>
    </row>
    <row r="1019" spans="1:14" ht="15" x14ac:dyDescent="0.15">
      <c r="A1019" s="9" t="s">
        <v>13</v>
      </c>
      <c r="B1019" s="9">
        <v>2048</v>
      </c>
      <c r="C1019" s="9">
        <v>8.4546452999999994E-2</v>
      </c>
      <c r="D1019" s="9">
        <v>2.9851631570000001</v>
      </c>
      <c r="E1019" s="9">
        <v>1000</v>
      </c>
      <c r="F1019" s="9">
        <v>216.685913086</v>
      </c>
      <c r="G1019" s="9">
        <v>0.21668590600000001</v>
      </c>
      <c r="H1019" s="9">
        <v>216.685913086</v>
      </c>
      <c r="I1019" s="9">
        <v>9.2299489969999993</v>
      </c>
    </row>
    <row r="1020" spans="1:14" ht="15" x14ac:dyDescent="0.15">
      <c r="A1020" s="9" t="s">
        <v>13</v>
      </c>
      <c r="B1020" s="9">
        <v>8192</v>
      </c>
      <c r="C1020" s="9">
        <v>0.36281464000000002</v>
      </c>
      <c r="D1020" s="9">
        <v>5.397937303</v>
      </c>
      <c r="E1020" s="9">
        <v>1000</v>
      </c>
      <c r="F1020" s="9">
        <v>855.24493408199999</v>
      </c>
      <c r="G1020" s="9">
        <v>0.85524493499999998</v>
      </c>
      <c r="H1020" s="9">
        <v>855.24493408199999</v>
      </c>
      <c r="I1020" s="9">
        <v>9.354045868</v>
      </c>
    </row>
    <row r="1021" spans="1:14" ht="15" x14ac:dyDescent="0.15">
      <c r="A1021" s="9"/>
    </row>
    <row r="1023" spans="1:14" ht="15" x14ac:dyDescent="0.15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</row>
    <row r="1024" spans="1:14" ht="15" x14ac:dyDescent="0.15">
      <c r="A1024" s="9" t="s">
        <v>29</v>
      </c>
      <c r="B1024" s="9" t="s">
        <v>30</v>
      </c>
      <c r="C1024" s="9" t="s">
        <v>31</v>
      </c>
      <c r="D1024" s="9" t="s">
        <v>32</v>
      </c>
      <c r="E1024" s="9" t="s">
        <v>33</v>
      </c>
      <c r="F1024" s="9" t="s">
        <v>34</v>
      </c>
      <c r="G1024" s="9" t="s">
        <v>35</v>
      </c>
      <c r="H1024" s="9" t="s">
        <v>36</v>
      </c>
      <c r="I1024" s="9" t="s">
        <v>37</v>
      </c>
    </row>
    <row r="1025" spans="1:14" ht="15" x14ac:dyDescent="0.15">
      <c r="A1025" s="9" t="s">
        <v>13</v>
      </c>
      <c r="B1025" s="9">
        <v>4</v>
      </c>
      <c r="C1025" s="9">
        <v>4.16198E-4</v>
      </c>
      <c r="D1025" s="9">
        <v>6.4062585000000005E-2</v>
      </c>
      <c r="E1025" s="9">
        <v>1000</v>
      </c>
      <c r="F1025" s="9">
        <v>1.674875259</v>
      </c>
      <c r="G1025" s="9">
        <v>1.6748749999999999E-3</v>
      </c>
      <c r="H1025" s="9">
        <v>1.674875259</v>
      </c>
      <c r="I1025" s="9">
        <v>2.3322632310000002</v>
      </c>
    </row>
    <row r="1026" spans="1:14" ht="15" x14ac:dyDescent="0.15">
      <c r="A1026" s="9" t="s">
        <v>13</v>
      </c>
      <c r="B1026" s="9">
        <v>64</v>
      </c>
      <c r="C1026" s="9">
        <v>2.5881860000000001E-3</v>
      </c>
      <c r="D1026" s="9">
        <v>0.112999692</v>
      </c>
      <c r="E1026" s="9">
        <v>1000</v>
      </c>
      <c r="F1026" s="9">
        <v>4.3772773740000002</v>
      </c>
      <c r="G1026" s="9">
        <v>4.3772780000000001E-3</v>
      </c>
      <c r="H1026" s="9">
        <v>4.3772773740000002</v>
      </c>
      <c r="I1026" s="9">
        <v>14.278282166</v>
      </c>
    </row>
    <row r="1027" spans="1:14" ht="15" x14ac:dyDescent="0.15">
      <c r="A1027" s="9" t="s">
        <v>13</v>
      </c>
      <c r="B1027" s="9">
        <v>256</v>
      </c>
      <c r="C1027" s="9">
        <v>1.1116773E-2</v>
      </c>
      <c r="D1027" s="9">
        <v>2.3918138409999998</v>
      </c>
      <c r="E1027" s="9">
        <v>1000</v>
      </c>
      <c r="F1027" s="9">
        <v>35.938301086000003</v>
      </c>
      <c r="G1027" s="9">
        <v>3.5938299999999999E-2</v>
      </c>
      <c r="H1027" s="9">
        <v>35.938301086000003</v>
      </c>
      <c r="I1027" s="9">
        <v>6.9563665390000002</v>
      </c>
    </row>
    <row r="1028" spans="1:14" ht="15" x14ac:dyDescent="0.15">
      <c r="A1028" s="9" t="s">
        <v>13</v>
      </c>
      <c r="B1028" s="9">
        <v>2048</v>
      </c>
      <c r="C1028" s="9">
        <v>8.2690015000000006E-2</v>
      </c>
      <c r="D1028" s="9">
        <v>5.9513583130000001</v>
      </c>
      <c r="E1028" s="9">
        <v>1000</v>
      </c>
      <c r="F1028" s="9">
        <v>240.51341247600001</v>
      </c>
      <c r="G1028" s="9">
        <v>0.24051341400000001</v>
      </c>
      <c r="H1028" s="9">
        <v>240.51341247600001</v>
      </c>
      <c r="I1028" s="9">
        <v>8.3155441280000009</v>
      </c>
    </row>
    <row r="1029" spans="1:14" ht="15" x14ac:dyDescent="0.15">
      <c r="A1029" s="9" t="s">
        <v>13</v>
      </c>
      <c r="B1029" s="9">
        <v>8192</v>
      </c>
      <c r="C1029" s="9">
        <v>0.35435873699999998</v>
      </c>
      <c r="D1029" s="9">
        <v>6.2734070859999997</v>
      </c>
      <c r="E1029" s="9">
        <v>1000</v>
      </c>
      <c r="F1029" s="9">
        <v>828.703613281</v>
      </c>
      <c r="G1029" s="9">
        <v>0.82870364200000002</v>
      </c>
      <c r="H1029" s="9">
        <v>828.703613281</v>
      </c>
      <c r="I1029" s="9">
        <v>9.6536321639999993</v>
      </c>
    </row>
    <row r="1030" spans="1:14" ht="15" x14ac:dyDescent="0.15">
      <c r="A1030" s="9"/>
    </row>
    <row r="1032" spans="1:14" ht="15" x14ac:dyDescent="0.15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</row>
    <row r="1033" spans="1:14" ht="15" x14ac:dyDescent="0.15">
      <c r="A1033" s="9" t="s">
        <v>29</v>
      </c>
      <c r="B1033" s="9" t="s">
        <v>30</v>
      </c>
      <c r="C1033" s="9" t="s">
        <v>31</v>
      </c>
      <c r="D1033" s="9" t="s">
        <v>32</v>
      </c>
      <c r="E1033" s="9" t="s">
        <v>33</v>
      </c>
      <c r="F1033" s="9" t="s">
        <v>34</v>
      </c>
      <c r="G1033" s="9" t="s">
        <v>35</v>
      </c>
      <c r="H1033" s="9" t="s">
        <v>36</v>
      </c>
      <c r="I1033" s="9" t="s">
        <v>37</v>
      </c>
    </row>
    <row r="1034" spans="1:14" ht="15" x14ac:dyDescent="0.15">
      <c r="A1034" s="9" t="s">
        <v>13</v>
      </c>
      <c r="B1034" s="9">
        <v>4</v>
      </c>
      <c r="C1034" s="9">
        <v>3.6708800000000001E-4</v>
      </c>
      <c r="D1034" s="9">
        <v>6.2113816000000002E-2</v>
      </c>
      <c r="E1034" s="9">
        <v>1000</v>
      </c>
      <c r="F1034" s="9">
        <v>1.6284749510000001</v>
      </c>
      <c r="G1034" s="9">
        <v>1.6284750000000001E-3</v>
      </c>
      <c r="H1034" s="9">
        <v>1.6284749510000001</v>
      </c>
      <c r="I1034" s="9">
        <v>2.3987166879999999</v>
      </c>
    </row>
    <row r="1035" spans="1:14" ht="15" x14ac:dyDescent="0.15">
      <c r="A1035" s="9" t="s">
        <v>13</v>
      </c>
      <c r="B1035" s="9">
        <v>64</v>
      </c>
      <c r="C1035" s="9">
        <v>2.2761719999999999E-3</v>
      </c>
      <c r="D1035" s="9">
        <v>0.116851473</v>
      </c>
      <c r="E1035" s="9">
        <v>1000</v>
      </c>
      <c r="F1035" s="9">
        <v>4.2069902419999998</v>
      </c>
      <c r="G1035" s="9">
        <v>4.2069899999999999E-3</v>
      </c>
      <c r="H1035" s="9">
        <v>4.2069902419999998</v>
      </c>
      <c r="I1035" s="9">
        <v>14.856226920999999</v>
      </c>
    </row>
    <row r="1036" spans="1:14" ht="15" x14ac:dyDescent="0.15">
      <c r="A1036" s="9" t="s">
        <v>13</v>
      </c>
      <c r="B1036" s="9">
        <v>256</v>
      </c>
      <c r="C1036" s="9">
        <v>9.9220300000000001E-3</v>
      </c>
      <c r="D1036" s="9">
        <v>2.242505424</v>
      </c>
      <c r="E1036" s="9">
        <v>1000</v>
      </c>
      <c r="F1036" s="9">
        <v>31.373949051</v>
      </c>
      <c r="G1036" s="9">
        <v>3.1373947999999999E-2</v>
      </c>
      <c r="H1036" s="9">
        <v>31.373947143999999</v>
      </c>
      <c r="I1036" s="9">
        <v>7.968394279</v>
      </c>
    </row>
    <row r="1037" spans="1:14" ht="15" x14ac:dyDescent="0.15">
      <c r="A1037" s="9" t="s">
        <v>13</v>
      </c>
      <c r="B1037" s="9">
        <v>2048</v>
      </c>
      <c r="C1037" s="9">
        <v>8.3048640000000007E-2</v>
      </c>
      <c r="D1037" s="9">
        <v>3.0077633459999999</v>
      </c>
      <c r="E1037" s="9">
        <v>1000</v>
      </c>
      <c r="F1037" s="9">
        <v>227.851028442</v>
      </c>
      <c r="G1037" s="9">
        <v>0.22785103300000001</v>
      </c>
      <c r="H1037" s="9">
        <v>227.851028442</v>
      </c>
      <c r="I1037" s="9">
        <v>8.7776651379999997</v>
      </c>
    </row>
    <row r="1038" spans="1:14" ht="15" x14ac:dyDescent="0.15">
      <c r="A1038" s="9" t="s">
        <v>13</v>
      </c>
      <c r="B1038" s="9">
        <v>8192</v>
      </c>
      <c r="C1038" s="9">
        <v>0.36111166</v>
      </c>
      <c r="D1038" s="9">
        <v>3.746156804</v>
      </c>
      <c r="E1038" s="9">
        <v>1000</v>
      </c>
      <c r="F1038" s="9">
        <v>857.37072753899997</v>
      </c>
      <c r="G1038" s="9">
        <v>0.85737073399999997</v>
      </c>
      <c r="H1038" s="9">
        <v>857.37072753899997</v>
      </c>
      <c r="I1038" s="9">
        <v>9.3308525089999996</v>
      </c>
    </row>
    <row r="1039" spans="1:14" ht="15" x14ac:dyDescent="0.15">
      <c r="A1039" s="9"/>
    </row>
    <row r="1041" spans="1:14" ht="15" x14ac:dyDescent="0.15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</row>
    <row r="1042" spans="1:14" ht="15" x14ac:dyDescent="0.15">
      <c r="A1042" s="9" t="s">
        <v>29</v>
      </c>
      <c r="B1042" s="9" t="s">
        <v>30</v>
      </c>
      <c r="C1042" s="9" t="s">
        <v>31</v>
      </c>
      <c r="D1042" s="9" t="s">
        <v>32</v>
      </c>
      <c r="E1042" s="9" t="s">
        <v>33</v>
      </c>
      <c r="F1042" s="9" t="s">
        <v>34</v>
      </c>
      <c r="G1042" s="9" t="s">
        <v>35</v>
      </c>
      <c r="H1042" s="9" t="s">
        <v>36</v>
      </c>
      <c r="I1042" s="9" t="s">
        <v>37</v>
      </c>
    </row>
    <row r="1043" spans="1:14" ht="15" x14ac:dyDescent="0.15">
      <c r="A1043" s="9" t="s">
        <v>13</v>
      </c>
      <c r="B1043" s="9">
        <v>4</v>
      </c>
      <c r="C1043" s="9">
        <v>7.4682399999999999E-4</v>
      </c>
      <c r="D1043" s="9">
        <v>0.11162414599999999</v>
      </c>
      <c r="E1043" s="9">
        <v>1000</v>
      </c>
      <c r="F1043" s="9">
        <v>1.7291457649999999</v>
      </c>
      <c r="G1043" s="9">
        <v>1.729146E-3</v>
      </c>
      <c r="H1043" s="9">
        <v>1.7291457649999999</v>
      </c>
      <c r="I1043" s="9">
        <v>2.2590634820000002</v>
      </c>
    </row>
    <row r="1044" spans="1:14" ht="15" x14ac:dyDescent="0.15">
      <c r="A1044" s="9" t="s">
        <v>13</v>
      </c>
      <c r="B1044" s="9">
        <v>64</v>
      </c>
      <c r="C1044" s="9">
        <v>2.3957459999999998E-3</v>
      </c>
      <c r="D1044" s="9">
        <v>7.4361602999999998E-2</v>
      </c>
      <c r="E1044" s="9">
        <v>1000</v>
      </c>
      <c r="F1044" s="9">
        <v>4.3650627139999996</v>
      </c>
      <c r="G1044" s="9">
        <v>4.3650629999999998E-3</v>
      </c>
      <c r="H1044" s="9">
        <v>4.3650627139999996</v>
      </c>
      <c r="I1044" s="9">
        <v>14.318236350999999</v>
      </c>
    </row>
    <row r="1045" spans="1:14" ht="15" x14ac:dyDescent="0.15">
      <c r="A1045" s="9" t="s">
        <v>13</v>
      </c>
      <c r="B1045" s="9">
        <v>256</v>
      </c>
      <c r="C1045" s="9">
        <v>1.1212682999999999E-2</v>
      </c>
      <c r="D1045" s="9">
        <v>2.6841214070000001</v>
      </c>
      <c r="E1045" s="9">
        <v>1000</v>
      </c>
      <c r="F1045" s="9">
        <v>40.164291382000002</v>
      </c>
      <c r="G1045" s="9">
        <v>4.0164291999999997E-2</v>
      </c>
      <c r="H1045" s="9">
        <v>40.164291382000002</v>
      </c>
      <c r="I1045" s="9">
        <v>6.2244343759999996</v>
      </c>
    </row>
    <row r="1046" spans="1:14" ht="15" x14ac:dyDescent="0.15">
      <c r="A1046" s="9" t="s">
        <v>13</v>
      </c>
      <c r="B1046" s="9">
        <v>2048</v>
      </c>
      <c r="C1046" s="9">
        <v>7.8894166000000002E-2</v>
      </c>
      <c r="D1046" s="9">
        <v>3.169441145</v>
      </c>
      <c r="E1046" s="9">
        <v>1000</v>
      </c>
      <c r="F1046" s="9">
        <v>189.94833374000001</v>
      </c>
      <c r="G1046" s="9">
        <v>0.189948335</v>
      </c>
      <c r="H1046" s="9">
        <v>189.94833374000001</v>
      </c>
      <c r="I1046" s="9">
        <v>10.529178619</v>
      </c>
    </row>
    <row r="1047" spans="1:14" ht="15" x14ac:dyDescent="0.15">
      <c r="A1047" s="9" t="s">
        <v>13</v>
      </c>
      <c r="B1047" s="9">
        <v>8192</v>
      </c>
      <c r="C1047" s="9">
        <v>0.36214512500000001</v>
      </c>
      <c r="D1047" s="9">
        <v>4.8970015690000004</v>
      </c>
      <c r="E1047" s="9">
        <v>1000</v>
      </c>
      <c r="F1047" s="9">
        <v>890.25091552699996</v>
      </c>
      <c r="G1047" s="9">
        <v>0.89025092100000003</v>
      </c>
      <c r="H1047" s="9">
        <v>890.25091552699996</v>
      </c>
      <c r="I1047" s="9">
        <v>8.9862308500000001</v>
      </c>
    </row>
    <row r="1048" spans="1:14" ht="15" x14ac:dyDescent="0.15">
      <c r="A1048" s="9"/>
    </row>
    <row r="1050" spans="1:14" ht="15" x14ac:dyDescent="0.15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</row>
    <row r="1051" spans="1:14" ht="15" x14ac:dyDescent="0.15">
      <c r="A1051" s="9" t="s">
        <v>29</v>
      </c>
      <c r="B1051" s="9" t="s">
        <v>30</v>
      </c>
      <c r="C1051" s="9" t="s">
        <v>31</v>
      </c>
      <c r="D1051" s="9" t="s">
        <v>32</v>
      </c>
      <c r="E1051" s="9" t="s">
        <v>33</v>
      </c>
      <c r="F1051" s="9" t="s">
        <v>34</v>
      </c>
      <c r="G1051" s="9" t="s">
        <v>35</v>
      </c>
      <c r="H1051" s="9" t="s">
        <v>36</v>
      </c>
      <c r="I1051" s="9" t="s">
        <v>37</v>
      </c>
    </row>
    <row r="1052" spans="1:14" ht="15" x14ac:dyDescent="0.15">
      <c r="A1052" s="9" t="s">
        <v>13</v>
      </c>
      <c r="B1052" s="9">
        <v>4</v>
      </c>
      <c r="C1052" s="9">
        <v>3.9155100000000002E-4</v>
      </c>
      <c r="D1052" s="9">
        <v>6.8708764000000006E-2</v>
      </c>
      <c r="E1052" s="9">
        <v>1000</v>
      </c>
      <c r="F1052" s="9">
        <v>1.6599457259999999</v>
      </c>
      <c r="G1052" s="9">
        <v>1.659946E-3</v>
      </c>
      <c r="H1052" s="9">
        <v>1.6599457259999999</v>
      </c>
      <c r="I1052" s="9">
        <v>2.3532395359999998</v>
      </c>
    </row>
    <row r="1053" spans="1:14" ht="15" x14ac:dyDescent="0.15">
      <c r="A1053" s="9" t="s">
        <v>13</v>
      </c>
      <c r="B1053" s="9">
        <v>64</v>
      </c>
      <c r="C1053" s="9">
        <v>2.3446750000000001E-3</v>
      </c>
      <c r="D1053" s="9">
        <v>0.104896844</v>
      </c>
      <c r="E1053" s="9">
        <v>1000</v>
      </c>
      <c r="F1053" s="9">
        <v>4.1859917639999997</v>
      </c>
      <c r="G1053" s="9">
        <v>4.1859920000000004E-3</v>
      </c>
      <c r="H1053" s="9">
        <v>4.1859917639999997</v>
      </c>
      <c r="I1053" s="9">
        <v>14.930750847000001</v>
      </c>
    </row>
    <row r="1054" spans="1:14" ht="15" x14ac:dyDescent="0.15">
      <c r="A1054" s="9" t="s">
        <v>13</v>
      </c>
      <c r="B1054" s="9">
        <v>256</v>
      </c>
      <c r="C1054" s="9">
        <v>9.5078109999999997E-3</v>
      </c>
      <c r="D1054" s="9">
        <v>2.569966961</v>
      </c>
      <c r="E1054" s="9">
        <v>1000</v>
      </c>
      <c r="F1054" s="9">
        <v>35.394756317000002</v>
      </c>
      <c r="G1054" s="9">
        <v>3.5394757999999998E-2</v>
      </c>
      <c r="H1054" s="9">
        <v>35.394756317000002</v>
      </c>
      <c r="I1054" s="9">
        <v>7.063193321</v>
      </c>
    </row>
    <row r="1055" spans="1:14" ht="15" x14ac:dyDescent="0.15">
      <c r="A1055" s="9" t="s">
        <v>13</v>
      </c>
      <c r="B1055" s="9">
        <v>2048</v>
      </c>
      <c r="C1055" s="9">
        <v>7.8150024999999998E-2</v>
      </c>
      <c r="D1055" s="9">
        <v>2.664462028</v>
      </c>
      <c r="E1055" s="9">
        <v>1000</v>
      </c>
      <c r="F1055" s="9">
        <v>185.033126831</v>
      </c>
      <c r="G1055" s="9">
        <v>0.18503312799999999</v>
      </c>
      <c r="H1055" s="9">
        <v>185.033126831</v>
      </c>
      <c r="I1055" s="9">
        <v>10.808875084</v>
      </c>
    </row>
    <row r="1056" spans="1:14" ht="15" x14ac:dyDescent="0.15">
      <c r="A1056" s="9" t="s">
        <v>13</v>
      </c>
      <c r="B1056" s="9">
        <v>8192</v>
      </c>
      <c r="C1056" s="9">
        <v>0.352606631</v>
      </c>
      <c r="D1056" s="9">
        <v>5.4611632779999999</v>
      </c>
      <c r="E1056" s="9">
        <v>1000</v>
      </c>
      <c r="F1056" s="9">
        <v>866.21429443399995</v>
      </c>
      <c r="G1056" s="9">
        <v>0.86621427500000003</v>
      </c>
      <c r="H1056" s="9">
        <v>866.21429443399995</v>
      </c>
      <c r="I1056" s="9">
        <v>9.2355899810000004</v>
      </c>
    </row>
    <row r="1057" spans="1:14" ht="15" x14ac:dyDescent="0.15">
      <c r="A1057" s="9"/>
    </row>
    <row r="1059" spans="1:14" ht="15" x14ac:dyDescent="0.15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</row>
    <row r="1060" spans="1:14" ht="15" x14ac:dyDescent="0.15">
      <c r="A1060" s="9" t="s">
        <v>29</v>
      </c>
      <c r="B1060" s="9" t="s">
        <v>30</v>
      </c>
      <c r="C1060" s="9" t="s">
        <v>31</v>
      </c>
      <c r="D1060" s="9" t="s">
        <v>32</v>
      </c>
      <c r="E1060" s="9" t="s">
        <v>33</v>
      </c>
      <c r="F1060" s="9" t="s">
        <v>34</v>
      </c>
      <c r="G1060" s="9" t="s">
        <v>35</v>
      </c>
      <c r="H1060" s="9" t="s">
        <v>36</v>
      </c>
      <c r="I1060" s="9" t="s">
        <v>37</v>
      </c>
    </row>
    <row r="1061" spans="1:14" ht="15" x14ac:dyDescent="0.15">
      <c r="A1061" s="9" t="s">
        <v>13</v>
      </c>
      <c r="B1061" s="9">
        <v>4</v>
      </c>
      <c r="C1061" s="9">
        <v>4.0256899999999997E-4</v>
      </c>
      <c r="D1061" s="9">
        <v>7.7056335000000004E-2</v>
      </c>
      <c r="E1061" s="9">
        <v>1000</v>
      </c>
      <c r="F1061" s="9">
        <v>1.6566126349999999</v>
      </c>
      <c r="G1061" s="9">
        <v>1.6566129999999999E-3</v>
      </c>
      <c r="H1061" s="9">
        <v>1.6566126349999999</v>
      </c>
      <c r="I1061" s="9">
        <v>2.3579742910000001</v>
      </c>
    </row>
    <row r="1062" spans="1:14" ht="15" x14ac:dyDescent="0.15">
      <c r="A1062" s="9" t="s">
        <v>13</v>
      </c>
      <c r="B1062" s="9">
        <v>64</v>
      </c>
      <c r="C1062" s="9">
        <v>3.1630719999999998E-3</v>
      </c>
      <c r="D1062" s="9">
        <v>0.118347172</v>
      </c>
      <c r="E1062" s="9">
        <v>1000</v>
      </c>
      <c r="F1062" s="9">
        <v>4.3717503549999996</v>
      </c>
      <c r="G1062" s="9">
        <v>4.3717499999999998E-3</v>
      </c>
      <c r="H1062" s="9">
        <v>4.3717503549999996</v>
      </c>
      <c r="I1062" s="9">
        <v>14.296333313</v>
      </c>
    </row>
    <row r="1063" spans="1:14" ht="15" x14ac:dyDescent="0.15">
      <c r="A1063" s="9" t="s">
        <v>13</v>
      </c>
      <c r="B1063" s="9">
        <v>256</v>
      </c>
      <c r="C1063" s="9">
        <v>9.4388449999999995E-3</v>
      </c>
      <c r="D1063" s="9">
        <v>2.801580221</v>
      </c>
      <c r="E1063" s="9">
        <v>1000</v>
      </c>
      <c r="F1063" s="9">
        <v>52.208827972000002</v>
      </c>
      <c r="G1063" s="9">
        <v>5.2208829999999998E-2</v>
      </c>
      <c r="H1063" s="9">
        <v>52.208827972000002</v>
      </c>
      <c r="I1063" s="9">
        <v>4.7884621620000001</v>
      </c>
    </row>
    <row r="1064" spans="1:14" ht="15" x14ac:dyDescent="0.15">
      <c r="A1064" s="9" t="s">
        <v>13</v>
      </c>
      <c r="B1064" s="9">
        <v>2048</v>
      </c>
      <c r="C1064" s="9">
        <v>8.2407229999999998E-2</v>
      </c>
      <c r="D1064" s="9">
        <v>3.3655501559999998</v>
      </c>
      <c r="E1064" s="9">
        <v>1000</v>
      </c>
      <c r="F1064" s="9">
        <v>184.47659301799999</v>
      </c>
      <c r="G1064" s="9">
        <v>0.18447659899999999</v>
      </c>
      <c r="H1064" s="9">
        <v>184.47659301799999</v>
      </c>
      <c r="I1064" s="9">
        <v>10.84148407</v>
      </c>
    </row>
    <row r="1065" spans="1:14" ht="15" x14ac:dyDescent="0.15">
      <c r="A1065" s="9" t="s">
        <v>13</v>
      </c>
      <c r="B1065" s="9">
        <v>8192</v>
      </c>
      <c r="C1065" s="9">
        <v>0.34692745899999999</v>
      </c>
      <c r="D1065" s="9">
        <v>3.9860456370000001</v>
      </c>
      <c r="E1065" s="9">
        <v>1000</v>
      </c>
      <c r="F1065" s="9">
        <v>879.01232910199997</v>
      </c>
      <c r="G1065" s="9">
        <v>0.879012346</v>
      </c>
      <c r="H1065" s="9">
        <v>879.01232910199997</v>
      </c>
      <c r="I1065" s="9">
        <v>9.1011238100000007</v>
      </c>
    </row>
    <row r="1066" spans="1:14" ht="15" x14ac:dyDescent="0.15">
      <c r="A1066" s="9"/>
    </row>
    <row r="1068" spans="1:14" ht="15" x14ac:dyDescent="0.15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</row>
    <row r="1069" spans="1:14" ht="15" x14ac:dyDescent="0.15">
      <c r="A1069" s="9" t="s">
        <v>29</v>
      </c>
      <c r="B1069" s="9" t="s">
        <v>30</v>
      </c>
      <c r="C1069" s="9" t="s">
        <v>31</v>
      </c>
      <c r="D1069" s="9" t="s">
        <v>32</v>
      </c>
      <c r="E1069" s="9" t="s">
        <v>33</v>
      </c>
      <c r="F1069" s="9" t="s">
        <v>34</v>
      </c>
      <c r="G1069" s="9" t="s">
        <v>35</v>
      </c>
      <c r="H1069" s="9" t="s">
        <v>36</v>
      </c>
      <c r="I1069" s="9" t="s">
        <v>37</v>
      </c>
    </row>
    <row r="1070" spans="1:14" ht="15" x14ac:dyDescent="0.15">
      <c r="A1070" s="9" t="s">
        <v>13</v>
      </c>
      <c r="B1070" s="9">
        <v>4</v>
      </c>
      <c r="C1070" s="9">
        <v>3.5110600000000001E-4</v>
      </c>
      <c r="D1070" s="9">
        <v>7.3470322000000005E-2</v>
      </c>
      <c r="E1070" s="9">
        <v>1000</v>
      </c>
      <c r="F1070" s="9">
        <v>1.658842921</v>
      </c>
      <c r="G1070" s="9">
        <v>1.6588429999999999E-3</v>
      </c>
      <c r="H1070" s="9">
        <v>1.658842921</v>
      </c>
      <c r="I1070" s="9">
        <v>2.3548040389999998</v>
      </c>
    </row>
    <row r="1071" spans="1:14" ht="15" x14ac:dyDescent="0.15">
      <c r="A1071" s="9" t="s">
        <v>13</v>
      </c>
      <c r="B1071" s="9">
        <v>64</v>
      </c>
      <c r="C1071" s="9">
        <v>2.2440089999999999E-3</v>
      </c>
      <c r="D1071" s="9">
        <v>0.102686308</v>
      </c>
      <c r="E1071" s="9">
        <v>1000</v>
      </c>
      <c r="F1071" s="9">
        <v>4.1865358349999999</v>
      </c>
      <c r="G1071" s="9">
        <v>4.1865360000000003E-3</v>
      </c>
      <c r="H1071" s="9">
        <v>4.1865358349999999</v>
      </c>
      <c r="I1071" s="9">
        <v>14.92881012</v>
      </c>
    </row>
    <row r="1072" spans="1:14" ht="15" x14ac:dyDescent="0.15">
      <c r="A1072" s="9" t="s">
        <v>13</v>
      </c>
      <c r="B1072" s="9">
        <v>256</v>
      </c>
      <c r="C1072" s="9">
        <v>1.0550627E-2</v>
      </c>
      <c r="D1072" s="9">
        <v>2.5513424840000001</v>
      </c>
      <c r="E1072" s="9">
        <v>1000</v>
      </c>
      <c r="F1072" s="9">
        <v>27.129388809000002</v>
      </c>
      <c r="G1072" s="9">
        <v>2.7129389E-2</v>
      </c>
      <c r="H1072" s="9">
        <v>27.129388809000002</v>
      </c>
      <c r="I1072" s="9">
        <v>9.2150993349999997</v>
      </c>
    </row>
    <row r="1073" spans="1:16" ht="15" x14ac:dyDescent="0.15">
      <c r="A1073" s="9" t="s">
        <v>13</v>
      </c>
      <c r="B1073" s="9">
        <v>2048</v>
      </c>
      <c r="C1073" s="9">
        <v>7.9969463000000005E-2</v>
      </c>
      <c r="D1073" s="9">
        <v>2.9334354930000002</v>
      </c>
      <c r="E1073" s="9">
        <v>1000</v>
      </c>
      <c r="F1073" s="9">
        <v>185.29257202100001</v>
      </c>
      <c r="G1073" s="9">
        <v>0.18529257199999999</v>
      </c>
      <c r="H1073" s="9">
        <v>185.29257202100001</v>
      </c>
      <c r="I1073" s="9">
        <v>10.793741226</v>
      </c>
    </row>
    <row r="1074" spans="1:16" ht="15" x14ac:dyDescent="0.15">
      <c r="A1074" s="9" t="s">
        <v>13</v>
      </c>
      <c r="B1074" s="9">
        <v>8192</v>
      </c>
      <c r="C1074" s="9">
        <v>0.34221906099999999</v>
      </c>
      <c r="D1074" s="9">
        <v>6.4190307620000002</v>
      </c>
      <c r="E1074" s="9">
        <v>1000</v>
      </c>
      <c r="F1074" s="9">
        <v>765.68218994100005</v>
      </c>
      <c r="G1074" s="9">
        <v>0.76568216099999997</v>
      </c>
      <c r="H1074" s="9">
        <v>765.68218994100005</v>
      </c>
      <c r="I1074" s="9">
        <v>10.448199272</v>
      </c>
    </row>
    <row r="1075" spans="1:16" ht="15" x14ac:dyDescent="0.15">
      <c r="A1075" s="9"/>
    </row>
    <row r="1077" spans="1:16" ht="15" x14ac:dyDescent="0.15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</row>
    <row r="1078" spans="1:16" ht="15" x14ac:dyDescent="0.15">
      <c r="A1078" s="9" t="s">
        <v>29</v>
      </c>
      <c r="B1078" s="9" t="s">
        <v>30</v>
      </c>
      <c r="C1078" s="9" t="s">
        <v>31</v>
      </c>
      <c r="D1078" s="9" t="s">
        <v>32</v>
      </c>
      <c r="E1078" s="9" t="s">
        <v>33</v>
      </c>
      <c r="F1078" s="9" t="s">
        <v>34</v>
      </c>
      <c r="G1078" s="9" t="s">
        <v>35</v>
      </c>
      <c r="H1078" s="9" t="s">
        <v>36</v>
      </c>
      <c r="I1078" s="9" t="s">
        <v>37</v>
      </c>
    </row>
    <row r="1079" spans="1:16" ht="15" x14ac:dyDescent="0.15">
      <c r="A1079" s="9" t="s">
        <v>13</v>
      </c>
      <c r="B1079" s="9">
        <v>4</v>
      </c>
      <c r="C1079" s="9">
        <v>4.35344E-4</v>
      </c>
      <c r="D1079" s="9">
        <v>7.7514579E-2</v>
      </c>
      <c r="E1079" s="9">
        <v>1000</v>
      </c>
      <c r="F1079" s="9">
        <v>1.6285842660000001</v>
      </c>
      <c r="G1079" s="9">
        <v>1.628584E-3</v>
      </c>
      <c r="H1079" s="9">
        <v>1.6285842660000001</v>
      </c>
      <c r="I1079" s="9">
        <v>2.3985557559999999</v>
      </c>
    </row>
    <row r="1080" spans="1:16" ht="15" x14ac:dyDescent="0.15">
      <c r="A1080" s="9" t="s">
        <v>13</v>
      </c>
      <c r="B1080" s="9">
        <v>64</v>
      </c>
      <c r="C1080" s="9">
        <v>2.817675E-3</v>
      </c>
      <c r="D1080" s="9">
        <v>6.1135048999999997E-2</v>
      </c>
      <c r="E1080" s="9">
        <v>1000</v>
      </c>
      <c r="F1080" s="9">
        <v>4.372962952</v>
      </c>
      <c r="G1080" s="9">
        <v>4.3729629999999997E-3</v>
      </c>
      <c r="H1080" s="9">
        <v>4.372962952</v>
      </c>
      <c r="I1080" s="9">
        <v>14.292368889</v>
      </c>
    </row>
    <row r="1081" spans="1:16" ht="15" x14ac:dyDescent="0.15">
      <c r="A1081" s="9" t="s">
        <v>13</v>
      </c>
      <c r="B1081" s="9">
        <v>256</v>
      </c>
      <c r="C1081" s="9">
        <v>9.3585290000000008E-3</v>
      </c>
      <c r="D1081" s="9">
        <v>2.7583225640000002</v>
      </c>
      <c r="E1081" s="9">
        <v>1000</v>
      </c>
      <c r="F1081" s="9">
        <v>27.214076995999999</v>
      </c>
      <c r="G1081" s="9">
        <v>2.7214076E-2</v>
      </c>
      <c r="H1081" s="9">
        <v>27.214076995999999</v>
      </c>
      <c r="I1081" s="9">
        <v>9.1864223480000007</v>
      </c>
    </row>
    <row r="1082" spans="1:16" ht="15" x14ac:dyDescent="0.15">
      <c r="A1082" s="9" t="s">
        <v>13</v>
      </c>
      <c r="B1082" s="9">
        <v>2048</v>
      </c>
      <c r="C1082" s="9">
        <v>8.2970679000000006E-2</v>
      </c>
      <c r="D1082" s="9">
        <v>2.9323597110000001</v>
      </c>
      <c r="E1082" s="9">
        <v>1000</v>
      </c>
      <c r="F1082" s="9">
        <v>222.741699219</v>
      </c>
      <c r="G1082" s="9">
        <v>0.22274169299999999</v>
      </c>
      <c r="H1082" s="9">
        <v>222.741699219</v>
      </c>
      <c r="I1082" s="9">
        <v>8.9790105820000008</v>
      </c>
    </row>
    <row r="1083" spans="1:16" ht="15" x14ac:dyDescent="0.15">
      <c r="A1083" s="9" t="s">
        <v>13</v>
      </c>
      <c r="B1083" s="9">
        <v>8192</v>
      </c>
      <c r="C1083" s="9">
        <v>0.35544946599999999</v>
      </c>
      <c r="D1083" s="9">
        <v>4.0987046390000001</v>
      </c>
      <c r="E1083" s="9">
        <v>1000</v>
      </c>
      <c r="F1083" s="9">
        <v>852.48052978500004</v>
      </c>
      <c r="G1083" s="9">
        <v>0.85248053099999999</v>
      </c>
      <c r="H1083" s="9">
        <v>852.48052978500004</v>
      </c>
      <c r="I1083" s="9">
        <v>9.3843784330000002</v>
      </c>
    </row>
    <row r="1087" spans="1:16" x14ac:dyDescent="0.15">
      <c r="A1087" t="s">
        <v>297</v>
      </c>
    </row>
    <row r="1088" spans="1:16" ht="14.25" x14ac:dyDescent="0.15">
      <c r="A1088" s="44" t="s">
        <v>308</v>
      </c>
      <c r="B1088" s="44" t="s">
        <v>305</v>
      </c>
      <c r="C1088" s="44">
        <v>1</v>
      </c>
      <c r="D1088" s="44"/>
      <c r="E1088" s="44"/>
      <c r="F1088" s="44"/>
      <c r="G1088" s="44"/>
      <c r="H1088" s="44"/>
      <c r="I1088" s="44"/>
      <c r="J1088" s="44"/>
      <c r="K1088" s="44"/>
      <c r="L1088" s="44"/>
      <c r="M1088" s="44"/>
      <c r="N1088" s="44"/>
      <c r="O1088" s="45"/>
      <c r="P1088" s="45"/>
    </row>
    <row r="1089" spans="1:16" ht="15" x14ac:dyDescent="0.25">
      <c r="A1089" s="9" t="s">
        <v>29</v>
      </c>
      <c r="B1089" s="9" t="s">
        <v>30</v>
      </c>
      <c r="C1089" s="9" t="s">
        <v>31</v>
      </c>
      <c r="D1089" s="9" t="s">
        <v>32</v>
      </c>
      <c r="E1089" s="9" t="s">
        <v>33</v>
      </c>
      <c r="F1089" s="9" t="s">
        <v>34</v>
      </c>
      <c r="G1089" s="9" t="s">
        <v>35</v>
      </c>
      <c r="H1089" s="9" t="s">
        <v>36</v>
      </c>
      <c r="I1089" s="9" t="s">
        <v>37</v>
      </c>
      <c r="J1089" s="9"/>
      <c r="K1089" s="9"/>
      <c r="L1089" s="9"/>
      <c r="M1089" s="9"/>
      <c r="N1089" s="9"/>
      <c r="O1089" s="46" t="s">
        <v>36</v>
      </c>
      <c r="P1089" s="46" t="s">
        <v>37</v>
      </c>
    </row>
    <row r="1090" spans="1:16" ht="15" x14ac:dyDescent="0.25">
      <c r="A1090" s="9" t="s">
        <v>13</v>
      </c>
      <c r="B1090" s="9">
        <v>4</v>
      </c>
      <c r="C1090" s="9">
        <v>8.1128E-5</v>
      </c>
      <c r="D1090" s="9">
        <v>9.0543500000000001E-4</v>
      </c>
      <c r="E1090" s="9">
        <v>1000</v>
      </c>
      <c r="F1090" s="9">
        <v>0.10898604200000001</v>
      </c>
      <c r="G1090" s="9">
        <v>1.08986E-4</v>
      </c>
      <c r="H1090" s="9">
        <v>0.10898604200000001</v>
      </c>
      <c r="I1090" s="9">
        <v>35.841747284</v>
      </c>
      <c r="J1090" s="9"/>
      <c r="K1090" s="9"/>
      <c r="L1090" s="9"/>
      <c r="M1090" s="9"/>
      <c r="N1090" s="9"/>
      <c r="O1090" s="46">
        <f t="shared" ref="O1090:O1094" si="20">AVERAGE(H1090,H1099,H1108,H1117,H1126,H1135,H1144,H1153,H1162,H1171)</f>
        <v>0.11642590539999997</v>
      </c>
      <c r="P1090" s="46">
        <f t="shared" ref="P1090:P1094" si="21">AVERAGE(I1090,I1099,I1108,I1117,I1126,I1135,I1144,I1153,I1162,I1171)</f>
        <v>33.681403350700002</v>
      </c>
    </row>
    <row r="1091" spans="1:16" ht="15" x14ac:dyDescent="0.25">
      <c r="A1091" s="9" t="s">
        <v>13</v>
      </c>
      <c r="B1091" s="9">
        <v>64</v>
      </c>
      <c r="C1091" s="9">
        <v>1.88994E-4</v>
      </c>
      <c r="D1091" s="9">
        <v>1.6024500000000001E-3</v>
      </c>
      <c r="E1091" s="9">
        <v>1000</v>
      </c>
      <c r="F1091" s="9">
        <v>0.301292479</v>
      </c>
      <c r="G1091" s="9">
        <v>3.0129199999999999E-4</v>
      </c>
      <c r="H1091" s="9">
        <v>0.301292479</v>
      </c>
      <c r="I1091" s="9">
        <v>207.43963622999999</v>
      </c>
      <c r="J1091" s="9"/>
      <c r="K1091" s="9"/>
      <c r="L1091" s="9"/>
      <c r="M1091" s="9"/>
      <c r="N1091" s="9"/>
      <c r="O1091" s="46">
        <f t="shared" si="20"/>
        <v>0.30185968579999994</v>
      </c>
      <c r="P1091" s="46">
        <f t="shared" si="21"/>
        <v>208.42892150870003</v>
      </c>
    </row>
    <row r="1092" spans="1:16" ht="15" x14ac:dyDescent="0.25">
      <c r="A1092" s="9" t="s">
        <v>13</v>
      </c>
      <c r="B1092" s="9">
        <v>256</v>
      </c>
      <c r="C1092" s="9">
        <v>9.2197199999999996E-4</v>
      </c>
      <c r="D1092" s="9">
        <v>4.1293559999999998E-3</v>
      </c>
      <c r="E1092" s="9">
        <v>1000</v>
      </c>
      <c r="F1092" s="9">
        <v>1.175366044</v>
      </c>
      <c r="G1092" s="9">
        <v>1.175366E-3</v>
      </c>
      <c r="H1092" s="9">
        <v>1.175366044</v>
      </c>
      <c r="I1092" s="9">
        <v>212.69969177199999</v>
      </c>
      <c r="J1092" s="9"/>
      <c r="K1092" s="9"/>
      <c r="L1092" s="9"/>
      <c r="M1092" s="9"/>
      <c r="N1092" s="9"/>
      <c r="O1092" s="46">
        <f t="shared" si="20"/>
        <v>1.1801995873</v>
      </c>
      <c r="P1092" s="46">
        <f t="shared" si="21"/>
        <v>212.06662750240002</v>
      </c>
    </row>
    <row r="1093" spans="1:16" ht="15" x14ac:dyDescent="0.25">
      <c r="A1093" s="9" t="s">
        <v>13</v>
      </c>
      <c r="B1093" s="9">
        <v>2048</v>
      </c>
      <c r="C1093" s="9">
        <v>1.0082829E-2</v>
      </c>
      <c r="D1093" s="9">
        <v>2.0301962999999999E-2</v>
      </c>
      <c r="E1093" s="9">
        <v>1000</v>
      </c>
      <c r="F1093" s="9">
        <v>11.777130127</v>
      </c>
      <c r="G1093" s="9">
        <v>1.177713E-2</v>
      </c>
      <c r="H1093" s="9">
        <v>11.777130127</v>
      </c>
      <c r="I1093" s="9">
        <v>169.82066345199999</v>
      </c>
      <c r="J1093" s="9"/>
      <c r="K1093" s="9"/>
      <c r="L1093" s="9"/>
      <c r="M1093" s="9"/>
      <c r="N1093" s="9"/>
      <c r="O1093" s="46">
        <f t="shared" si="20"/>
        <v>11.7876728058</v>
      </c>
      <c r="P1093" s="46">
        <f t="shared" si="21"/>
        <v>169.66933288579997</v>
      </c>
    </row>
    <row r="1094" spans="1:16" ht="15" x14ac:dyDescent="0.25">
      <c r="A1094" s="9" t="s">
        <v>13</v>
      </c>
      <c r="B1094" s="9">
        <v>8192</v>
      </c>
      <c r="C1094" s="9">
        <v>2.6024167000000001E-2</v>
      </c>
      <c r="D1094" s="9">
        <v>7.2830996999999995E-2</v>
      </c>
      <c r="E1094" s="9">
        <v>1000</v>
      </c>
      <c r="F1094" s="9">
        <v>28.550455093</v>
      </c>
      <c r="G1094" s="9">
        <v>2.8550454999999999E-2</v>
      </c>
      <c r="H1094" s="9">
        <v>28.550455093</v>
      </c>
      <c r="I1094" s="9">
        <v>280.20568847700002</v>
      </c>
      <c r="J1094" s="9"/>
      <c r="K1094" s="9"/>
      <c r="L1094" s="9"/>
      <c r="M1094" s="9"/>
      <c r="N1094" s="9"/>
      <c r="O1094" s="46">
        <f t="shared" si="20"/>
        <v>28.577369117500002</v>
      </c>
      <c r="P1094" s="46">
        <f t="shared" si="21"/>
        <v>279.95299682620004</v>
      </c>
    </row>
    <row r="1095" spans="1:16" ht="15" x14ac:dyDescent="0.15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</row>
    <row r="1096" spans="1:16" ht="15" x14ac:dyDescent="0.15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</row>
    <row r="1097" spans="1:16" ht="15" x14ac:dyDescent="0.15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</row>
    <row r="1098" spans="1:16" ht="15" x14ac:dyDescent="0.15">
      <c r="A1098" s="9" t="s">
        <v>29</v>
      </c>
      <c r="B1098" s="9" t="s">
        <v>30</v>
      </c>
      <c r="C1098" s="9" t="s">
        <v>31</v>
      </c>
      <c r="D1098" s="9" t="s">
        <v>32</v>
      </c>
      <c r="E1098" s="9" t="s">
        <v>33</v>
      </c>
      <c r="F1098" s="9" t="s">
        <v>34</v>
      </c>
      <c r="G1098" s="9" t="s">
        <v>35</v>
      </c>
      <c r="H1098" s="9" t="s">
        <v>36</v>
      </c>
      <c r="I1098" s="9" t="s">
        <v>37</v>
      </c>
      <c r="J1098" s="9"/>
      <c r="K1098" s="9"/>
      <c r="L1098" s="9"/>
      <c r="M1098" s="9"/>
      <c r="N1098" s="9"/>
    </row>
    <row r="1099" spans="1:16" ht="15" x14ac:dyDescent="0.15">
      <c r="A1099" s="9" t="s">
        <v>13</v>
      </c>
      <c r="B1099" s="9">
        <v>4</v>
      </c>
      <c r="C1099" s="9">
        <v>8.1978999999999996E-5</v>
      </c>
      <c r="D1099" s="9">
        <v>9.3767799999999995E-4</v>
      </c>
      <c r="E1099" s="9">
        <v>1000</v>
      </c>
      <c r="F1099" s="9">
        <v>0.110340834</v>
      </c>
      <c r="G1099" s="9">
        <v>1.1034100000000001E-4</v>
      </c>
      <c r="H1099" s="9">
        <v>0.110340834</v>
      </c>
      <c r="I1099" s="9">
        <v>35.401672363000003</v>
      </c>
      <c r="J1099" s="9"/>
      <c r="K1099" s="9"/>
      <c r="L1099" s="9"/>
      <c r="M1099" s="9"/>
      <c r="N1099" s="9"/>
    </row>
    <row r="1100" spans="1:16" ht="15" x14ac:dyDescent="0.15">
      <c r="A1100" s="9" t="s">
        <v>13</v>
      </c>
      <c r="B1100" s="9">
        <v>64</v>
      </c>
      <c r="C1100" s="9">
        <v>1.8145800000000001E-4</v>
      </c>
      <c r="D1100" s="9">
        <v>1.6175479999999999E-3</v>
      </c>
      <c r="E1100" s="9">
        <v>1000</v>
      </c>
      <c r="F1100" s="9">
        <v>0.28596857199999998</v>
      </c>
      <c r="G1100" s="9">
        <v>2.8596900000000001E-4</v>
      </c>
      <c r="H1100" s="9">
        <v>0.28596857199999998</v>
      </c>
      <c r="I1100" s="9">
        <v>218.55548095699999</v>
      </c>
      <c r="J1100" s="9"/>
      <c r="K1100" s="9"/>
      <c r="L1100" s="9"/>
      <c r="M1100" s="9"/>
      <c r="N1100" s="9"/>
    </row>
    <row r="1101" spans="1:16" ht="15" x14ac:dyDescent="0.15">
      <c r="A1101" s="9" t="s">
        <v>13</v>
      </c>
      <c r="B1101" s="9">
        <v>256</v>
      </c>
      <c r="C1101" s="9">
        <v>9.0788299999999995E-4</v>
      </c>
      <c r="D1101" s="9">
        <v>4.1708309999999998E-3</v>
      </c>
      <c r="E1101" s="9">
        <v>1000</v>
      </c>
      <c r="F1101" s="9">
        <v>1.181172967</v>
      </c>
      <c r="G1101" s="9">
        <v>1.181173E-3</v>
      </c>
      <c r="H1101" s="9">
        <v>1.181172967</v>
      </c>
      <c r="I1101" s="9">
        <v>211.654006958</v>
      </c>
      <c r="J1101" s="9"/>
      <c r="K1101" s="9"/>
      <c r="L1101" s="9"/>
      <c r="M1101" s="9"/>
      <c r="N1101" s="9"/>
    </row>
    <row r="1102" spans="1:16" ht="15" x14ac:dyDescent="0.15">
      <c r="A1102" s="9" t="s">
        <v>13</v>
      </c>
      <c r="B1102" s="9">
        <v>2048</v>
      </c>
      <c r="C1102" s="9">
        <v>1.0429686000000001E-2</v>
      </c>
      <c r="D1102" s="9">
        <v>2.9449060999999999E-2</v>
      </c>
      <c r="E1102" s="9">
        <v>1000</v>
      </c>
      <c r="F1102" s="9">
        <v>11.784953117000001</v>
      </c>
      <c r="G1102" s="9">
        <v>1.1784953000000001E-2</v>
      </c>
      <c r="H1102" s="9">
        <v>11.784953117000001</v>
      </c>
      <c r="I1102" s="9">
        <v>169.707931519</v>
      </c>
      <c r="J1102" s="9"/>
      <c r="K1102" s="9"/>
      <c r="L1102" s="9"/>
      <c r="M1102" s="9"/>
      <c r="N1102" s="9"/>
    </row>
    <row r="1103" spans="1:16" ht="15" x14ac:dyDescent="0.15">
      <c r="A1103" s="9" t="s">
        <v>13</v>
      </c>
      <c r="B1103" s="9">
        <v>8192</v>
      </c>
      <c r="C1103" s="9">
        <v>2.5992357000000001E-2</v>
      </c>
      <c r="D1103" s="9">
        <v>7.3659496000000005E-2</v>
      </c>
      <c r="E1103" s="9">
        <v>1000</v>
      </c>
      <c r="F1103" s="9">
        <v>29.004274368000001</v>
      </c>
      <c r="G1103" s="9">
        <v>2.9004274E-2</v>
      </c>
      <c r="H1103" s="9">
        <v>29.004274368000001</v>
      </c>
      <c r="I1103" s="9">
        <v>275.82141113300003</v>
      </c>
      <c r="J1103" s="9"/>
      <c r="K1103" s="9"/>
      <c r="L1103" s="9"/>
      <c r="M1103" s="9"/>
      <c r="N1103" s="9"/>
    </row>
    <row r="1104" spans="1:16" ht="15" x14ac:dyDescent="0.15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</row>
    <row r="1105" spans="1:14" ht="15" x14ac:dyDescent="0.15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</row>
    <row r="1106" spans="1:14" ht="15" x14ac:dyDescent="0.15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</row>
    <row r="1107" spans="1:14" ht="15" x14ac:dyDescent="0.15">
      <c r="A1107" s="9" t="s">
        <v>29</v>
      </c>
      <c r="B1107" s="9" t="s">
        <v>30</v>
      </c>
      <c r="C1107" s="9" t="s">
        <v>31</v>
      </c>
      <c r="D1107" s="9" t="s">
        <v>32</v>
      </c>
      <c r="E1107" s="9" t="s">
        <v>33</v>
      </c>
      <c r="F1107" s="9" t="s">
        <v>34</v>
      </c>
      <c r="G1107" s="9" t="s">
        <v>35</v>
      </c>
      <c r="H1107" s="9" t="s">
        <v>36</v>
      </c>
      <c r="I1107" s="9" t="s">
        <v>37</v>
      </c>
      <c r="J1107" s="9"/>
      <c r="K1107" s="9"/>
      <c r="L1107" s="9"/>
      <c r="M1107" s="9"/>
      <c r="N1107" s="9"/>
    </row>
    <row r="1108" spans="1:14" ht="15" x14ac:dyDescent="0.15">
      <c r="A1108" s="9" t="s">
        <v>13</v>
      </c>
      <c r="B1108" s="9">
        <v>4</v>
      </c>
      <c r="C1108" s="9">
        <v>8.2349999999999996E-5</v>
      </c>
      <c r="D1108" s="9">
        <v>7.88092E-4</v>
      </c>
      <c r="E1108" s="9">
        <v>1000</v>
      </c>
      <c r="F1108" s="9">
        <v>0.119814277</v>
      </c>
      <c r="G1108" s="9">
        <v>1.19814E-4</v>
      </c>
      <c r="H1108" s="9">
        <v>0.119814277</v>
      </c>
      <c r="I1108" s="9">
        <v>32.602542876999998</v>
      </c>
      <c r="J1108" s="9"/>
      <c r="K1108" s="9"/>
      <c r="L1108" s="9"/>
      <c r="M1108" s="9"/>
      <c r="N1108" s="9"/>
    </row>
    <row r="1109" spans="1:14" ht="15" x14ac:dyDescent="0.15">
      <c r="A1109" s="9" t="s">
        <v>13</v>
      </c>
      <c r="B1109" s="9">
        <v>64</v>
      </c>
      <c r="C1109" s="9">
        <v>1.8732899999999999E-4</v>
      </c>
      <c r="D1109" s="9">
        <v>1.6377E-3</v>
      </c>
      <c r="E1109" s="9">
        <v>1000</v>
      </c>
      <c r="F1109" s="9">
        <v>0.30227837000000002</v>
      </c>
      <c r="G1109" s="9">
        <v>3.0227800000000001E-4</v>
      </c>
      <c r="H1109" s="9">
        <v>0.30227837000000002</v>
      </c>
      <c r="I1109" s="9">
        <v>206.763061523</v>
      </c>
      <c r="J1109" s="9"/>
      <c r="K1109" s="9"/>
      <c r="L1109" s="9"/>
      <c r="M1109" s="9"/>
      <c r="N1109" s="9"/>
    </row>
    <row r="1110" spans="1:14" ht="15" x14ac:dyDescent="0.15">
      <c r="A1110" s="9" t="s">
        <v>13</v>
      </c>
      <c r="B1110" s="9">
        <v>256</v>
      </c>
      <c r="C1110" s="9">
        <v>9.3925499999999995E-4</v>
      </c>
      <c r="D1110" s="9">
        <v>4.0956960000000002E-3</v>
      </c>
      <c r="E1110" s="9">
        <v>1000</v>
      </c>
      <c r="F1110" s="9">
        <v>1.1444059609999999</v>
      </c>
      <c r="G1110" s="9">
        <v>1.1444059999999999E-3</v>
      </c>
      <c r="H1110" s="9">
        <v>1.1444059609999999</v>
      </c>
      <c r="I1110" s="9">
        <v>218.453948975</v>
      </c>
      <c r="J1110" s="9"/>
      <c r="K1110" s="9"/>
      <c r="L1110" s="9"/>
      <c r="M1110" s="9"/>
      <c r="N1110" s="9"/>
    </row>
    <row r="1111" spans="1:14" ht="15" x14ac:dyDescent="0.15">
      <c r="A1111" s="9" t="s">
        <v>13</v>
      </c>
      <c r="B1111" s="9">
        <v>2048</v>
      </c>
      <c r="C1111" s="9">
        <v>1.0063832E-2</v>
      </c>
      <c r="D1111" s="9">
        <v>2.0279103E-2</v>
      </c>
      <c r="E1111" s="9">
        <v>1000</v>
      </c>
      <c r="F1111" s="9">
        <v>11.812302589</v>
      </c>
      <c r="G1111" s="9">
        <v>1.1812302E-2</v>
      </c>
      <c r="H1111" s="9">
        <v>11.812302589</v>
      </c>
      <c r="I1111" s="9">
        <v>169.31500244099999</v>
      </c>
      <c r="J1111" s="9"/>
      <c r="K1111" s="9"/>
      <c r="L1111" s="9"/>
      <c r="M1111" s="9"/>
      <c r="N1111" s="9"/>
    </row>
    <row r="1112" spans="1:14" ht="15" x14ac:dyDescent="0.15">
      <c r="A1112" s="9" t="s">
        <v>13</v>
      </c>
      <c r="B1112" s="9">
        <v>8192</v>
      </c>
      <c r="C1112" s="9">
        <v>2.5971002999999999E-2</v>
      </c>
      <c r="D1112" s="9">
        <v>7.2996847000000004E-2</v>
      </c>
      <c r="E1112" s="9">
        <v>1000</v>
      </c>
      <c r="F1112" s="9">
        <v>28.504732132000001</v>
      </c>
      <c r="G1112" s="9">
        <v>2.8504733000000001E-2</v>
      </c>
      <c r="H1112" s="9">
        <v>28.504732132000001</v>
      </c>
      <c r="I1112" s="9">
        <v>280.65515136699997</v>
      </c>
      <c r="J1112" s="9"/>
      <c r="K1112" s="9"/>
      <c r="L1112" s="9"/>
      <c r="M1112" s="9"/>
      <c r="N1112" s="9"/>
    </row>
    <row r="1113" spans="1:14" ht="15" x14ac:dyDescent="0.15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</row>
    <row r="1114" spans="1:14" ht="15" x14ac:dyDescent="0.15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</row>
    <row r="1115" spans="1:14" ht="15" x14ac:dyDescent="0.15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</row>
    <row r="1116" spans="1:14" ht="15" x14ac:dyDescent="0.15">
      <c r="A1116" s="9" t="s">
        <v>29</v>
      </c>
      <c r="B1116" s="9" t="s">
        <v>30</v>
      </c>
      <c r="C1116" s="9" t="s">
        <v>31</v>
      </c>
      <c r="D1116" s="9" t="s">
        <v>32</v>
      </c>
      <c r="E1116" s="9" t="s">
        <v>33</v>
      </c>
      <c r="F1116" s="9" t="s">
        <v>34</v>
      </c>
      <c r="G1116" s="9" t="s">
        <v>35</v>
      </c>
      <c r="H1116" s="9" t="s">
        <v>36</v>
      </c>
      <c r="I1116" s="9" t="s">
        <v>37</v>
      </c>
      <c r="J1116" s="9"/>
      <c r="K1116" s="9"/>
      <c r="L1116" s="9"/>
      <c r="M1116" s="9"/>
      <c r="N1116" s="9"/>
    </row>
    <row r="1117" spans="1:14" ht="15" x14ac:dyDescent="0.15">
      <c r="A1117" s="9" t="s">
        <v>13</v>
      </c>
      <c r="B1117" s="9">
        <v>4</v>
      </c>
      <c r="C1117" s="9">
        <v>8.2293999999999995E-5</v>
      </c>
      <c r="D1117" s="9">
        <v>8.1799900000000003E-4</v>
      </c>
      <c r="E1117" s="9">
        <v>1000</v>
      </c>
      <c r="F1117" s="9">
        <v>0.12979573</v>
      </c>
      <c r="G1117" s="9">
        <v>1.29796E-4</v>
      </c>
      <c r="H1117" s="9">
        <v>0.12979573</v>
      </c>
      <c r="I1117" s="9">
        <v>30.095365524000002</v>
      </c>
      <c r="J1117" s="9"/>
      <c r="K1117" s="9"/>
      <c r="L1117" s="9"/>
      <c r="M1117" s="9"/>
      <c r="N1117" s="9"/>
    </row>
    <row r="1118" spans="1:14" ht="15" x14ac:dyDescent="0.15">
      <c r="A1118" s="9" t="s">
        <v>13</v>
      </c>
      <c r="B1118" s="9">
        <v>64</v>
      </c>
      <c r="C1118" s="9">
        <v>1.86644E-4</v>
      </c>
      <c r="D1118" s="9">
        <v>1.6611659999999999E-3</v>
      </c>
      <c r="E1118" s="9">
        <v>1000</v>
      </c>
      <c r="F1118" s="9">
        <v>0.314286709</v>
      </c>
      <c r="G1118" s="9">
        <v>3.1428700000000001E-4</v>
      </c>
      <c r="H1118" s="9">
        <v>0.314286709</v>
      </c>
      <c r="I1118" s="9">
        <v>198.863006592</v>
      </c>
      <c r="J1118" s="9"/>
      <c r="K1118" s="9"/>
      <c r="L1118" s="9"/>
      <c r="M1118" s="9"/>
      <c r="N1118" s="9"/>
    </row>
    <row r="1119" spans="1:14" ht="15" x14ac:dyDescent="0.15">
      <c r="A1119" s="9" t="s">
        <v>13</v>
      </c>
      <c r="B1119" s="9">
        <v>256</v>
      </c>
      <c r="C1119" s="9">
        <v>9.1164600000000001E-4</v>
      </c>
      <c r="D1119" s="9">
        <v>4.1455190000000003E-3</v>
      </c>
      <c r="E1119" s="9">
        <v>1000</v>
      </c>
      <c r="F1119" s="9">
        <v>1.1386801</v>
      </c>
      <c r="G1119" s="9">
        <v>1.13868E-3</v>
      </c>
      <c r="H1119" s="9">
        <v>1.1386801</v>
      </c>
      <c r="I1119" s="9">
        <v>219.552444458</v>
      </c>
      <c r="J1119" s="9"/>
      <c r="K1119" s="9"/>
      <c r="L1119" s="9"/>
      <c r="M1119" s="9"/>
      <c r="N1119" s="9"/>
    </row>
    <row r="1120" spans="1:14" ht="15" x14ac:dyDescent="0.15">
      <c r="A1120" s="9" t="s">
        <v>13</v>
      </c>
      <c r="B1120" s="9">
        <v>2048</v>
      </c>
      <c r="C1120" s="9">
        <v>1.0082779E-2</v>
      </c>
      <c r="D1120" s="9">
        <v>2.0129444999999999E-2</v>
      </c>
      <c r="E1120" s="9">
        <v>1000</v>
      </c>
      <c r="F1120" s="9">
        <v>11.78263855</v>
      </c>
      <c r="G1120" s="9">
        <v>1.1782638999999999E-2</v>
      </c>
      <c r="H1120" s="9">
        <v>11.78263855</v>
      </c>
      <c r="I1120" s="9">
        <v>169.74127197300001</v>
      </c>
      <c r="J1120" s="9"/>
      <c r="K1120" s="9"/>
      <c r="L1120" s="9"/>
      <c r="M1120" s="9"/>
      <c r="N1120" s="9"/>
    </row>
    <row r="1121" spans="1:14" ht="15" x14ac:dyDescent="0.15">
      <c r="A1121" s="9" t="s">
        <v>13</v>
      </c>
      <c r="B1121" s="9">
        <v>8192</v>
      </c>
      <c r="C1121" s="9">
        <v>2.5920294E-2</v>
      </c>
      <c r="D1121" s="9">
        <v>7.3798499000000004E-2</v>
      </c>
      <c r="E1121" s="9">
        <v>1000</v>
      </c>
      <c r="F1121" s="9">
        <v>28.729978560999999</v>
      </c>
      <c r="G1121" s="9">
        <v>2.8729978999999999E-2</v>
      </c>
      <c r="H1121" s="9">
        <v>28.729978560999999</v>
      </c>
      <c r="I1121" s="9">
        <v>278.45477294900002</v>
      </c>
      <c r="J1121" s="9"/>
      <c r="K1121" s="9"/>
      <c r="L1121" s="9"/>
      <c r="M1121" s="9"/>
      <c r="N1121" s="9"/>
    </row>
    <row r="1122" spans="1:14" ht="15" x14ac:dyDescent="0.15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</row>
    <row r="1123" spans="1:14" ht="15" x14ac:dyDescent="0.15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</row>
    <row r="1124" spans="1:14" ht="15" x14ac:dyDescent="0.15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</row>
    <row r="1125" spans="1:14" ht="15" x14ac:dyDescent="0.15">
      <c r="A1125" s="9" t="s">
        <v>29</v>
      </c>
      <c r="B1125" s="9" t="s">
        <v>30</v>
      </c>
      <c r="C1125" s="9" t="s">
        <v>31</v>
      </c>
      <c r="D1125" s="9" t="s">
        <v>32</v>
      </c>
      <c r="E1125" s="9" t="s">
        <v>33</v>
      </c>
      <c r="F1125" s="9" t="s">
        <v>34</v>
      </c>
      <c r="G1125" s="9" t="s">
        <v>35</v>
      </c>
      <c r="H1125" s="9" t="s">
        <v>36</v>
      </c>
      <c r="I1125" s="9" t="s">
        <v>37</v>
      </c>
      <c r="J1125" s="9"/>
      <c r="K1125" s="9"/>
      <c r="L1125" s="9"/>
      <c r="M1125" s="9"/>
      <c r="N1125" s="9"/>
    </row>
    <row r="1126" spans="1:14" ht="15" x14ac:dyDescent="0.15">
      <c r="A1126" s="9" t="s">
        <v>13</v>
      </c>
      <c r="B1126" s="9">
        <v>4</v>
      </c>
      <c r="C1126" s="9">
        <v>8.3942000000000004E-5</v>
      </c>
      <c r="D1126" s="9">
        <v>7.9513200000000004E-4</v>
      </c>
      <c r="E1126" s="9">
        <v>1000</v>
      </c>
      <c r="F1126" s="9">
        <v>0.11432508399999999</v>
      </c>
      <c r="G1126" s="9">
        <v>1.14325E-4</v>
      </c>
      <c r="H1126" s="9">
        <v>0.11432508399999999</v>
      </c>
      <c r="I1126" s="9">
        <v>34.167915344000001</v>
      </c>
      <c r="J1126" s="9"/>
      <c r="K1126" s="9"/>
      <c r="L1126" s="9"/>
      <c r="M1126" s="9"/>
      <c r="N1126" s="9"/>
    </row>
    <row r="1127" spans="1:14" ht="15" x14ac:dyDescent="0.15">
      <c r="A1127" s="9" t="s">
        <v>13</v>
      </c>
      <c r="B1127" s="9">
        <v>64</v>
      </c>
      <c r="C1127" s="9">
        <v>1.8332900000000001E-4</v>
      </c>
      <c r="D1127" s="9">
        <v>1.5370049999999999E-3</v>
      </c>
      <c r="E1127" s="9">
        <v>1000</v>
      </c>
      <c r="F1127" s="9">
        <v>0.29669985199999999</v>
      </c>
      <c r="G1127" s="9">
        <v>2.967E-4</v>
      </c>
      <c r="H1127" s="9">
        <v>0.29669985199999999</v>
      </c>
      <c r="I1127" s="9">
        <v>210.650588989</v>
      </c>
      <c r="J1127" s="9"/>
      <c r="K1127" s="9"/>
      <c r="L1127" s="9"/>
      <c r="M1127" s="9"/>
      <c r="N1127" s="9"/>
    </row>
    <row r="1128" spans="1:14" ht="15" x14ac:dyDescent="0.15">
      <c r="A1128" s="9" t="s">
        <v>13</v>
      </c>
      <c r="B1128" s="9">
        <v>256</v>
      </c>
      <c r="C1128" s="9">
        <v>9.1646200000000005E-4</v>
      </c>
      <c r="D1128" s="9">
        <v>4.1301380000000002E-3</v>
      </c>
      <c r="E1128" s="9">
        <v>1000</v>
      </c>
      <c r="F1128" s="9">
        <v>1.216152906</v>
      </c>
      <c r="G1128" s="9">
        <v>1.216153E-3</v>
      </c>
      <c r="H1128" s="9">
        <v>1.216152906</v>
      </c>
      <c r="I1128" s="9">
        <v>205.56625366200001</v>
      </c>
      <c r="J1128" s="9"/>
      <c r="K1128" s="9"/>
      <c r="L1128" s="9"/>
      <c r="M1128" s="9"/>
      <c r="N1128" s="9"/>
    </row>
    <row r="1129" spans="1:14" ht="15" x14ac:dyDescent="0.15">
      <c r="A1129" s="9" t="s">
        <v>13</v>
      </c>
      <c r="B1129" s="9">
        <v>2048</v>
      </c>
      <c r="C1129" s="9">
        <v>1.0133201999999999E-2</v>
      </c>
      <c r="D1129" s="9">
        <v>2.9363385999999998E-2</v>
      </c>
      <c r="E1129" s="9">
        <v>1000</v>
      </c>
      <c r="F1129" s="9">
        <v>11.786874771000001</v>
      </c>
      <c r="G1129" s="9">
        <v>1.1786873999999999E-2</v>
      </c>
      <c r="H1129" s="9">
        <v>11.786874771000001</v>
      </c>
      <c r="I1129" s="9">
        <v>169.68026733400001</v>
      </c>
      <c r="J1129" s="9"/>
      <c r="K1129" s="9"/>
      <c r="L1129" s="9"/>
      <c r="M1129" s="9"/>
      <c r="N1129" s="9"/>
    </row>
    <row r="1130" spans="1:14" ht="15" x14ac:dyDescent="0.15">
      <c r="A1130" s="9" t="s">
        <v>13</v>
      </c>
      <c r="B1130" s="9">
        <v>8192</v>
      </c>
      <c r="C1130" s="9">
        <v>2.5925419000000002E-2</v>
      </c>
      <c r="D1130" s="9">
        <v>6.6498547000000005E-2</v>
      </c>
      <c r="E1130" s="9">
        <v>1000</v>
      </c>
      <c r="F1130" s="9">
        <v>28.669639586999999</v>
      </c>
      <c r="G1130" s="9">
        <v>2.866964E-2</v>
      </c>
      <c r="H1130" s="9">
        <v>28.669639586999999</v>
      </c>
      <c r="I1130" s="9">
        <v>279.04083251999998</v>
      </c>
      <c r="J1130" s="9"/>
      <c r="K1130" s="9"/>
      <c r="L1130" s="9"/>
      <c r="M1130" s="9"/>
      <c r="N1130" s="9"/>
    </row>
    <row r="1131" spans="1:14" ht="15" x14ac:dyDescent="0.15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</row>
    <row r="1132" spans="1:14" ht="15" x14ac:dyDescent="0.15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</row>
    <row r="1133" spans="1:14" ht="15" x14ac:dyDescent="0.15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</row>
    <row r="1134" spans="1:14" ht="15" x14ac:dyDescent="0.15">
      <c r="A1134" s="9" t="s">
        <v>29</v>
      </c>
      <c r="B1134" s="9" t="s">
        <v>30</v>
      </c>
      <c r="C1134" s="9" t="s">
        <v>31</v>
      </c>
      <c r="D1134" s="9" t="s">
        <v>32</v>
      </c>
      <c r="E1134" s="9" t="s">
        <v>33</v>
      </c>
      <c r="F1134" s="9" t="s">
        <v>34</v>
      </c>
      <c r="G1134" s="9" t="s">
        <v>35</v>
      </c>
      <c r="H1134" s="9" t="s">
        <v>36</v>
      </c>
      <c r="I1134" s="9" t="s">
        <v>37</v>
      </c>
      <c r="J1134" s="9"/>
      <c r="K1134" s="9"/>
      <c r="L1134" s="9"/>
      <c r="M1134" s="9"/>
      <c r="N1134" s="9"/>
    </row>
    <row r="1135" spans="1:14" ht="15" x14ac:dyDescent="0.15">
      <c r="A1135" s="9" t="s">
        <v>13</v>
      </c>
      <c r="B1135" s="9">
        <v>4</v>
      </c>
      <c r="C1135" s="9">
        <v>9.1015999999999997E-5</v>
      </c>
      <c r="D1135" s="9">
        <v>8.3711300000000001E-4</v>
      </c>
      <c r="E1135" s="9">
        <v>1000</v>
      </c>
      <c r="F1135" s="9">
        <v>0.112196036</v>
      </c>
      <c r="G1135" s="9">
        <v>1.1219599999999999E-4</v>
      </c>
      <c r="H1135" s="9">
        <v>0.112196036</v>
      </c>
      <c r="I1135" s="9">
        <v>34.816291808999999</v>
      </c>
      <c r="J1135" s="9"/>
      <c r="K1135" s="9"/>
      <c r="L1135" s="9"/>
      <c r="M1135" s="9"/>
      <c r="N1135" s="9"/>
    </row>
    <row r="1136" spans="1:14" ht="15" x14ac:dyDescent="0.15">
      <c r="A1136" s="9" t="s">
        <v>13</v>
      </c>
      <c r="B1136" s="9">
        <v>64</v>
      </c>
      <c r="C1136" s="9">
        <v>1.84496E-4</v>
      </c>
      <c r="D1136" s="9">
        <v>1.566432E-3</v>
      </c>
      <c r="E1136" s="9">
        <v>1000</v>
      </c>
      <c r="F1136" s="9">
        <v>0.29555156799999999</v>
      </c>
      <c r="G1136" s="9">
        <v>2.9555199999999998E-4</v>
      </c>
      <c r="H1136" s="9">
        <v>0.29555156799999999</v>
      </c>
      <c r="I1136" s="9">
        <v>211.469024658</v>
      </c>
      <c r="J1136" s="9"/>
      <c r="K1136" s="9"/>
      <c r="L1136" s="9"/>
      <c r="M1136" s="9"/>
      <c r="N1136" s="9"/>
    </row>
    <row r="1137" spans="1:14" ht="15" x14ac:dyDescent="0.15">
      <c r="A1137" s="9" t="s">
        <v>13</v>
      </c>
      <c r="B1137" s="9">
        <v>256</v>
      </c>
      <c r="C1137" s="9">
        <v>9.5340699999999997E-4</v>
      </c>
      <c r="D1137" s="9">
        <v>4.142588E-3</v>
      </c>
      <c r="E1137" s="9">
        <v>1000</v>
      </c>
      <c r="F1137" s="9">
        <v>1.245944977</v>
      </c>
      <c r="G1137" s="9">
        <v>1.245945E-3</v>
      </c>
      <c r="H1137" s="9">
        <v>1.245944977</v>
      </c>
      <c r="I1137" s="9">
        <v>200.65090942399999</v>
      </c>
      <c r="J1137" s="9"/>
      <c r="K1137" s="9"/>
      <c r="L1137" s="9"/>
      <c r="M1137" s="9"/>
      <c r="N1137" s="9"/>
    </row>
    <row r="1138" spans="1:14" ht="15" x14ac:dyDescent="0.15">
      <c r="A1138" s="9" t="s">
        <v>13</v>
      </c>
      <c r="B1138" s="9">
        <v>2048</v>
      </c>
      <c r="C1138" s="9">
        <v>1.0075571E-2</v>
      </c>
      <c r="D1138" s="9">
        <v>1.9191917999999999E-2</v>
      </c>
      <c r="E1138" s="9">
        <v>1000</v>
      </c>
      <c r="F1138" s="9">
        <v>11.770928382999999</v>
      </c>
      <c r="G1138" s="9">
        <v>1.1770928E-2</v>
      </c>
      <c r="H1138" s="9">
        <v>11.770928382999999</v>
      </c>
      <c r="I1138" s="9">
        <v>169.91012573200001</v>
      </c>
      <c r="J1138" s="9"/>
      <c r="K1138" s="9"/>
      <c r="L1138" s="9"/>
      <c r="M1138" s="9"/>
      <c r="N1138" s="9"/>
    </row>
    <row r="1139" spans="1:14" ht="15" x14ac:dyDescent="0.15">
      <c r="A1139" s="9" t="s">
        <v>13</v>
      </c>
      <c r="B1139" s="9">
        <v>8192</v>
      </c>
      <c r="C1139" s="9">
        <v>2.5845967000000001E-2</v>
      </c>
      <c r="D1139" s="9">
        <v>7.2311419000000002E-2</v>
      </c>
      <c r="E1139" s="9">
        <v>1000</v>
      </c>
      <c r="F1139" s="9">
        <v>28.495635986</v>
      </c>
      <c r="G1139" s="9">
        <v>2.8495636000000001E-2</v>
      </c>
      <c r="H1139" s="9">
        <v>28.495635986</v>
      </c>
      <c r="I1139" s="9">
        <v>280.74475097700002</v>
      </c>
      <c r="J1139" s="9"/>
      <c r="K1139" s="9"/>
      <c r="L1139" s="9"/>
      <c r="M1139" s="9"/>
      <c r="N1139" s="9"/>
    </row>
    <row r="1140" spans="1:14" ht="15" x14ac:dyDescent="0.15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</row>
    <row r="1141" spans="1:14" ht="15" x14ac:dyDescent="0.15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</row>
    <row r="1142" spans="1:14" ht="15" x14ac:dyDescent="0.15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</row>
    <row r="1143" spans="1:14" ht="15" x14ac:dyDescent="0.15">
      <c r="A1143" s="9" t="s">
        <v>29</v>
      </c>
      <c r="B1143" s="9" t="s">
        <v>30</v>
      </c>
      <c r="C1143" s="9" t="s">
        <v>31</v>
      </c>
      <c r="D1143" s="9" t="s">
        <v>32</v>
      </c>
      <c r="E1143" s="9" t="s">
        <v>33</v>
      </c>
      <c r="F1143" s="9" t="s">
        <v>34</v>
      </c>
      <c r="G1143" s="9" t="s">
        <v>35</v>
      </c>
      <c r="H1143" s="9" t="s">
        <v>36</v>
      </c>
      <c r="I1143" s="9" t="s">
        <v>37</v>
      </c>
      <c r="J1143" s="9"/>
      <c r="K1143" s="9"/>
      <c r="L1143" s="9"/>
      <c r="M1143" s="9"/>
      <c r="N1143" s="9"/>
    </row>
    <row r="1144" spans="1:14" ht="15" x14ac:dyDescent="0.15">
      <c r="A1144" s="9" t="s">
        <v>13</v>
      </c>
      <c r="B1144" s="9">
        <v>4</v>
      </c>
      <c r="C1144" s="9">
        <v>7.9887000000000003E-5</v>
      </c>
      <c r="D1144" s="9">
        <v>8.9159500000000002E-4</v>
      </c>
      <c r="E1144" s="9">
        <v>1000</v>
      </c>
      <c r="F1144" s="9">
        <v>0.120319247</v>
      </c>
      <c r="G1144" s="9">
        <v>1.20319E-4</v>
      </c>
      <c r="H1144" s="9">
        <v>0.120319247</v>
      </c>
      <c r="I1144" s="9">
        <v>32.465713501000003</v>
      </c>
      <c r="J1144" s="9"/>
      <c r="K1144" s="9"/>
      <c r="L1144" s="9"/>
      <c r="M1144" s="9"/>
      <c r="N1144" s="9"/>
    </row>
    <row r="1145" spans="1:14" ht="15" x14ac:dyDescent="0.15">
      <c r="A1145" s="9" t="s">
        <v>13</v>
      </c>
      <c r="B1145" s="9">
        <v>64</v>
      </c>
      <c r="C1145" s="9">
        <v>1.8457099999999999E-4</v>
      </c>
      <c r="D1145" s="9">
        <v>1.582675E-3</v>
      </c>
      <c r="E1145" s="9">
        <v>1000</v>
      </c>
      <c r="F1145" s="9">
        <v>0.31168314800000002</v>
      </c>
      <c r="G1145" s="9">
        <v>3.1168299999999999E-4</v>
      </c>
      <c r="H1145" s="9">
        <v>0.31168314800000002</v>
      </c>
      <c r="I1145" s="9">
        <v>200.52415466299999</v>
      </c>
      <c r="J1145" s="9"/>
      <c r="K1145" s="9"/>
      <c r="L1145" s="9"/>
      <c r="M1145" s="9"/>
      <c r="N1145" s="9"/>
    </row>
    <row r="1146" spans="1:14" ht="15" x14ac:dyDescent="0.15">
      <c r="A1146" s="9" t="s">
        <v>13</v>
      </c>
      <c r="B1146" s="9">
        <v>256</v>
      </c>
      <c r="C1146" s="9">
        <v>9.12169E-4</v>
      </c>
      <c r="D1146" s="9">
        <v>4.140019E-3</v>
      </c>
      <c r="E1146" s="9">
        <v>1000</v>
      </c>
      <c r="F1146" s="9">
        <v>1.148641944</v>
      </c>
      <c r="G1146" s="9">
        <v>1.1486420000000001E-3</v>
      </c>
      <c r="H1146" s="9">
        <v>1.148641944</v>
      </c>
      <c r="I1146" s="9">
        <v>217.64833068799999</v>
      </c>
      <c r="J1146" s="9"/>
      <c r="K1146" s="9"/>
      <c r="L1146" s="9"/>
      <c r="M1146" s="9"/>
      <c r="N1146" s="9"/>
    </row>
    <row r="1147" spans="1:14" ht="15" x14ac:dyDescent="0.15">
      <c r="A1147" s="9" t="s">
        <v>13</v>
      </c>
      <c r="B1147" s="9">
        <v>2048</v>
      </c>
      <c r="C1147" s="9">
        <v>1.0176190999999999E-2</v>
      </c>
      <c r="D1147" s="9">
        <v>2.0472898E-2</v>
      </c>
      <c r="E1147" s="9">
        <v>1000</v>
      </c>
      <c r="F1147" s="9">
        <v>11.750925064</v>
      </c>
      <c r="G1147" s="9">
        <v>1.1750925000000001E-2</v>
      </c>
      <c r="H1147" s="9">
        <v>11.750925064</v>
      </c>
      <c r="I1147" s="9">
        <v>170.19937133799999</v>
      </c>
      <c r="J1147" s="9"/>
      <c r="K1147" s="9"/>
      <c r="L1147" s="9"/>
      <c r="M1147" s="9"/>
      <c r="N1147" s="9"/>
    </row>
    <row r="1148" spans="1:14" ht="15" x14ac:dyDescent="0.15">
      <c r="A1148" s="9" t="s">
        <v>13</v>
      </c>
      <c r="B1148" s="9">
        <v>8192</v>
      </c>
      <c r="C1148" s="9">
        <v>2.6008699E-2</v>
      </c>
      <c r="D1148" s="9">
        <v>7.3381981999999998E-2</v>
      </c>
      <c r="E1148" s="9">
        <v>1000</v>
      </c>
      <c r="F1148" s="9">
        <v>28.623905182000001</v>
      </c>
      <c r="G1148" s="9">
        <v>2.8623905000000002E-2</v>
      </c>
      <c r="H1148" s="9">
        <v>28.623905182000001</v>
      </c>
      <c r="I1148" s="9">
        <v>279.48666381800001</v>
      </c>
      <c r="J1148" s="9"/>
      <c r="K1148" s="9"/>
      <c r="L1148" s="9"/>
      <c r="M1148" s="9"/>
      <c r="N1148" s="9"/>
    </row>
    <row r="1149" spans="1:14" ht="15" x14ac:dyDescent="0.15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</row>
    <row r="1150" spans="1:14" ht="15" x14ac:dyDescent="0.15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</row>
    <row r="1151" spans="1:14" ht="15" x14ac:dyDescent="0.15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</row>
    <row r="1152" spans="1:14" ht="15" x14ac:dyDescent="0.15">
      <c r="A1152" s="9" t="s">
        <v>29</v>
      </c>
      <c r="B1152" s="9" t="s">
        <v>30</v>
      </c>
      <c r="C1152" s="9" t="s">
        <v>31</v>
      </c>
      <c r="D1152" s="9" t="s">
        <v>32</v>
      </c>
      <c r="E1152" s="9" t="s">
        <v>33</v>
      </c>
      <c r="F1152" s="9" t="s">
        <v>34</v>
      </c>
      <c r="G1152" s="9" t="s">
        <v>35</v>
      </c>
      <c r="H1152" s="9" t="s">
        <v>36</v>
      </c>
      <c r="I1152" s="9" t="s">
        <v>37</v>
      </c>
      <c r="J1152" s="9"/>
      <c r="K1152" s="9"/>
      <c r="L1152" s="9"/>
      <c r="M1152" s="9"/>
      <c r="N1152" s="9"/>
    </row>
    <row r="1153" spans="1:14" ht="15" x14ac:dyDescent="0.15">
      <c r="A1153" s="9" t="s">
        <v>13</v>
      </c>
      <c r="B1153" s="9">
        <v>4</v>
      </c>
      <c r="C1153" s="9">
        <v>8.4313000000000004E-5</v>
      </c>
      <c r="D1153" s="9">
        <v>8.9941000000000001E-4</v>
      </c>
      <c r="E1153" s="9">
        <v>1000</v>
      </c>
      <c r="F1153" s="9">
        <v>0.12834192799999999</v>
      </c>
      <c r="G1153" s="9">
        <v>1.2834200000000001E-4</v>
      </c>
      <c r="H1153" s="9">
        <v>0.12834192799999999</v>
      </c>
      <c r="I1153" s="9">
        <v>30.436273575000001</v>
      </c>
      <c r="J1153" s="9"/>
      <c r="K1153" s="9"/>
      <c r="L1153" s="9"/>
      <c r="M1153" s="9"/>
      <c r="N1153" s="9"/>
    </row>
    <row r="1154" spans="1:14" ht="15" x14ac:dyDescent="0.15">
      <c r="A1154" s="9" t="s">
        <v>13</v>
      </c>
      <c r="B1154" s="9">
        <v>64</v>
      </c>
      <c r="C1154" s="9">
        <v>1.8962699999999999E-4</v>
      </c>
      <c r="D1154" s="9">
        <v>1.5903250000000001E-3</v>
      </c>
      <c r="E1154" s="9">
        <v>1000</v>
      </c>
      <c r="F1154" s="9">
        <v>0.25889024100000002</v>
      </c>
      <c r="G1154" s="9">
        <v>2.5889000000000001E-4</v>
      </c>
      <c r="H1154" s="9">
        <v>0.25889024100000002</v>
      </c>
      <c r="I1154" s="9">
        <v>241.41505432100001</v>
      </c>
      <c r="J1154" s="9"/>
      <c r="K1154" s="9"/>
      <c r="L1154" s="9"/>
      <c r="M1154" s="9"/>
      <c r="N1154" s="9"/>
    </row>
    <row r="1155" spans="1:14" ht="15" x14ac:dyDescent="0.15">
      <c r="A1155" s="9" t="s">
        <v>13</v>
      </c>
      <c r="B1155" s="9">
        <v>256</v>
      </c>
      <c r="C1155" s="9">
        <v>9.1954000000000005E-4</v>
      </c>
      <c r="D1155" s="9">
        <v>4.1046160000000002E-3</v>
      </c>
      <c r="E1155" s="9">
        <v>1000</v>
      </c>
      <c r="F1155" s="9">
        <v>1.121685386</v>
      </c>
      <c r="G1155" s="9">
        <v>1.1216850000000001E-3</v>
      </c>
      <c r="H1155" s="9">
        <v>1.121685386</v>
      </c>
      <c r="I1155" s="9">
        <v>222.87889099099999</v>
      </c>
      <c r="J1155" s="9"/>
      <c r="K1155" s="9"/>
      <c r="L1155" s="9"/>
      <c r="M1155" s="9"/>
      <c r="N1155" s="9"/>
    </row>
    <row r="1156" spans="1:14" ht="15" x14ac:dyDescent="0.15">
      <c r="A1156" s="9" t="s">
        <v>13</v>
      </c>
      <c r="B1156" s="9">
        <v>2048</v>
      </c>
      <c r="C1156" s="9">
        <v>1.0161942E-2</v>
      </c>
      <c r="D1156" s="9">
        <v>2.0348310000000001E-2</v>
      </c>
      <c r="E1156" s="9">
        <v>1000</v>
      </c>
      <c r="F1156" s="9">
        <v>11.828732491</v>
      </c>
      <c r="G1156" s="9">
        <v>1.1828732999999999E-2</v>
      </c>
      <c r="H1156" s="9">
        <v>11.828732491</v>
      </c>
      <c r="I1156" s="9">
        <v>169.07981872600001</v>
      </c>
      <c r="J1156" s="9"/>
      <c r="K1156" s="9"/>
      <c r="L1156" s="9"/>
      <c r="M1156" s="9"/>
      <c r="N1156" s="9"/>
    </row>
    <row r="1157" spans="1:14" ht="15" x14ac:dyDescent="0.15">
      <c r="A1157" s="9" t="s">
        <v>13</v>
      </c>
      <c r="B1157" s="9">
        <v>8192</v>
      </c>
      <c r="C1157" s="9">
        <v>2.5829001000000001E-2</v>
      </c>
      <c r="D1157" s="9">
        <v>7.2755467000000004E-2</v>
      </c>
      <c r="E1157" s="9">
        <v>1000</v>
      </c>
      <c r="F1157" s="9">
        <v>28.349731445</v>
      </c>
      <c r="G1157" s="9">
        <v>2.8349731E-2</v>
      </c>
      <c r="H1157" s="9">
        <v>28.349731445</v>
      </c>
      <c r="I1157" s="9">
        <v>282.18963623000002</v>
      </c>
      <c r="J1157" s="9"/>
      <c r="K1157" s="9"/>
      <c r="L1157" s="9"/>
      <c r="M1157" s="9"/>
      <c r="N1157" s="9"/>
    </row>
    <row r="1158" spans="1:14" ht="15" x14ac:dyDescent="0.15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</row>
    <row r="1159" spans="1:14" ht="15" x14ac:dyDescent="0.15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</row>
    <row r="1160" spans="1:14" ht="15" x14ac:dyDescent="0.15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</row>
    <row r="1161" spans="1:14" ht="15" x14ac:dyDescent="0.15">
      <c r="A1161" s="9" t="s">
        <v>29</v>
      </c>
      <c r="B1161" s="9" t="s">
        <v>30</v>
      </c>
      <c r="C1161" s="9" t="s">
        <v>31</v>
      </c>
      <c r="D1161" s="9" t="s">
        <v>32</v>
      </c>
      <c r="E1161" s="9" t="s">
        <v>33</v>
      </c>
      <c r="F1161" s="9" t="s">
        <v>34</v>
      </c>
      <c r="G1161" s="9" t="s">
        <v>35</v>
      </c>
      <c r="H1161" s="9" t="s">
        <v>36</v>
      </c>
      <c r="I1161" s="9" t="s">
        <v>37</v>
      </c>
      <c r="J1161" s="9"/>
      <c r="K1161" s="9"/>
      <c r="L1161" s="9"/>
      <c r="M1161" s="9"/>
      <c r="N1161" s="9"/>
    </row>
    <row r="1162" spans="1:14" ht="15" x14ac:dyDescent="0.15">
      <c r="A1162" s="9" t="s">
        <v>13</v>
      </c>
      <c r="B1162" s="9">
        <v>4</v>
      </c>
      <c r="C1162" s="9">
        <v>8.4776000000000003E-5</v>
      </c>
      <c r="D1162" s="9">
        <v>8.5868999999999995E-4</v>
      </c>
      <c r="E1162" s="9">
        <v>1000</v>
      </c>
      <c r="F1162" s="9">
        <v>0.111303315</v>
      </c>
      <c r="G1162" s="9">
        <v>1.11303E-4</v>
      </c>
      <c r="H1162" s="9">
        <v>0.111303315</v>
      </c>
      <c r="I1162" s="9">
        <v>35.095539092999999</v>
      </c>
      <c r="J1162" s="9"/>
      <c r="K1162" s="9"/>
      <c r="L1162" s="9"/>
      <c r="M1162" s="9"/>
      <c r="N1162" s="9"/>
    </row>
    <row r="1163" spans="1:14" ht="15" x14ac:dyDescent="0.15">
      <c r="A1163" s="9" t="s">
        <v>13</v>
      </c>
      <c r="B1163" s="9">
        <v>64</v>
      </c>
      <c r="C1163" s="9">
        <v>1.8640400000000001E-4</v>
      </c>
      <c r="D1163" s="9">
        <v>1.7288620000000001E-3</v>
      </c>
      <c r="E1163" s="9">
        <v>1000</v>
      </c>
      <c r="F1163" s="9">
        <v>0.288477123</v>
      </c>
      <c r="G1163" s="9">
        <v>2.8847699999999998E-4</v>
      </c>
      <c r="H1163" s="9">
        <v>0.288477123</v>
      </c>
      <c r="I1163" s="9">
        <v>216.65496826200001</v>
      </c>
      <c r="J1163" s="9"/>
      <c r="K1163" s="9"/>
      <c r="L1163" s="9"/>
      <c r="M1163" s="9"/>
      <c r="N1163" s="9"/>
    </row>
    <row r="1164" spans="1:14" ht="15" x14ac:dyDescent="0.15">
      <c r="A1164" s="9" t="s">
        <v>13</v>
      </c>
      <c r="B1164" s="9">
        <v>256</v>
      </c>
      <c r="C1164" s="9">
        <v>9.6841099999999997E-4</v>
      </c>
      <c r="D1164" s="9">
        <v>4.1042680000000003E-3</v>
      </c>
      <c r="E1164" s="9">
        <v>1000</v>
      </c>
      <c r="F1164" s="9">
        <v>1.2046070099999999</v>
      </c>
      <c r="G1164" s="9">
        <v>1.2046069999999999E-3</v>
      </c>
      <c r="H1164" s="9">
        <v>1.2046070099999999</v>
      </c>
      <c r="I1164" s="9">
        <v>207.53656005900001</v>
      </c>
      <c r="J1164" s="9"/>
      <c r="K1164" s="9"/>
      <c r="L1164" s="9"/>
      <c r="M1164" s="9"/>
      <c r="N1164" s="9"/>
    </row>
    <row r="1165" spans="1:14" ht="15" x14ac:dyDescent="0.15">
      <c r="A1165" s="9" t="s">
        <v>13</v>
      </c>
      <c r="B1165" s="9">
        <v>2048</v>
      </c>
      <c r="C1165" s="9">
        <v>1.0609665000000001E-2</v>
      </c>
      <c r="D1165" s="9">
        <v>2.9619250999999999E-2</v>
      </c>
      <c r="E1165" s="9">
        <v>1000</v>
      </c>
      <c r="F1165" s="9">
        <v>11.806653023000001</v>
      </c>
      <c r="G1165" s="9">
        <v>1.1806653E-2</v>
      </c>
      <c r="H1165" s="9">
        <v>11.806653023000001</v>
      </c>
      <c r="I1165" s="9">
        <v>169.39601135300001</v>
      </c>
      <c r="J1165" s="9"/>
      <c r="K1165" s="9"/>
      <c r="L1165" s="9"/>
      <c r="M1165" s="9"/>
      <c r="N1165" s="9"/>
    </row>
    <row r="1166" spans="1:14" ht="15" x14ac:dyDescent="0.15">
      <c r="A1166" s="9" t="s">
        <v>13</v>
      </c>
      <c r="B1166" s="9">
        <v>8192</v>
      </c>
      <c r="C1166" s="9">
        <v>2.5931058E-2</v>
      </c>
      <c r="D1166" s="9">
        <v>7.4697861000000004E-2</v>
      </c>
      <c r="E1166" s="9">
        <v>1000</v>
      </c>
      <c r="F1166" s="9">
        <v>28.409500122000001</v>
      </c>
      <c r="G1166" s="9">
        <v>2.8409500000000001E-2</v>
      </c>
      <c r="H1166" s="9">
        <v>28.409500122000001</v>
      </c>
      <c r="I1166" s="9">
        <v>281.595947266</v>
      </c>
      <c r="J1166" s="9"/>
      <c r="K1166" s="9"/>
      <c r="L1166" s="9"/>
      <c r="M1166" s="9"/>
      <c r="N1166" s="9"/>
    </row>
    <row r="1167" spans="1:14" ht="15" x14ac:dyDescent="0.15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</row>
    <row r="1168" spans="1:14" ht="15" x14ac:dyDescent="0.15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</row>
    <row r="1169" spans="1:16" ht="15" x14ac:dyDescent="0.15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</row>
    <row r="1170" spans="1:16" ht="15" x14ac:dyDescent="0.15">
      <c r="A1170" s="9" t="s">
        <v>29</v>
      </c>
      <c r="B1170" s="9" t="s">
        <v>30</v>
      </c>
      <c r="C1170" s="9" t="s">
        <v>31</v>
      </c>
      <c r="D1170" s="9" t="s">
        <v>32</v>
      </c>
      <c r="E1170" s="9" t="s">
        <v>33</v>
      </c>
      <c r="F1170" s="9" t="s">
        <v>34</v>
      </c>
      <c r="G1170" s="9" t="s">
        <v>35</v>
      </c>
      <c r="H1170" s="9" t="s">
        <v>36</v>
      </c>
      <c r="I1170" s="9" t="s">
        <v>37</v>
      </c>
      <c r="J1170" s="9"/>
      <c r="K1170" s="9"/>
      <c r="L1170" s="9"/>
      <c r="M1170" s="9"/>
      <c r="N1170" s="9"/>
    </row>
    <row r="1171" spans="1:16" ht="15" x14ac:dyDescent="0.15">
      <c r="A1171" s="9" t="s">
        <v>13</v>
      </c>
      <c r="B1171" s="9">
        <v>4</v>
      </c>
      <c r="C1171" s="9">
        <v>8.3461999999999995E-5</v>
      </c>
      <c r="D1171" s="9">
        <v>8.0415399999999996E-4</v>
      </c>
      <c r="E1171" s="9">
        <v>1000</v>
      </c>
      <c r="F1171" s="9">
        <v>0.108836561</v>
      </c>
      <c r="G1171" s="9">
        <v>1.08837E-4</v>
      </c>
      <c r="H1171" s="9">
        <v>0.108836561</v>
      </c>
      <c r="I1171" s="9">
        <v>35.890972136999999</v>
      </c>
      <c r="J1171" s="9"/>
      <c r="K1171" s="9"/>
      <c r="L1171" s="9"/>
      <c r="M1171" s="9"/>
      <c r="N1171" s="9"/>
    </row>
    <row r="1172" spans="1:16" ht="15" x14ac:dyDescent="0.15">
      <c r="A1172" s="9" t="s">
        <v>13</v>
      </c>
      <c r="B1172" s="9">
        <v>64</v>
      </c>
      <c r="C1172" s="9">
        <v>1.8442299999999999E-4</v>
      </c>
      <c r="D1172" s="9">
        <v>9.0615820000000003E-3</v>
      </c>
      <c r="E1172" s="9">
        <v>1000</v>
      </c>
      <c r="F1172" s="9">
        <v>0.36346879599999998</v>
      </c>
      <c r="G1172" s="9">
        <v>3.63469E-4</v>
      </c>
      <c r="H1172" s="9">
        <v>0.36346879599999998</v>
      </c>
      <c r="I1172" s="9">
        <v>171.95423889200001</v>
      </c>
      <c r="J1172" s="9"/>
      <c r="K1172" s="9"/>
      <c r="L1172" s="9"/>
      <c r="M1172" s="9"/>
      <c r="N1172" s="9"/>
    </row>
    <row r="1173" spans="1:16" ht="15" x14ac:dyDescent="0.15">
      <c r="A1173" s="9" t="s">
        <v>13</v>
      </c>
      <c r="B1173" s="9">
        <v>256</v>
      </c>
      <c r="C1173" s="9">
        <v>9.1230100000000002E-4</v>
      </c>
      <c r="D1173" s="9">
        <v>4.0770850000000003E-3</v>
      </c>
      <c r="E1173" s="9">
        <v>1000</v>
      </c>
      <c r="F1173" s="9">
        <v>1.2253385779999999</v>
      </c>
      <c r="G1173" s="9">
        <v>1.225339E-3</v>
      </c>
      <c r="H1173" s="9">
        <v>1.2253385779999999</v>
      </c>
      <c r="I1173" s="9">
        <v>204.02523803700001</v>
      </c>
      <c r="J1173" s="9"/>
      <c r="K1173" s="9"/>
      <c r="L1173" s="9"/>
      <c r="M1173" s="9"/>
      <c r="N1173" s="9"/>
    </row>
    <row r="1174" spans="1:16" ht="15" x14ac:dyDescent="0.15">
      <c r="A1174" s="9" t="s">
        <v>13</v>
      </c>
      <c r="B1174" s="9">
        <v>2048</v>
      </c>
      <c r="C1174" s="9">
        <v>1.0108513E-2</v>
      </c>
      <c r="D1174" s="9">
        <v>2.0315079E-2</v>
      </c>
      <c r="E1174" s="9">
        <v>1000</v>
      </c>
      <c r="F1174" s="9">
        <v>11.775589943</v>
      </c>
      <c r="G1174" s="9">
        <v>1.1775590000000001E-2</v>
      </c>
      <c r="H1174" s="9">
        <v>11.775589943</v>
      </c>
      <c r="I1174" s="9">
        <v>169.84286499000001</v>
      </c>
      <c r="J1174" s="9"/>
      <c r="K1174" s="9"/>
      <c r="L1174" s="9"/>
      <c r="M1174" s="9"/>
      <c r="N1174" s="9"/>
    </row>
    <row r="1175" spans="1:16" ht="15" x14ac:dyDescent="0.15">
      <c r="A1175" s="9" t="s">
        <v>13</v>
      </c>
      <c r="B1175" s="9">
        <v>8192</v>
      </c>
      <c r="C1175" s="9">
        <v>2.5962625999999999E-2</v>
      </c>
      <c r="D1175" s="9">
        <v>7.2868118999999995E-2</v>
      </c>
      <c r="E1175" s="9">
        <v>1000</v>
      </c>
      <c r="F1175" s="9">
        <v>28.435838699000001</v>
      </c>
      <c r="G1175" s="9">
        <v>2.8435839000000001E-2</v>
      </c>
      <c r="H1175" s="9">
        <v>28.435838699000001</v>
      </c>
      <c r="I1175" s="9">
        <v>281.335113525</v>
      </c>
      <c r="J1175" s="9"/>
      <c r="K1175" s="9"/>
      <c r="L1175" s="9"/>
      <c r="M1175" s="9"/>
      <c r="N1175" s="9"/>
    </row>
    <row r="1176" spans="1:16" ht="15" x14ac:dyDescent="0.15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</row>
    <row r="1177" spans="1:16" ht="15" x14ac:dyDescent="0.15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</row>
    <row r="1178" spans="1:16" ht="14.25" x14ac:dyDescent="0.15">
      <c r="A1178" s="44" t="s">
        <v>308</v>
      </c>
      <c r="B1178" s="44" t="s">
        <v>305</v>
      </c>
      <c r="C1178" s="44">
        <v>4</v>
      </c>
      <c r="D1178" s="44"/>
      <c r="E1178" s="44"/>
      <c r="F1178" s="44"/>
      <c r="G1178" s="44"/>
      <c r="H1178" s="44"/>
      <c r="I1178" s="44"/>
      <c r="J1178" s="44"/>
      <c r="K1178" s="44"/>
      <c r="L1178" s="44"/>
      <c r="M1178" s="44"/>
      <c r="N1178" s="44"/>
      <c r="O1178" s="45"/>
      <c r="P1178" s="45"/>
    </row>
    <row r="1179" spans="1:16" ht="15" x14ac:dyDescent="0.25">
      <c r="A1179" s="9" t="s">
        <v>29</v>
      </c>
      <c r="B1179" s="9" t="s">
        <v>30</v>
      </c>
      <c r="C1179" s="9" t="s">
        <v>31</v>
      </c>
      <c r="D1179" s="9" t="s">
        <v>32</v>
      </c>
      <c r="E1179" s="9" t="s">
        <v>33</v>
      </c>
      <c r="F1179" s="9" t="s">
        <v>34</v>
      </c>
      <c r="G1179" s="9" t="s">
        <v>35</v>
      </c>
      <c r="H1179" s="9" t="s">
        <v>36</v>
      </c>
      <c r="I1179" s="9" t="s">
        <v>37</v>
      </c>
      <c r="J1179" s="9"/>
      <c r="K1179" s="9"/>
      <c r="L1179" s="9"/>
      <c r="M1179" s="9"/>
      <c r="N1179" s="9"/>
      <c r="O1179" s="46" t="s">
        <v>36</v>
      </c>
      <c r="P1179" s="46" t="s">
        <v>37</v>
      </c>
    </row>
    <row r="1180" spans="1:16" ht="15" x14ac:dyDescent="0.25">
      <c r="A1180" s="9" t="s">
        <v>13</v>
      </c>
      <c r="B1180" s="9">
        <v>4</v>
      </c>
      <c r="C1180" s="9">
        <v>1.3468399999999999E-4</v>
      </c>
      <c r="D1180" s="9">
        <v>1.1730009999999999E-3</v>
      </c>
      <c r="E1180" s="9">
        <v>1000</v>
      </c>
      <c r="F1180" s="9">
        <v>0.21760733400000001</v>
      </c>
      <c r="G1180" s="9">
        <v>2.1760700000000001E-4</v>
      </c>
      <c r="H1180" s="9">
        <v>0.21760733400000001</v>
      </c>
      <c r="I1180" s="9">
        <v>17.950910568000001</v>
      </c>
      <c r="J1180" s="9"/>
      <c r="K1180" s="9"/>
      <c r="L1180" s="9"/>
      <c r="M1180" s="9"/>
      <c r="N1180" s="9"/>
      <c r="O1180" s="46">
        <f t="shared" ref="O1180:O1184" si="22">AVERAGE(H1180,H1189,H1198,H1207,H1216,H1225,H1234,H1243,H1252,H1261)</f>
        <v>0.23491234929999999</v>
      </c>
      <c r="P1180" s="46">
        <f t="shared" ref="P1180:P1184" si="23">AVERAGE(I1180,I1189,I1198,I1207,I1216,I1225,I1234,I1243,I1252,I1261)</f>
        <v>16.673269844099998</v>
      </c>
    </row>
    <row r="1181" spans="1:16" ht="15" x14ac:dyDescent="0.25">
      <c r="A1181" s="9" t="s">
        <v>13</v>
      </c>
      <c r="B1181" s="9">
        <v>64</v>
      </c>
      <c r="C1181" s="9">
        <v>4.8062199999999999E-4</v>
      </c>
      <c r="D1181" s="9">
        <v>2.0599699999999999E-3</v>
      </c>
      <c r="E1181" s="9">
        <v>1000</v>
      </c>
      <c r="F1181" s="9">
        <v>0.68552643099999999</v>
      </c>
      <c r="G1181" s="9">
        <v>6.85526E-4</v>
      </c>
      <c r="H1181" s="9">
        <v>0.68552643099999999</v>
      </c>
      <c r="I1181" s="9">
        <v>91.170806885000005</v>
      </c>
      <c r="J1181" s="9"/>
      <c r="K1181" s="9"/>
      <c r="L1181" s="9"/>
      <c r="M1181" s="9"/>
      <c r="N1181" s="9"/>
      <c r="O1181" s="46">
        <f t="shared" si="22"/>
        <v>0.71365715269999996</v>
      </c>
      <c r="P1181" s="46">
        <f t="shared" si="23"/>
        <v>87.609503173700006</v>
      </c>
    </row>
    <row r="1182" spans="1:16" ht="15" x14ac:dyDescent="0.25">
      <c r="A1182" s="9" t="s">
        <v>13</v>
      </c>
      <c r="B1182" s="9">
        <v>256</v>
      </c>
      <c r="C1182" s="9">
        <v>1.513311E-3</v>
      </c>
      <c r="D1182" s="9">
        <v>5.9798009999999999E-3</v>
      </c>
      <c r="E1182" s="9">
        <v>1000</v>
      </c>
      <c r="F1182" s="9">
        <v>2.0515286920000002</v>
      </c>
      <c r="G1182" s="9">
        <v>2.0515289999999999E-3</v>
      </c>
      <c r="H1182" s="9">
        <v>2.0515286920000002</v>
      </c>
      <c r="I1182" s="9">
        <v>121.86035156200001</v>
      </c>
      <c r="J1182" s="9"/>
      <c r="K1182" s="9"/>
      <c r="L1182" s="9"/>
      <c r="M1182" s="9"/>
      <c r="N1182" s="9"/>
      <c r="O1182" s="46">
        <f t="shared" si="22"/>
        <v>2.0033772469</v>
      </c>
      <c r="P1182" s="46">
        <f t="shared" si="23"/>
        <v>124.8247528074</v>
      </c>
    </row>
    <row r="1183" spans="1:16" ht="15" x14ac:dyDescent="0.25">
      <c r="A1183" s="9" t="s">
        <v>13</v>
      </c>
      <c r="B1183" s="9">
        <v>2048</v>
      </c>
      <c r="C1183" s="9">
        <v>1.1962787000000001E-2</v>
      </c>
      <c r="D1183" s="9">
        <v>2.8022032999999998E-2</v>
      </c>
      <c r="E1183" s="9">
        <v>1000</v>
      </c>
      <c r="F1183" s="9">
        <v>14.725211142999999</v>
      </c>
      <c r="G1183" s="9">
        <v>1.4725211E-2</v>
      </c>
      <c r="H1183" s="9">
        <v>14.725211142999999</v>
      </c>
      <c r="I1183" s="9">
        <v>135.82148742699999</v>
      </c>
      <c r="J1183" s="9"/>
      <c r="K1183" s="9"/>
      <c r="L1183" s="9"/>
      <c r="M1183" s="9"/>
      <c r="N1183" s="9"/>
      <c r="O1183" s="46">
        <f t="shared" si="22"/>
        <v>14.519875240299999</v>
      </c>
      <c r="P1183" s="46">
        <f t="shared" si="23"/>
        <v>137.75114288340001</v>
      </c>
    </row>
    <row r="1184" spans="1:16" ht="15" x14ac:dyDescent="0.25">
      <c r="A1184" s="9" t="s">
        <v>13</v>
      </c>
      <c r="B1184" s="9">
        <v>8192</v>
      </c>
      <c r="C1184" s="9">
        <v>4.7028299000000003E-2</v>
      </c>
      <c r="D1184" s="9">
        <v>0.11382228599999999</v>
      </c>
      <c r="E1184" s="9">
        <v>1000</v>
      </c>
      <c r="F1184" s="9">
        <v>64.743919372999997</v>
      </c>
      <c r="G1184" s="9">
        <v>6.4743920999999996E-2</v>
      </c>
      <c r="H1184" s="9">
        <v>64.743919372999997</v>
      </c>
      <c r="I1184" s="9">
        <v>123.563728333</v>
      </c>
      <c r="J1184" s="9"/>
      <c r="K1184" s="9"/>
      <c r="L1184" s="9"/>
      <c r="M1184" s="9"/>
      <c r="N1184" s="9"/>
      <c r="O1184" s="46">
        <f t="shared" si="22"/>
        <v>64.725254440399993</v>
      </c>
      <c r="P1184" s="46">
        <f t="shared" si="23"/>
        <v>123.6102279662</v>
      </c>
    </row>
    <row r="1185" spans="1:14" ht="15" x14ac:dyDescent="0.15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</row>
    <row r="1186" spans="1:14" ht="15" x14ac:dyDescent="0.15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</row>
    <row r="1187" spans="1:14" ht="15" x14ac:dyDescent="0.15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</row>
    <row r="1188" spans="1:14" ht="15" x14ac:dyDescent="0.15">
      <c r="A1188" s="9" t="s">
        <v>29</v>
      </c>
      <c r="B1188" s="9" t="s">
        <v>30</v>
      </c>
      <c r="C1188" s="9" t="s">
        <v>31</v>
      </c>
      <c r="D1188" s="9" t="s">
        <v>32</v>
      </c>
      <c r="E1188" s="9" t="s">
        <v>33</v>
      </c>
      <c r="F1188" s="9" t="s">
        <v>34</v>
      </c>
      <c r="G1188" s="9" t="s">
        <v>35</v>
      </c>
      <c r="H1188" s="9" t="s">
        <v>36</v>
      </c>
      <c r="I1188" s="9" t="s">
        <v>37</v>
      </c>
      <c r="J1188" s="9"/>
      <c r="K1188" s="9"/>
      <c r="L1188" s="9"/>
      <c r="M1188" s="9"/>
      <c r="N1188" s="9"/>
    </row>
    <row r="1189" spans="1:14" ht="15" x14ac:dyDescent="0.15">
      <c r="A1189" s="9" t="s">
        <v>13</v>
      </c>
      <c r="B1189" s="9">
        <v>4</v>
      </c>
      <c r="C1189" s="9">
        <v>1.3631299999999999E-4</v>
      </c>
      <c r="D1189" s="9">
        <v>1.055615E-3</v>
      </c>
      <c r="E1189" s="9">
        <v>1000</v>
      </c>
      <c r="F1189" s="9">
        <v>0.23273575299999999</v>
      </c>
      <c r="G1189" s="9">
        <v>2.3273599999999999E-4</v>
      </c>
      <c r="H1189" s="9">
        <v>0.23273575299999999</v>
      </c>
      <c r="I1189" s="9">
        <v>16.784055710000001</v>
      </c>
      <c r="J1189" s="9"/>
      <c r="K1189" s="9"/>
      <c r="L1189" s="9"/>
      <c r="M1189" s="9"/>
      <c r="N1189" s="9"/>
    </row>
    <row r="1190" spans="1:14" ht="15" x14ac:dyDescent="0.15">
      <c r="A1190" s="9" t="s">
        <v>13</v>
      </c>
      <c r="B1190" s="9">
        <v>64</v>
      </c>
      <c r="C1190" s="9">
        <v>4.8651199999999998E-4</v>
      </c>
      <c r="D1190" s="9">
        <v>2.3678739999999998E-3</v>
      </c>
      <c r="E1190" s="9">
        <v>1000</v>
      </c>
      <c r="F1190" s="9">
        <v>0.71673756799999999</v>
      </c>
      <c r="G1190" s="9">
        <v>7.1673799999999997E-4</v>
      </c>
      <c r="H1190" s="9">
        <v>0.71673756799999999</v>
      </c>
      <c r="I1190" s="9">
        <v>87.200675963999998</v>
      </c>
      <c r="J1190" s="9"/>
      <c r="K1190" s="9"/>
      <c r="L1190" s="9"/>
      <c r="M1190" s="9"/>
      <c r="N1190" s="9"/>
    </row>
    <row r="1191" spans="1:14" ht="15" x14ac:dyDescent="0.15">
      <c r="A1191" s="9" t="s">
        <v>13</v>
      </c>
      <c r="B1191" s="9">
        <v>256</v>
      </c>
      <c r="C1191" s="9">
        <v>1.5064049999999999E-3</v>
      </c>
      <c r="D1191" s="9">
        <v>5.946471E-3</v>
      </c>
      <c r="E1191" s="9">
        <v>1000</v>
      </c>
      <c r="F1191" s="9">
        <v>1.9820421930000001</v>
      </c>
      <c r="G1191" s="9">
        <v>1.9820419999999998E-3</v>
      </c>
      <c r="H1191" s="9">
        <v>1.982042074</v>
      </c>
      <c r="I1191" s="9">
        <v>126.13253021200001</v>
      </c>
      <c r="J1191" s="9"/>
      <c r="K1191" s="9"/>
      <c r="L1191" s="9"/>
      <c r="M1191" s="9"/>
      <c r="N1191" s="9"/>
    </row>
    <row r="1192" spans="1:14" ht="15" x14ac:dyDescent="0.15">
      <c r="A1192" s="9" t="s">
        <v>13</v>
      </c>
      <c r="B1192" s="9">
        <v>2048</v>
      </c>
      <c r="C1192" s="9">
        <v>1.1936165E-2</v>
      </c>
      <c r="D1192" s="9">
        <v>3.9005877000000001E-2</v>
      </c>
      <c r="E1192" s="9">
        <v>1000</v>
      </c>
      <c r="F1192" s="9">
        <v>14.366341590999999</v>
      </c>
      <c r="G1192" s="9">
        <v>1.4366342000000001E-2</v>
      </c>
      <c r="H1192" s="9">
        <v>14.366341590999999</v>
      </c>
      <c r="I1192" s="9">
        <v>139.21429443400001</v>
      </c>
      <c r="J1192" s="9"/>
      <c r="K1192" s="9"/>
      <c r="L1192" s="9"/>
      <c r="M1192" s="9"/>
      <c r="N1192" s="9"/>
    </row>
    <row r="1193" spans="1:14" ht="15" x14ac:dyDescent="0.15">
      <c r="A1193" s="9" t="s">
        <v>13</v>
      </c>
      <c r="B1193" s="9">
        <v>8192</v>
      </c>
      <c r="C1193" s="9">
        <v>4.6629816999999997E-2</v>
      </c>
      <c r="D1193" s="9">
        <v>0.11081742999999999</v>
      </c>
      <c r="E1193" s="9">
        <v>1000</v>
      </c>
      <c r="F1193" s="9">
        <v>63.815620422000002</v>
      </c>
      <c r="G1193" s="9">
        <v>6.3815624000000001E-2</v>
      </c>
      <c r="H1193" s="9">
        <v>63.815624237000002</v>
      </c>
      <c r="I1193" s="9">
        <v>125.361160278</v>
      </c>
      <c r="J1193" s="9"/>
      <c r="K1193" s="9"/>
      <c r="L1193" s="9"/>
      <c r="M1193" s="9"/>
      <c r="N1193" s="9"/>
    </row>
    <row r="1194" spans="1:14" ht="15" x14ac:dyDescent="0.15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</row>
    <row r="1195" spans="1:14" ht="15" x14ac:dyDescent="0.15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</row>
    <row r="1196" spans="1:14" ht="15" x14ac:dyDescent="0.15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</row>
    <row r="1197" spans="1:14" ht="15" x14ac:dyDescent="0.15">
      <c r="A1197" s="9" t="s">
        <v>29</v>
      </c>
      <c r="B1197" s="9" t="s">
        <v>30</v>
      </c>
      <c r="C1197" s="9" t="s">
        <v>31</v>
      </c>
      <c r="D1197" s="9" t="s">
        <v>32</v>
      </c>
      <c r="E1197" s="9" t="s">
        <v>33</v>
      </c>
      <c r="F1197" s="9" t="s">
        <v>34</v>
      </c>
      <c r="G1197" s="9" t="s">
        <v>35</v>
      </c>
      <c r="H1197" s="9" t="s">
        <v>36</v>
      </c>
      <c r="I1197" s="9" t="s">
        <v>37</v>
      </c>
      <c r="J1197" s="9"/>
      <c r="K1197" s="9"/>
      <c r="L1197" s="9"/>
      <c r="M1197" s="9"/>
      <c r="N1197" s="9"/>
    </row>
    <row r="1198" spans="1:14" ht="15" x14ac:dyDescent="0.15">
      <c r="A1198" s="9" t="s">
        <v>13</v>
      </c>
      <c r="B1198" s="9">
        <v>4</v>
      </c>
      <c r="C1198" s="9">
        <v>1.29832E-4</v>
      </c>
      <c r="D1198" s="9">
        <v>1.37824E-3</v>
      </c>
      <c r="E1198" s="9">
        <v>1000</v>
      </c>
      <c r="F1198" s="9">
        <v>0.21362340499999999</v>
      </c>
      <c r="G1198" s="9">
        <v>2.13623E-4</v>
      </c>
      <c r="H1198" s="9">
        <v>0.21362340499999999</v>
      </c>
      <c r="I1198" s="9">
        <v>18.285684585999999</v>
      </c>
      <c r="J1198" s="9"/>
      <c r="K1198" s="9"/>
      <c r="L1198" s="9"/>
      <c r="M1198" s="9"/>
      <c r="N1198" s="9"/>
    </row>
    <row r="1199" spans="1:14" ht="15" x14ac:dyDescent="0.15">
      <c r="A1199" s="9" t="s">
        <v>13</v>
      </c>
      <c r="B1199" s="9">
        <v>64</v>
      </c>
      <c r="C1199" s="9">
        <v>4.8612299999999998E-4</v>
      </c>
      <c r="D1199" s="9">
        <v>2.0572500000000001E-3</v>
      </c>
      <c r="E1199" s="9">
        <v>1000</v>
      </c>
      <c r="F1199" s="9">
        <v>0.735455215</v>
      </c>
      <c r="G1199" s="9">
        <v>7.3545499999999998E-4</v>
      </c>
      <c r="H1199" s="9">
        <v>0.735455215</v>
      </c>
      <c r="I1199" s="9">
        <v>84.981384277000004</v>
      </c>
      <c r="J1199" s="9"/>
      <c r="K1199" s="9"/>
      <c r="L1199" s="9"/>
      <c r="M1199" s="9"/>
      <c r="N1199" s="9"/>
    </row>
    <row r="1200" spans="1:14" ht="15" x14ac:dyDescent="0.15">
      <c r="A1200" s="9" t="s">
        <v>13</v>
      </c>
      <c r="B1200" s="9">
        <v>256</v>
      </c>
      <c r="C1200" s="9">
        <v>1.508239E-3</v>
      </c>
      <c r="D1200" s="9">
        <v>5.5906640000000004E-3</v>
      </c>
      <c r="E1200" s="9">
        <v>1000</v>
      </c>
      <c r="F1200" s="9">
        <v>1.997716308</v>
      </c>
      <c r="G1200" s="9">
        <v>1.9977160000000001E-3</v>
      </c>
      <c r="H1200" s="9">
        <v>1.997716308</v>
      </c>
      <c r="I1200" s="9">
        <v>125.14289092999999</v>
      </c>
      <c r="J1200" s="9"/>
      <c r="K1200" s="9"/>
      <c r="L1200" s="9"/>
      <c r="M1200" s="9"/>
      <c r="N1200" s="9"/>
    </row>
    <row r="1201" spans="1:14" ht="15" x14ac:dyDescent="0.15">
      <c r="A1201" s="9" t="s">
        <v>13</v>
      </c>
      <c r="B1201" s="9">
        <v>2048</v>
      </c>
      <c r="C1201" s="9">
        <v>1.1935133000000001E-2</v>
      </c>
      <c r="D1201" s="9">
        <v>3.1939637999999999E-2</v>
      </c>
      <c r="E1201" s="9">
        <v>1000</v>
      </c>
      <c r="F1201" s="9">
        <v>14.46781826</v>
      </c>
      <c r="G1201" s="9">
        <v>1.4467819E-2</v>
      </c>
      <c r="H1201" s="9">
        <v>14.46781826</v>
      </c>
      <c r="I1201" s="9">
        <v>138.237838745</v>
      </c>
      <c r="J1201" s="9"/>
      <c r="K1201" s="9"/>
      <c r="L1201" s="9"/>
      <c r="M1201" s="9"/>
      <c r="N1201" s="9"/>
    </row>
    <row r="1202" spans="1:14" ht="15" x14ac:dyDescent="0.15">
      <c r="A1202" s="9" t="s">
        <v>13</v>
      </c>
      <c r="B1202" s="9">
        <v>8192</v>
      </c>
      <c r="C1202" s="9">
        <v>4.7634485999999997E-2</v>
      </c>
      <c r="D1202" s="9">
        <v>0.114520962</v>
      </c>
      <c r="E1202" s="9">
        <v>1000</v>
      </c>
      <c r="F1202" s="9">
        <v>64.201004028</v>
      </c>
      <c r="G1202" s="9">
        <v>6.4201005000000005E-2</v>
      </c>
      <c r="H1202" s="9">
        <v>64.201004028</v>
      </c>
      <c r="I1202" s="9">
        <v>124.608642578</v>
      </c>
      <c r="J1202" s="9"/>
      <c r="K1202" s="9"/>
      <c r="L1202" s="9"/>
      <c r="M1202" s="9"/>
      <c r="N1202" s="9"/>
    </row>
    <row r="1203" spans="1:14" ht="15" x14ac:dyDescent="0.15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</row>
    <row r="1204" spans="1:14" ht="15" x14ac:dyDescent="0.15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</row>
    <row r="1205" spans="1:14" ht="15" x14ac:dyDescent="0.15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</row>
    <row r="1206" spans="1:14" ht="15" x14ac:dyDescent="0.15">
      <c r="A1206" s="9" t="s">
        <v>29</v>
      </c>
      <c r="B1206" s="9" t="s">
        <v>30</v>
      </c>
      <c r="C1206" s="9" t="s">
        <v>31</v>
      </c>
      <c r="D1206" s="9" t="s">
        <v>32</v>
      </c>
      <c r="E1206" s="9" t="s">
        <v>33</v>
      </c>
      <c r="F1206" s="9" t="s">
        <v>34</v>
      </c>
      <c r="G1206" s="9" t="s">
        <v>35</v>
      </c>
      <c r="H1206" s="9" t="s">
        <v>36</v>
      </c>
      <c r="I1206" s="9" t="s">
        <v>37</v>
      </c>
      <c r="J1206" s="9"/>
      <c r="K1206" s="9"/>
      <c r="L1206" s="9"/>
      <c r="M1206" s="9"/>
      <c r="N1206" s="9"/>
    </row>
    <row r="1207" spans="1:14" ht="15" x14ac:dyDescent="0.15">
      <c r="A1207" s="9" t="s">
        <v>13</v>
      </c>
      <c r="B1207" s="9">
        <v>4</v>
      </c>
      <c r="C1207" s="9">
        <v>1.4673900000000001E-4</v>
      </c>
      <c r="D1207" s="9">
        <v>1.1350959999999999E-3</v>
      </c>
      <c r="E1207" s="9">
        <v>1000</v>
      </c>
      <c r="F1207" s="9">
        <v>0.23687124300000001</v>
      </c>
      <c r="G1207" s="9">
        <v>2.3687099999999999E-4</v>
      </c>
      <c r="H1207" s="9">
        <v>0.23687124300000001</v>
      </c>
      <c r="I1207" s="9">
        <v>16.491025924999999</v>
      </c>
      <c r="J1207" s="9"/>
      <c r="K1207" s="9"/>
      <c r="L1207" s="9"/>
      <c r="M1207" s="9"/>
      <c r="N1207" s="9"/>
    </row>
    <row r="1208" spans="1:14" ht="15" x14ac:dyDescent="0.15">
      <c r="A1208" s="9" t="s">
        <v>13</v>
      </c>
      <c r="B1208" s="9">
        <v>64</v>
      </c>
      <c r="C1208" s="9">
        <v>4.8049399999999998E-4</v>
      </c>
      <c r="D1208" s="9">
        <v>2.37995E-3</v>
      </c>
      <c r="E1208" s="9">
        <v>1000</v>
      </c>
      <c r="F1208" s="9">
        <v>0.70454794200000004</v>
      </c>
      <c r="G1208" s="9">
        <v>7.0454800000000004E-4</v>
      </c>
      <c r="H1208" s="9">
        <v>0.70454794200000004</v>
      </c>
      <c r="I1208" s="9">
        <v>88.709365844999994</v>
      </c>
      <c r="J1208" s="9"/>
      <c r="K1208" s="9"/>
      <c r="L1208" s="9"/>
      <c r="M1208" s="9"/>
      <c r="N1208" s="9"/>
    </row>
    <row r="1209" spans="1:14" ht="15" x14ac:dyDescent="0.15">
      <c r="A1209" s="9" t="s">
        <v>13</v>
      </c>
      <c r="B1209" s="9">
        <v>256</v>
      </c>
      <c r="C1209" s="9">
        <v>1.487202E-3</v>
      </c>
      <c r="D1209" s="9">
        <v>4.8854340000000001E-3</v>
      </c>
      <c r="E1209" s="9">
        <v>1000</v>
      </c>
      <c r="F1209" s="9">
        <v>1.966991425</v>
      </c>
      <c r="G1209" s="9">
        <v>1.966991E-3</v>
      </c>
      <c r="H1209" s="9">
        <v>1.966991425</v>
      </c>
      <c r="I1209" s="9">
        <v>127.09765625</v>
      </c>
      <c r="J1209" s="9"/>
      <c r="K1209" s="9"/>
      <c r="L1209" s="9"/>
      <c r="M1209" s="9"/>
      <c r="N1209" s="9"/>
    </row>
    <row r="1210" spans="1:14" ht="15" x14ac:dyDescent="0.15">
      <c r="A1210" s="9" t="s">
        <v>13</v>
      </c>
      <c r="B1210" s="9">
        <v>2048</v>
      </c>
      <c r="C1210" s="9">
        <v>1.1810472000000001E-2</v>
      </c>
      <c r="D1210" s="9">
        <v>3.3484386999999997E-2</v>
      </c>
      <c r="E1210" s="9">
        <v>1000</v>
      </c>
      <c r="F1210" s="9">
        <v>14.420204162999999</v>
      </c>
      <c r="G1210" s="9">
        <v>1.4420204000000001E-2</v>
      </c>
      <c r="H1210" s="9">
        <v>14.420204162999999</v>
      </c>
      <c r="I1210" s="9">
        <v>138.694290161</v>
      </c>
      <c r="J1210" s="9"/>
      <c r="K1210" s="9"/>
      <c r="L1210" s="9"/>
      <c r="M1210" s="9"/>
      <c r="N1210" s="9"/>
    </row>
    <row r="1211" spans="1:14" ht="15" x14ac:dyDescent="0.15">
      <c r="A1211" s="9" t="s">
        <v>13</v>
      </c>
      <c r="B1211" s="9">
        <v>8192</v>
      </c>
      <c r="C1211" s="9">
        <v>4.8419248999999998E-2</v>
      </c>
      <c r="D1211" s="9">
        <v>0.115742148</v>
      </c>
      <c r="E1211" s="9">
        <v>1000</v>
      </c>
      <c r="F1211" s="9">
        <v>64.782913207999997</v>
      </c>
      <c r="G1211" s="9">
        <v>6.4782909999999999E-2</v>
      </c>
      <c r="H1211" s="9">
        <v>64.782913207999997</v>
      </c>
      <c r="I1211" s="9">
        <v>123.489349365</v>
      </c>
      <c r="J1211" s="9"/>
      <c r="K1211" s="9"/>
      <c r="L1211" s="9"/>
      <c r="M1211" s="9"/>
      <c r="N1211" s="9"/>
    </row>
    <row r="1212" spans="1:14" ht="15" x14ac:dyDescent="0.15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</row>
    <row r="1213" spans="1:14" ht="15" x14ac:dyDescent="0.15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</row>
    <row r="1214" spans="1:14" ht="15" x14ac:dyDescent="0.15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</row>
    <row r="1215" spans="1:14" ht="15" x14ac:dyDescent="0.15">
      <c r="A1215" s="9" t="s">
        <v>29</v>
      </c>
      <c r="B1215" s="9" t="s">
        <v>30</v>
      </c>
      <c r="C1215" s="9" t="s">
        <v>31</v>
      </c>
      <c r="D1215" s="9" t="s">
        <v>32</v>
      </c>
      <c r="E1215" s="9" t="s">
        <v>33</v>
      </c>
      <c r="F1215" s="9" t="s">
        <v>34</v>
      </c>
      <c r="G1215" s="9" t="s">
        <v>35</v>
      </c>
      <c r="H1215" s="9" t="s">
        <v>36</v>
      </c>
      <c r="I1215" s="9" t="s">
        <v>37</v>
      </c>
      <c r="J1215" s="9"/>
      <c r="K1215" s="9"/>
      <c r="L1215" s="9"/>
      <c r="M1215" s="9"/>
      <c r="N1215" s="9"/>
    </row>
    <row r="1216" spans="1:14" ht="15" x14ac:dyDescent="0.15">
      <c r="A1216" s="9" t="s">
        <v>13</v>
      </c>
      <c r="B1216" s="9">
        <v>4</v>
      </c>
      <c r="C1216" s="9">
        <v>1.34683E-4</v>
      </c>
      <c r="D1216" s="9">
        <v>1.0327089999999999E-3</v>
      </c>
      <c r="E1216" s="9">
        <v>1000</v>
      </c>
      <c r="F1216" s="9">
        <v>0.25569969399999998</v>
      </c>
      <c r="G1216" s="9">
        <v>2.5569999999999998E-4</v>
      </c>
      <c r="H1216" s="9">
        <v>0.25569969399999998</v>
      </c>
      <c r="I1216" s="9">
        <v>15.276709557</v>
      </c>
      <c r="J1216" s="9"/>
      <c r="K1216" s="9"/>
      <c r="L1216" s="9"/>
      <c r="M1216" s="9"/>
      <c r="N1216" s="9"/>
    </row>
    <row r="1217" spans="1:14" ht="15" x14ac:dyDescent="0.15">
      <c r="A1217" s="9" t="s">
        <v>13</v>
      </c>
      <c r="B1217" s="9">
        <v>64</v>
      </c>
      <c r="C1217" s="9">
        <v>4.5277199999999999E-4</v>
      </c>
      <c r="D1217" s="9">
        <v>2.4780599999999998E-3</v>
      </c>
      <c r="E1217" s="9">
        <v>1000</v>
      </c>
      <c r="F1217" s="9">
        <v>0.71451431499999996</v>
      </c>
      <c r="G1217" s="9">
        <v>7.1451399999999997E-4</v>
      </c>
      <c r="H1217" s="9">
        <v>0.71451431499999996</v>
      </c>
      <c r="I1217" s="9">
        <v>87.472007751000007</v>
      </c>
      <c r="J1217" s="9"/>
      <c r="K1217" s="9"/>
      <c r="L1217" s="9"/>
      <c r="M1217" s="9"/>
      <c r="N1217" s="9"/>
    </row>
    <row r="1218" spans="1:14" ht="15" x14ac:dyDescent="0.15">
      <c r="A1218" s="9" t="s">
        <v>13</v>
      </c>
      <c r="B1218" s="9">
        <v>256</v>
      </c>
      <c r="C1218" s="9">
        <v>1.4854619999999999E-3</v>
      </c>
      <c r="D1218" s="9">
        <v>5.8477379999999999E-3</v>
      </c>
      <c r="E1218" s="9">
        <v>1000</v>
      </c>
      <c r="F1218" s="9">
        <v>1.9782686229999999</v>
      </c>
      <c r="G1218" s="9">
        <v>1.9782689999999999E-3</v>
      </c>
      <c r="H1218" s="9">
        <v>1.9782686229999999</v>
      </c>
      <c r="I1218" s="9">
        <v>126.37313079800001</v>
      </c>
      <c r="J1218" s="9"/>
      <c r="K1218" s="9"/>
      <c r="L1218" s="9"/>
      <c r="M1218" s="9"/>
      <c r="N1218" s="9"/>
    </row>
    <row r="1219" spans="1:14" ht="15" x14ac:dyDescent="0.15">
      <c r="A1219" s="9" t="s">
        <v>13</v>
      </c>
      <c r="B1219" s="9">
        <v>2048</v>
      </c>
      <c r="C1219" s="9">
        <v>1.1030781999999999E-2</v>
      </c>
      <c r="D1219" s="9">
        <v>3.2172263999999999E-2</v>
      </c>
      <c r="E1219" s="9">
        <v>1000</v>
      </c>
      <c r="F1219" s="9">
        <v>14.640106201</v>
      </c>
      <c r="G1219" s="9">
        <v>1.4640106E-2</v>
      </c>
      <c r="H1219" s="9">
        <v>14.640106201</v>
      </c>
      <c r="I1219" s="9">
        <v>136.611038208</v>
      </c>
      <c r="J1219" s="9"/>
      <c r="K1219" s="9"/>
      <c r="L1219" s="9"/>
      <c r="M1219" s="9"/>
      <c r="N1219" s="9"/>
    </row>
    <row r="1220" spans="1:14" ht="15" x14ac:dyDescent="0.15">
      <c r="A1220" s="9" t="s">
        <v>13</v>
      </c>
      <c r="B1220" s="9">
        <v>8192</v>
      </c>
      <c r="C1220" s="9">
        <v>4.7957432000000001E-2</v>
      </c>
      <c r="D1220" s="9">
        <v>0.120139247</v>
      </c>
      <c r="E1220" s="9">
        <v>1000</v>
      </c>
      <c r="F1220" s="9">
        <v>66.087524414000001</v>
      </c>
      <c r="G1220" s="9">
        <v>6.6087521999999996E-2</v>
      </c>
      <c r="H1220" s="9">
        <v>66.087524414000001</v>
      </c>
      <c r="I1220" s="9">
        <v>121.05158996599999</v>
      </c>
      <c r="J1220" s="9"/>
      <c r="K1220" s="9"/>
      <c r="L1220" s="9"/>
      <c r="M1220" s="9"/>
      <c r="N1220" s="9"/>
    </row>
    <row r="1221" spans="1:14" ht="15" x14ac:dyDescent="0.15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</row>
    <row r="1222" spans="1:14" ht="15" x14ac:dyDescent="0.15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</row>
    <row r="1223" spans="1:14" ht="15" x14ac:dyDescent="0.15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</row>
    <row r="1224" spans="1:14" ht="15" x14ac:dyDescent="0.15">
      <c r="A1224" s="9" t="s">
        <v>29</v>
      </c>
      <c r="B1224" s="9" t="s">
        <v>30</v>
      </c>
      <c r="C1224" s="9" t="s">
        <v>31</v>
      </c>
      <c r="D1224" s="9" t="s">
        <v>32</v>
      </c>
      <c r="E1224" s="9" t="s">
        <v>33</v>
      </c>
      <c r="F1224" s="9" t="s">
        <v>34</v>
      </c>
      <c r="G1224" s="9" t="s">
        <v>35</v>
      </c>
      <c r="H1224" s="9" t="s">
        <v>36</v>
      </c>
      <c r="I1224" s="9" t="s">
        <v>37</v>
      </c>
      <c r="J1224" s="9"/>
      <c r="K1224" s="9"/>
      <c r="L1224" s="9"/>
      <c r="M1224" s="9"/>
      <c r="N1224" s="9"/>
    </row>
    <row r="1225" spans="1:14" ht="15" x14ac:dyDescent="0.15">
      <c r="A1225" s="9" t="s">
        <v>13</v>
      </c>
      <c r="B1225" s="9">
        <v>4</v>
      </c>
      <c r="C1225" s="9">
        <v>1.5057199999999999E-4</v>
      </c>
      <c r="D1225" s="9">
        <v>1.186355E-3</v>
      </c>
      <c r="E1225" s="9">
        <v>1000</v>
      </c>
      <c r="F1225" s="9">
        <v>0.24499785900000001</v>
      </c>
      <c r="G1225" s="9">
        <v>2.4499800000000001E-4</v>
      </c>
      <c r="H1225" s="9">
        <v>0.24499784399999999</v>
      </c>
      <c r="I1225" s="9">
        <v>15.944016457</v>
      </c>
      <c r="J1225" s="9"/>
      <c r="K1225" s="9"/>
      <c r="L1225" s="9"/>
      <c r="M1225" s="9"/>
      <c r="N1225" s="9"/>
    </row>
    <row r="1226" spans="1:14" ht="15" x14ac:dyDescent="0.15">
      <c r="A1226" s="9" t="s">
        <v>13</v>
      </c>
      <c r="B1226" s="9">
        <v>64</v>
      </c>
      <c r="C1226" s="9">
        <v>4.8625099999999999E-4</v>
      </c>
      <c r="D1226" s="9">
        <v>2.9634359999999998E-3</v>
      </c>
      <c r="E1226" s="9">
        <v>1000</v>
      </c>
      <c r="F1226" s="9">
        <v>0.71022689299999997</v>
      </c>
      <c r="G1226" s="9">
        <v>7.1022700000000002E-4</v>
      </c>
      <c r="H1226" s="9">
        <v>0.71022689299999997</v>
      </c>
      <c r="I1226" s="9">
        <v>88.000045775999993</v>
      </c>
      <c r="J1226" s="9"/>
      <c r="K1226" s="9"/>
      <c r="L1226" s="9"/>
      <c r="M1226" s="9"/>
      <c r="N1226" s="9"/>
    </row>
    <row r="1227" spans="1:14" ht="15" x14ac:dyDescent="0.15">
      <c r="A1227" s="9" t="s">
        <v>13</v>
      </c>
      <c r="B1227" s="9">
        <v>256</v>
      </c>
      <c r="C1227" s="9">
        <v>1.5211249999999999E-3</v>
      </c>
      <c r="D1227" s="9">
        <v>6.075815E-3</v>
      </c>
      <c r="E1227" s="9">
        <v>1000</v>
      </c>
      <c r="F1227" s="9">
        <v>2.064343214</v>
      </c>
      <c r="G1227" s="9">
        <v>2.0643430000000002E-3</v>
      </c>
      <c r="H1227" s="9">
        <v>2.064343214</v>
      </c>
      <c r="I1227" s="9">
        <v>121.10388946499999</v>
      </c>
      <c r="J1227" s="9"/>
      <c r="K1227" s="9"/>
      <c r="L1227" s="9"/>
      <c r="M1227" s="9"/>
      <c r="N1227" s="9"/>
    </row>
    <row r="1228" spans="1:14" ht="15" x14ac:dyDescent="0.15">
      <c r="A1228" s="9" t="s">
        <v>13</v>
      </c>
      <c r="B1228" s="9">
        <v>2048</v>
      </c>
      <c r="C1228" s="9">
        <v>1.1300365999999999E-2</v>
      </c>
      <c r="D1228" s="9">
        <v>3.2835444999999998E-2</v>
      </c>
      <c r="E1228" s="9">
        <v>1000</v>
      </c>
      <c r="F1228" s="9">
        <v>14.658901215</v>
      </c>
      <c r="G1228" s="9">
        <v>1.4658901E-2</v>
      </c>
      <c r="H1228" s="9">
        <v>14.658901215</v>
      </c>
      <c r="I1228" s="9">
        <v>136.43586730999999</v>
      </c>
      <c r="J1228" s="9"/>
      <c r="K1228" s="9"/>
      <c r="L1228" s="9"/>
      <c r="M1228" s="9"/>
      <c r="N1228" s="9"/>
    </row>
    <row r="1229" spans="1:14" ht="15" x14ac:dyDescent="0.15">
      <c r="A1229" s="9" t="s">
        <v>13</v>
      </c>
      <c r="B1229" s="9">
        <v>8192</v>
      </c>
      <c r="C1229" s="9">
        <v>4.8255000999999999E-2</v>
      </c>
      <c r="D1229" s="9">
        <v>0.11461529099999999</v>
      </c>
      <c r="E1229" s="9">
        <v>1000</v>
      </c>
      <c r="F1229" s="9">
        <v>65.340187072999996</v>
      </c>
      <c r="G1229" s="9">
        <v>6.5340183999999996E-2</v>
      </c>
      <c r="H1229" s="9">
        <v>65.340187072999996</v>
      </c>
      <c r="I1229" s="9">
        <v>122.436134338</v>
      </c>
      <c r="J1229" s="9"/>
      <c r="K1229" s="9"/>
      <c r="L1229" s="9"/>
      <c r="M1229" s="9"/>
      <c r="N1229" s="9"/>
    </row>
    <row r="1230" spans="1:14" ht="15" x14ac:dyDescent="0.15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</row>
    <row r="1231" spans="1:14" ht="15" x14ac:dyDescent="0.15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</row>
    <row r="1232" spans="1:14" ht="15" x14ac:dyDescent="0.15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</row>
    <row r="1233" spans="1:14" ht="15" x14ac:dyDescent="0.15">
      <c r="A1233" s="9" t="s">
        <v>29</v>
      </c>
      <c r="B1233" s="9" t="s">
        <v>30</v>
      </c>
      <c r="C1233" s="9" t="s">
        <v>31</v>
      </c>
      <c r="D1233" s="9" t="s">
        <v>32</v>
      </c>
      <c r="E1233" s="9" t="s">
        <v>33</v>
      </c>
      <c r="F1233" s="9" t="s">
        <v>34</v>
      </c>
      <c r="G1233" s="9" t="s">
        <v>35</v>
      </c>
      <c r="H1233" s="9" t="s">
        <v>36</v>
      </c>
      <c r="I1233" s="9" t="s">
        <v>37</v>
      </c>
      <c r="J1233" s="9"/>
      <c r="K1233" s="9"/>
      <c r="L1233" s="9"/>
      <c r="M1233" s="9"/>
      <c r="N1233" s="9"/>
    </row>
    <row r="1234" spans="1:14" ht="15" x14ac:dyDescent="0.15">
      <c r="A1234" s="9" t="s">
        <v>13</v>
      </c>
      <c r="B1234" s="9">
        <v>4</v>
      </c>
      <c r="C1234" s="9">
        <v>1.3451700000000001E-4</v>
      </c>
      <c r="D1234" s="9">
        <v>1.3601279999999999E-3</v>
      </c>
      <c r="E1234" s="9">
        <v>1000</v>
      </c>
      <c r="F1234" s="9">
        <v>0.241678491</v>
      </c>
      <c r="G1234" s="9">
        <v>2.41678E-4</v>
      </c>
      <c r="H1234" s="9">
        <v>0.241678491</v>
      </c>
      <c r="I1234" s="9">
        <v>16.163002014</v>
      </c>
      <c r="J1234" s="9"/>
      <c r="K1234" s="9"/>
      <c r="L1234" s="9"/>
      <c r="M1234" s="9"/>
      <c r="N1234" s="9"/>
    </row>
    <row r="1235" spans="1:14" ht="15" x14ac:dyDescent="0.15">
      <c r="A1235" s="9" t="s">
        <v>13</v>
      </c>
      <c r="B1235" s="9">
        <v>64</v>
      </c>
      <c r="C1235" s="9">
        <v>4.42364E-4</v>
      </c>
      <c r="D1235" s="9">
        <v>2.4131500000000002E-3</v>
      </c>
      <c r="E1235" s="9">
        <v>1000</v>
      </c>
      <c r="F1235" s="9">
        <v>0.70208245499999999</v>
      </c>
      <c r="G1235" s="9">
        <v>7.0208200000000003E-4</v>
      </c>
      <c r="H1235" s="9">
        <v>0.70208245499999999</v>
      </c>
      <c r="I1235" s="9">
        <v>89.020881653000004</v>
      </c>
      <c r="J1235" s="9"/>
      <c r="K1235" s="9"/>
      <c r="L1235" s="9"/>
      <c r="M1235" s="9"/>
      <c r="N1235" s="9"/>
    </row>
    <row r="1236" spans="1:14" ht="15" x14ac:dyDescent="0.15">
      <c r="A1236" s="9" t="s">
        <v>13</v>
      </c>
      <c r="B1236" s="9">
        <v>256</v>
      </c>
      <c r="C1236" s="9">
        <v>1.3274070000000001E-3</v>
      </c>
      <c r="D1236" s="9">
        <v>5.0957770000000001E-3</v>
      </c>
      <c r="E1236" s="9">
        <v>1000</v>
      </c>
      <c r="F1236" s="9">
        <v>2.0164210800000002</v>
      </c>
      <c r="G1236" s="9">
        <v>2.016421E-3</v>
      </c>
      <c r="H1236" s="9">
        <v>2.0164210800000002</v>
      </c>
      <c r="I1236" s="9">
        <v>123.98204040500001</v>
      </c>
      <c r="J1236" s="9"/>
      <c r="K1236" s="9"/>
      <c r="L1236" s="9"/>
      <c r="M1236" s="9"/>
      <c r="N1236" s="9"/>
    </row>
    <row r="1237" spans="1:14" ht="15" x14ac:dyDescent="0.15">
      <c r="A1237" s="9" t="s">
        <v>13</v>
      </c>
      <c r="B1237" s="9">
        <v>2048</v>
      </c>
      <c r="C1237" s="9">
        <v>1.1268577E-2</v>
      </c>
      <c r="D1237" s="9">
        <v>2.7942203999999998E-2</v>
      </c>
      <c r="E1237" s="9">
        <v>1000</v>
      </c>
      <c r="F1237" s="9">
        <v>14.381733894</v>
      </c>
      <c r="G1237" s="9">
        <v>1.4381734E-2</v>
      </c>
      <c r="H1237" s="9">
        <v>14.381733894</v>
      </c>
      <c r="I1237" s="9">
        <v>139.06529235799999</v>
      </c>
      <c r="J1237" s="9"/>
      <c r="K1237" s="9"/>
      <c r="L1237" s="9"/>
      <c r="M1237" s="9"/>
      <c r="N1237" s="9"/>
    </row>
    <row r="1238" spans="1:14" ht="15" x14ac:dyDescent="0.15">
      <c r="A1238" s="9" t="s">
        <v>13</v>
      </c>
      <c r="B1238" s="9">
        <v>8192</v>
      </c>
      <c r="C1238" s="9">
        <v>4.7545983E-2</v>
      </c>
      <c r="D1238" s="9">
        <v>0.116185278</v>
      </c>
      <c r="E1238" s="9">
        <v>1000</v>
      </c>
      <c r="F1238" s="9">
        <v>64.569297790999997</v>
      </c>
      <c r="G1238" s="9">
        <v>6.4569293999999999E-2</v>
      </c>
      <c r="H1238" s="9">
        <v>64.569297790999997</v>
      </c>
      <c r="I1238" s="9">
        <v>123.89789581300001</v>
      </c>
      <c r="J1238" s="9"/>
      <c r="K1238" s="9"/>
      <c r="L1238" s="9"/>
      <c r="M1238" s="9"/>
      <c r="N1238" s="9"/>
    </row>
    <row r="1239" spans="1:14" ht="15" x14ac:dyDescent="0.15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</row>
    <row r="1240" spans="1:14" ht="15" x14ac:dyDescent="0.15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</row>
    <row r="1241" spans="1:14" ht="15" x14ac:dyDescent="0.15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</row>
    <row r="1242" spans="1:14" ht="15" x14ac:dyDescent="0.15">
      <c r="A1242" s="9" t="s">
        <v>29</v>
      </c>
      <c r="B1242" s="9" t="s">
        <v>30</v>
      </c>
      <c r="C1242" s="9" t="s">
        <v>31</v>
      </c>
      <c r="D1242" s="9" t="s">
        <v>32</v>
      </c>
      <c r="E1242" s="9" t="s">
        <v>33</v>
      </c>
      <c r="F1242" s="9" t="s">
        <v>34</v>
      </c>
      <c r="G1242" s="9" t="s">
        <v>35</v>
      </c>
      <c r="H1242" s="9" t="s">
        <v>36</v>
      </c>
      <c r="I1242" s="9" t="s">
        <v>37</v>
      </c>
      <c r="J1242" s="9"/>
      <c r="K1242" s="9"/>
      <c r="L1242" s="9"/>
      <c r="M1242" s="9"/>
      <c r="N1242" s="9"/>
    </row>
    <row r="1243" spans="1:14" ht="15" x14ac:dyDescent="0.15">
      <c r="A1243" s="9" t="s">
        <v>13</v>
      </c>
      <c r="B1243" s="9">
        <v>4</v>
      </c>
      <c r="C1243" s="9">
        <v>1.2979500000000001E-4</v>
      </c>
      <c r="D1243" s="9">
        <v>9.983189999999999E-4</v>
      </c>
      <c r="E1243" s="9">
        <v>1000</v>
      </c>
      <c r="F1243" s="9">
        <v>0.22680182800000001</v>
      </c>
      <c r="G1243" s="9">
        <v>2.2680199999999999E-4</v>
      </c>
      <c r="H1243" s="9">
        <v>0.22680182800000001</v>
      </c>
      <c r="I1243" s="9">
        <v>17.223186493</v>
      </c>
      <c r="J1243" s="9"/>
      <c r="K1243" s="9"/>
      <c r="L1243" s="9"/>
      <c r="M1243" s="9"/>
      <c r="N1243" s="9"/>
    </row>
    <row r="1244" spans="1:14" ht="15" x14ac:dyDescent="0.15">
      <c r="A1244" s="9" t="s">
        <v>13</v>
      </c>
      <c r="B1244" s="9">
        <v>64</v>
      </c>
      <c r="C1244" s="9">
        <v>5.1278900000000004E-4</v>
      </c>
      <c r="D1244" s="9">
        <v>2.413503E-3</v>
      </c>
      <c r="E1244" s="9">
        <v>1000</v>
      </c>
      <c r="F1244" s="9">
        <v>0.72060501600000004</v>
      </c>
      <c r="G1244" s="9">
        <v>7.2060500000000003E-4</v>
      </c>
      <c r="H1244" s="9">
        <v>0.72060501600000004</v>
      </c>
      <c r="I1244" s="9">
        <v>86.732673645000006</v>
      </c>
      <c r="J1244" s="9"/>
      <c r="K1244" s="9"/>
      <c r="L1244" s="9"/>
      <c r="M1244" s="9"/>
      <c r="N1244" s="9"/>
    </row>
    <row r="1245" spans="1:14" ht="15" x14ac:dyDescent="0.15">
      <c r="A1245" s="9" t="s">
        <v>13</v>
      </c>
      <c r="B1245" s="9">
        <v>256</v>
      </c>
      <c r="C1245" s="9">
        <v>1.4894419999999999E-3</v>
      </c>
      <c r="D1245" s="9">
        <v>6.3548909999999997E-3</v>
      </c>
      <c r="E1245" s="9">
        <v>1000</v>
      </c>
      <c r="F1245" s="9">
        <v>2.00350523</v>
      </c>
      <c r="G1245" s="9">
        <v>2.003505E-3</v>
      </c>
      <c r="H1245" s="9">
        <v>2.00350523</v>
      </c>
      <c r="I1245" s="9">
        <v>124.78130340600001</v>
      </c>
      <c r="J1245" s="9"/>
      <c r="K1245" s="9"/>
      <c r="L1245" s="9"/>
      <c r="M1245" s="9"/>
      <c r="N1245" s="9"/>
    </row>
    <row r="1246" spans="1:14" ht="15" x14ac:dyDescent="0.15">
      <c r="A1246" s="9" t="s">
        <v>13</v>
      </c>
      <c r="B1246" s="9">
        <v>2048</v>
      </c>
      <c r="C1246" s="9">
        <v>1.1270970999999999E-2</v>
      </c>
      <c r="D1246" s="9">
        <v>3.6630036999999997E-2</v>
      </c>
      <c r="E1246" s="9">
        <v>1000</v>
      </c>
      <c r="F1246" s="9">
        <v>14.464381218</v>
      </c>
      <c r="G1246" s="9">
        <v>1.4464381E-2</v>
      </c>
      <c r="H1246" s="9">
        <v>14.464381218</v>
      </c>
      <c r="I1246" s="9">
        <v>138.27069091800001</v>
      </c>
      <c r="J1246" s="9"/>
      <c r="K1246" s="9"/>
      <c r="L1246" s="9"/>
      <c r="M1246" s="9"/>
      <c r="N1246" s="9"/>
    </row>
    <row r="1247" spans="1:14" ht="15" x14ac:dyDescent="0.15">
      <c r="A1247" s="9" t="s">
        <v>13</v>
      </c>
      <c r="B1247" s="9">
        <v>8192</v>
      </c>
      <c r="C1247" s="9">
        <v>4.7196841000000003E-2</v>
      </c>
      <c r="D1247" s="9">
        <v>0.116958705</v>
      </c>
      <c r="E1247" s="9">
        <v>1000</v>
      </c>
      <c r="F1247" s="9">
        <v>64.978340149000005</v>
      </c>
      <c r="G1247" s="9">
        <v>6.4978338999999996E-2</v>
      </c>
      <c r="H1247" s="9">
        <v>64.978340149000005</v>
      </c>
      <c r="I1247" s="9">
        <v>123.117950439</v>
      </c>
      <c r="J1247" s="9"/>
      <c r="K1247" s="9"/>
      <c r="L1247" s="9"/>
      <c r="M1247" s="9"/>
      <c r="N1247" s="9"/>
    </row>
    <row r="1248" spans="1:14" ht="15" x14ac:dyDescent="0.15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</row>
    <row r="1249" spans="1:14" ht="15" x14ac:dyDescent="0.15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</row>
    <row r="1250" spans="1:14" ht="15" x14ac:dyDescent="0.15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</row>
    <row r="1251" spans="1:14" ht="15" x14ac:dyDescent="0.15">
      <c r="A1251" s="9" t="s">
        <v>29</v>
      </c>
      <c r="B1251" s="9" t="s">
        <v>30</v>
      </c>
      <c r="C1251" s="9" t="s">
        <v>31</v>
      </c>
      <c r="D1251" s="9" t="s">
        <v>32</v>
      </c>
      <c r="E1251" s="9" t="s">
        <v>33</v>
      </c>
      <c r="F1251" s="9" t="s">
        <v>34</v>
      </c>
      <c r="G1251" s="9" t="s">
        <v>35</v>
      </c>
      <c r="H1251" s="9" t="s">
        <v>36</v>
      </c>
      <c r="I1251" s="9" t="s">
        <v>37</v>
      </c>
      <c r="J1251" s="9"/>
      <c r="K1251" s="9"/>
      <c r="L1251" s="9"/>
      <c r="M1251" s="9"/>
      <c r="N1251" s="9"/>
    </row>
    <row r="1252" spans="1:14" ht="15" x14ac:dyDescent="0.15">
      <c r="A1252" s="9" t="s">
        <v>13</v>
      </c>
      <c r="B1252" s="9">
        <v>4</v>
      </c>
      <c r="C1252" s="9">
        <v>1.42368E-4</v>
      </c>
      <c r="D1252" s="9">
        <v>1.306686E-3</v>
      </c>
      <c r="E1252" s="9">
        <v>1000</v>
      </c>
      <c r="F1252" s="9">
        <v>0.24112982999999999</v>
      </c>
      <c r="G1252" s="9">
        <v>2.4112999999999999E-4</v>
      </c>
      <c r="H1252" s="9">
        <v>0.24112982999999999</v>
      </c>
      <c r="I1252" s="9">
        <v>16.199779509999999</v>
      </c>
      <c r="J1252" s="9"/>
      <c r="K1252" s="9"/>
      <c r="L1252" s="9"/>
      <c r="M1252" s="9"/>
      <c r="N1252" s="9"/>
    </row>
    <row r="1253" spans="1:14" ht="15" x14ac:dyDescent="0.15">
      <c r="A1253" s="9" t="s">
        <v>13</v>
      </c>
      <c r="B1253" s="9">
        <v>64</v>
      </c>
      <c r="C1253" s="9">
        <v>4.7143800000000002E-4</v>
      </c>
      <c r="D1253" s="9">
        <v>2.0547120000000002E-3</v>
      </c>
      <c r="E1253" s="9">
        <v>1000</v>
      </c>
      <c r="F1253" s="9">
        <v>0.71544355199999998</v>
      </c>
      <c r="G1253" s="9">
        <v>7.1544399999999998E-4</v>
      </c>
      <c r="H1253" s="9">
        <v>0.71544355199999998</v>
      </c>
      <c r="I1253" s="9">
        <v>87.358390807999996</v>
      </c>
      <c r="J1253" s="9"/>
      <c r="K1253" s="9"/>
      <c r="L1253" s="9"/>
      <c r="M1253" s="9"/>
      <c r="N1253" s="9"/>
    </row>
    <row r="1254" spans="1:14" ht="15" x14ac:dyDescent="0.15">
      <c r="A1254" s="9" t="s">
        <v>13</v>
      </c>
      <c r="B1254" s="9">
        <v>256</v>
      </c>
      <c r="C1254" s="9">
        <v>1.4745719999999999E-3</v>
      </c>
      <c r="D1254" s="9">
        <v>6.0140089999999998E-3</v>
      </c>
      <c r="E1254" s="9">
        <v>1000</v>
      </c>
      <c r="F1254" s="9">
        <v>2.0200643540000001</v>
      </c>
      <c r="G1254" s="9">
        <v>2.0200639999999998E-3</v>
      </c>
      <c r="H1254" s="9">
        <v>2.0200643540000001</v>
      </c>
      <c r="I1254" s="9">
        <v>123.758430481</v>
      </c>
      <c r="J1254" s="9"/>
      <c r="K1254" s="9"/>
      <c r="L1254" s="9"/>
      <c r="M1254" s="9"/>
      <c r="N1254" s="9"/>
    </row>
    <row r="1255" spans="1:14" ht="15" x14ac:dyDescent="0.15">
      <c r="A1255" s="9" t="s">
        <v>13</v>
      </c>
      <c r="B1255" s="9">
        <v>2048</v>
      </c>
      <c r="C1255" s="9">
        <v>1.1462823E-2</v>
      </c>
      <c r="D1255" s="9">
        <v>2.8765880000000001E-2</v>
      </c>
      <c r="E1255" s="9">
        <v>1000</v>
      </c>
      <c r="F1255" s="9">
        <v>14.506461142999999</v>
      </c>
      <c r="G1255" s="9">
        <v>1.4506461E-2</v>
      </c>
      <c r="H1255" s="9">
        <v>14.506461142999999</v>
      </c>
      <c r="I1255" s="9">
        <v>137.869598389</v>
      </c>
      <c r="J1255" s="9"/>
      <c r="K1255" s="9"/>
      <c r="L1255" s="9"/>
      <c r="M1255" s="9"/>
      <c r="N1255" s="9"/>
    </row>
    <row r="1256" spans="1:14" ht="15" x14ac:dyDescent="0.15">
      <c r="A1256" s="9" t="s">
        <v>13</v>
      </c>
      <c r="B1256" s="9">
        <v>8192</v>
      </c>
      <c r="C1256" s="9">
        <v>4.7279796999999998E-2</v>
      </c>
      <c r="D1256" s="9">
        <v>0.11451148</v>
      </c>
      <c r="E1256" s="9">
        <v>1000</v>
      </c>
      <c r="F1256" s="9">
        <v>64.477592467999997</v>
      </c>
      <c r="G1256" s="9">
        <v>6.4477593E-2</v>
      </c>
      <c r="H1256" s="9">
        <v>64.477592467999997</v>
      </c>
      <c r="I1256" s="9">
        <v>124.074111938</v>
      </c>
      <c r="J1256" s="9"/>
      <c r="K1256" s="9"/>
      <c r="L1256" s="9"/>
      <c r="M1256" s="9"/>
      <c r="N1256" s="9"/>
    </row>
    <row r="1257" spans="1:14" ht="15" x14ac:dyDescent="0.15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</row>
    <row r="1258" spans="1:14" ht="15" x14ac:dyDescent="0.15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</row>
    <row r="1259" spans="1:14" ht="15" x14ac:dyDescent="0.15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</row>
    <row r="1260" spans="1:14" ht="15" x14ac:dyDescent="0.15">
      <c r="A1260" s="9" t="s">
        <v>29</v>
      </c>
      <c r="B1260" s="9" t="s">
        <v>30</v>
      </c>
      <c r="C1260" s="9" t="s">
        <v>31</v>
      </c>
      <c r="D1260" s="9" t="s">
        <v>32</v>
      </c>
      <c r="E1260" s="9" t="s">
        <v>33</v>
      </c>
      <c r="F1260" s="9" t="s">
        <v>34</v>
      </c>
      <c r="G1260" s="9" t="s">
        <v>35</v>
      </c>
      <c r="H1260" s="9" t="s">
        <v>36</v>
      </c>
      <c r="I1260" s="9" t="s">
        <v>37</v>
      </c>
      <c r="J1260" s="9"/>
      <c r="K1260" s="9"/>
      <c r="L1260" s="9"/>
      <c r="M1260" s="9"/>
      <c r="N1260" s="9"/>
    </row>
    <row r="1261" spans="1:14" ht="15" x14ac:dyDescent="0.15">
      <c r="A1261" s="9" t="s">
        <v>13</v>
      </c>
      <c r="B1261" s="9">
        <v>4</v>
      </c>
      <c r="C1261" s="9">
        <v>1.37238E-4</v>
      </c>
      <c r="D1261" s="9">
        <v>1.0624849999999999E-3</v>
      </c>
      <c r="E1261" s="9">
        <v>1000</v>
      </c>
      <c r="F1261" s="9">
        <v>0.23797807100000001</v>
      </c>
      <c r="G1261" s="9">
        <v>2.3797799999999999E-4</v>
      </c>
      <c r="H1261" s="9">
        <v>0.23797807100000001</v>
      </c>
      <c r="I1261" s="9">
        <v>16.414327621000002</v>
      </c>
      <c r="J1261" s="9"/>
      <c r="K1261" s="9"/>
      <c r="L1261" s="9"/>
      <c r="M1261" s="9"/>
      <c r="N1261" s="9"/>
    </row>
    <row r="1262" spans="1:14" ht="15" x14ac:dyDescent="0.15">
      <c r="A1262" s="9" t="s">
        <v>13</v>
      </c>
      <c r="B1262" s="9">
        <v>64</v>
      </c>
      <c r="C1262" s="9">
        <v>5.0436299999999997E-4</v>
      </c>
      <c r="D1262" s="9">
        <v>2.1543230000000001E-3</v>
      </c>
      <c r="E1262" s="9">
        <v>1000</v>
      </c>
      <c r="F1262" s="9">
        <v>0.73143214000000001</v>
      </c>
      <c r="G1262" s="9">
        <v>7.3143199999999996E-4</v>
      </c>
      <c r="H1262" s="9">
        <v>0.73143214000000001</v>
      </c>
      <c r="I1262" s="9">
        <v>85.448799132999994</v>
      </c>
      <c r="J1262" s="9"/>
      <c r="K1262" s="9"/>
      <c r="L1262" s="9"/>
      <c r="M1262" s="9"/>
      <c r="N1262" s="9"/>
    </row>
    <row r="1263" spans="1:14" ht="15" x14ac:dyDescent="0.15">
      <c r="A1263" s="9" t="s">
        <v>13</v>
      </c>
      <c r="B1263" s="9">
        <v>256</v>
      </c>
      <c r="C1263" s="9">
        <v>1.42574E-3</v>
      </c>
      <c r="D1263" s="9">
        <v>5.2360030000000004E-3</v>
      </c>
      <c r="E1263" s="9">
        <v>1000</v>
      </c>
      <c r="F1263" s="9">
        <v>1.9528914690000001</v>
      </c>
      <c r="G1263" s="9">
        <v>1.952891E-3</v>
      </c>
      <c r="H1263" s="9">
        <v>1.9528914690000001</v>
      </c>
      <c r="I1263" s="9">
        <v>128.01530456500001</v>
      </c>
      <c r="J1263" s="9"/>
      <c r="K1263" s="9"/>
      <c r="L1263" s="9"/>
      <c r="M1263" s="9"/>
      <c r="N1263" s="9"/>
    </row>
    <row r="1264" spans="1:14" ht="15" x14ac:dyDescent="0.15">
      <c r="A1264" s="9" t="s">
        <v>13</v>
      </c>
      <c r="B1264" s="9">
        <v>2048</v>
      </c>
      <c r="C1264" s="9">
        <v>1.220389E-2</v>
      </c>
      <c r="D1264" s="9">
        <v>3.8921342999999997E-2</v>
      </c>
      <c r="E1264" s="9">
        <v>1000</v>
      </c>
      <c r="F1264" s="9">
        <v>14.567593575</v>
      </c>
      <c r="G1264" s="9">
        <v>1.4567593E-2</v>
      </c>
      <c r="H1264" s="9">
        <v>14.567593575</v>
      </c>
      <c r="I1264" s="9">
        <v>137.29103088400001</v>
      </c>
      <c r="J1264" s="9"/>
      <c r="K1264" s="9"/>
      <c r="L1264" s="9"/>
      <c r="M1264" s="9"/>
      <c r="N1264" s="9"/>
    </row>
    <row r="1265" spans="1:16" ht="15" x14ac:dyDescent="0.15">
      <c r="A1265" s="9" t="s">
        <v>13</v>
      </c>
      <c r="B1265" s="9">
        <v>8192</v>
      </c>
      <c r="C1265" s="9">
        <v>4.7001754E-2</v>
      </c>
      <c r="D1265" s="9">
        <v>0.110707705</v>
      </c>
      <c r="E1265" s="9">
        <v>1000</v>
      </c>
      <c r="F1265" s="9">
        <v>64.256141662999994</v>
      </c>
      <c r="G1265" s="9">
        <v>6.4256139000000004E-2</v>
      </c>
      <c r="H1265" s="9">
        <v>64.256141662999994</v>
      </c>
      <c r="I1265" s="9">
        <v>124.501716614</v>
      </c>
      <c r="J1265" s="9"/>
      <c r="K1265" s="9"/>
      <c r="L1265" s="9"/>
      <c r="M1265" s="9"/>
      <c r="N1265" s="9"/>
    </row>
    <row r="1266" spans="1:16" ht="15" x14ac:dyDescent="0.15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</row>
    <row r="1267" spans="1:16" ht="15" x14ac:dyDescent="0.15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</row>
    <row r="1268" spans="1:16" ht="14.25" x14ac:dyDescent="0.15">
      <c r="A1268" s="44" t="s">
        <v>308</v>
      </c>
      <c r="B1268" s="44" t="s">
        <v>305</v>
      </c>
      <c r="C1268" s="44">
        <v>8</v>
      </c>
      <c r="D1268" s="44"/>
      <c r="E1268" s="44"/>
      <c r="F1268" s="44"/>
      <c r="G1268" s="44"/>
      <c r="H1268" s="44"/>
      <c r="I1268" s="44"/>
      <c r="J1268" s="44"/>
      <c r="K1268" s="44"/>
      <c r="L1268" s="44"/>
      <c r="M1268" s="44"/>
      <c r="N1268" s="44"/>
      <c r="O1268" s="45"/>
      <c r="P1268" s="45"/>
    </row>
    <row r="1269" spans="1:16" ht="15" x14ac:dyDescent="0.25">
      <c r="A1269" s="9" t="s">
        <v>29</v>
      </c>
      <c r="B1269" s="9" t="s">
        <v>30</v>
      </c>
      <c r="C1269" s="9" t="s">
        <v>31</v>
      </c>
      <c r="D1269" s="9" t="s">
        <v>32</v>
      </c>
      <c r="E1269" s="9" t="s">
        <v>33</v>
      </c>
      <c r="F1269" s="9" t="s">
        <v>34</v>
      </c>
      <c r="G1269" s="9" t="s">
        <v>35</v>
      </c>
      <c r="H1269" s="9" t="s">
        <v>36</v>
      </c>
      <c r="I1269" s="9" t="s">
        <v>37</v>
      </c>
      <c r="J1269" s="9"/>
      <c r="K1269" s="9"/>
      <c r="L1269" s="9"/>
      <c r="M1269" s="9"/>
      <c r="N1269" s="9"/>
      <c r="O1269" s="46" t="s">
        <v>36</v>
      </c>
      <c r="P1269" s="46" t="s">
        <v>37</v>
      </c>
    </row>
    <row r="1270" spans="1:16" ht="15" x14ac:dyDescent="0.25">
      <c r="A1270" s="9" t="s">
        <v>13</v>
      </c>
      <c r="B1270" s="9">
        <v>4</v>
      </c>
      <c r="C1270" s="9">
        <v>2.6694000000000002E-4</v>
      </c>
      <c r="D1270" s="9">
        <v>1.2750347E-2</v>
      </c>
      <c r="E1270" s="9">
        <v>1000</v>
      </c>
      <c r="F1270" s="9">
        <v>0.59909433099999998</v>
      </c>
      <c r="G1270" s="9">
        <v>5.9909399999999999E-4</v>
      </c>
      <c r="H1270" s="9">
        <v>0.59909433099999998</v>
      </c>
      <c r="I1270" s="9">
        <v>6.5202584269999999</v>
      </c>
      <c r="J1270" s="9"/>
      <c r="K1270" s="9"/>
      <c r="L1270" s="9"/>
      <c r="M1270" s="9"/>
      <c r="N1270" s="9"/>
      <c r="O1270" s="46">
        <f t="shared" ref="O1270:O1274" si="24">AVERAGE(H1270,H1279,H1288,H1297,H1306,H1315,H1324,H1333,H1342,H1351)</f>
        <v>0.6123668552</v>
      </c>
      <c r="P1270" s="46">
        <f t="shared" ref="P1270:P1274" si="25">AVERAGE(I1270,I1279,I1288,I1297,I1306,I1315,I1324,I1333,I1342,I1351)</f>
        <v>6.4249125960000004</v>
      </c>
    </row>
    <row r="1271" spans="1:16" ht="15" x14ac:dyDescent="0.25">
      <c r="A1271" s="9" t="s">
        <v>13</v>
      </c>
      <c r="B1271" s="9">
        <v>64</v>
      </c>
      <c r="C1271" s="9">
        <v>6.4452800000000001E-4</v>
      </c>
      <c r="D1271" s="9">
        <v>2.6909342999999999E-2</v>
      </c>
      <c r="E1271" s="9">
        <v>1000</v>
      </c>
      <c r="F1271" s="9">
        <v>1.335588336</v>
      </c>
      <c r="G1271" s="9">
        <v>1.335588E-3</v>
      </c>
      <c r="H1271" s="9">
        <v>1.335588336</v>
      </c>
      <c r="I1271" s="9">
        <v>46.795856475999997</v>
      </c>
      <c r="J1271" s="9"/>
      <c r="K1271" s="9"/>
      <c r="L1271" s="9"/>
      <c r="M1271" s="9"/>
      <c r="N1271" s="9"/>
      <c r="O1271" s="46">
        <f t="shared" si="24"/>
        <v>1.3334591270999998</v>
      </c>
      <c r="P1271" s="46">
        <f t="shared" si="25"/>
        <v>46.893561172500007</v>
      </c>
    </row>
    <row r="1272" spans="1:16" ht="15" x14ac:dyDescent="0.25">
      <c r="A1272" s="9" t="s">
        <v>13</v>
      </c>
      <c r="B1272" s="9">
        <v>256</v>
      </c>
      <c r="C1272" s="9">
        <v>1.928641E-3</v>
      </c>
      <c r="D1272" s="9">
        <v>8.2147790000000002E-3</v>
      </c>
      <c r="E1272" s="9">
        <v>1000</v>
      </c>
      <c r="F1272" s="9">
        <v>3.4321000580000001</v>
      </c>
      <c r="G1272" s="9">
        <v>3.4321E-3</v>
      </c>
      <c r="H1272" s="9">
        <v>3.4321000580000001</v>
      </c>
      <c r="I1272" s="9">
        <v>72.841697693</v>
      </c>
      <c r="J1272" s="9"/>
      <c r="K1272" s="9"/>
      <c r="L1272" s="9"/>
      <c r="M1272" s="9"/>
      <c r="N1272" s="9"/>
      <c r="O1272" s="46">
        <f t="shared" si="24"/>
        <v>3.3649953367000003</v>
      </c>
      <c r="P1272" s="46">
        <f t="shared" si="25"/>
        <v>74.312429809500003</v>
      </c>
    </row>
    <row r="1273" spans="1:16" ht="15" x14ac:dyDescent="0.25">
      <c r="A1273" s="9" t="s">
        <v>13</v>
      </c>
      <c r="B1273" s="9">
        <v>2048</v>
      </c>
      <c r="C1273" s="9">
        <v>1.5288148E-2</v>
      </c>
      <c r="D1273" s="9">
        <v>5.4821749000000003E-2</v>
      </c>
      <c r="E1273" s="9">
        <v>1000</v>
      </c>
      <c r="F1273" s="9">
        <v>23.001634597999999</v>
      </c>
      <c r="G1273" s="9">
        <v>2.3001634999999999E-2</v>
      </c>
      <c r="H1273" s="9">
        <v>23.001634597999999</v>
      </c>
      <c r="I1273" s="9">
        <v>86.950340271000002</v>
      </c>
      <c r="J1273" s="9"/>
      <c r="K1273" s="9"/>
      <c r="L1273" s="9"/>
      <c r="M1273" s="9"/>
      <c r="N1273" s="9"/>
      <c r="O1273" s="46">
        <f t="shared" si="24"/>
        <v>23.326859664899999</v>
      </c>
      <c r="P1273" s="46">
        <f t="shared" si="25"/>
        <v>85.746458435299999</v>
      </c>
    </row>
    <row r="1274" spans="1:16" ht="15" x14ac:dyDescent="0.25">
      <c r="A1274" s="9" t="s">
        <v>13</v>
      </c>
      <c r="B1274" s="9">
        <v>8192</v>
      </c>
      <c r="C1274" s="9">
        <v>8.1429249999999995E-2</v>
      </c>
      <c r="D1274" s="9">
        <v>0.18488316499999999</v>
      </c>
      <c r="E1274" s="9">
        <v>1000</v>
      </c>
      <c r="F1274" s="9">
        <v>103.200683594</v>
      </c>
      <c r="G1274" s="9">
        <v>0.103200682</v>
      </c>
      <c r="H1274" s="9">
        <v>103.200683594</v>
      </c>
      <c r="I1274" s="9">
        <v>77.518867493000002</v>
      </c>
      <c r="J1274" s="9"/>
      <c r="K1274" s="9"/>
      <c r="L1274" s="9"/>
      <c r="M1274" s="9"/>
      <c r="N1274" s="9"/>
      <c r="O1274" s="46">
        <f t="shared" si="24"/>
        <v>102.8637695314</v>
      </c>
      <c r="P1274" s="46">
        <f t="shared" si="25"/>
        <v>77.780280303999987</v>
      </c>
    </row>
    <row r="1275" spans="1:16" ht="15" x14ac:dyDescent="0.15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</row>
    <row r="1276" spans="1:16" ht="15" x14ac:dyDescent="0.15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</row>
    <row r="1277" spans="1:16" ht="15" x14ac:dyDescent="0.15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</row>
    <row r="1278" spans="1:16" ht="15" x14ac:dyDescent="0.15">
      <c r="A1278" s="9" t="s">
        <v>29</v>
      </c>
      <c r="B1278" s="9" t="s">
        <v>30</v>
      </c>
      <c r="C1278" s="9" t="s">
        <v>31</v>
      </c>
      <c r="D1278" s="9" t="s">
        <v>32</v>
      </c>
      <c r="E1278" s="9" t="s">
        <v>33</v>
      </c>
      <c r="F1278" s="9" t="s">
        <v>34</v>
      </c>
      <c r="G1278" s="9" t="s">
        <v>35</v>
      </c>
      <c r="H1278" s="9" t="s">
        <v>36</v>
      </c>
      <c r="I1278" s="9" t="s">
        <v>37</v>
      </c>
      <c r="J1278" s="9"/>
      <c r="K1278" s="9"/>
      <c r="L1278" s="9"/>
      <c r="M1278" s="9"/>
      <c r="N1278" s="9"/>
    </row>
    <row r="1279" spans="1:16" ht="15" x14ac:dyDescent="0.15">
      <c r="A1279" s="9" t="s">
        <v>13</v>
      </c>
      <c r="B1279" s="9">
        <v>4</v>
      </c>
      <c r="C1279" s="9">
        <v>2.5149599999999998E-4</v>
      </c>
      <c r="D1279" s="9">
        <v>8.6987000000000002E-3</v>
      </c>
      <c r="E1279" s="9">
        <v>1000</v>
      </c>
      <c r="F1279" s="9">
        <v>0.58691042699999996</v>
      </c>
      <c r="G1279" s="9">
        <v>5.8690999999999995E-4</v>
      </c>
      <c r="H1279" s="9">
        <v>0.58691042699999996</v>
      </c>
      <c r="I1279" s="9">
        <v>6.6556153299999998</v>
      </c>
      <c r="J1279" s="9"/>
      <c r="K1279" s="9"/>
      <c r="L1279" s="9"/>
      <c r="M1279" s="9"/>
      <c r="N1279" s="9"/>
    </row>
    <row r="1280" spans="1:16" ht="15" x14ac:dyDescent="0.15">
      <c r="A1280" s="9" t="s">
        <v>13</v>
      </c>
      <c r="B1280" s="9">
        <v>64</v>
      </c>
      <c r="C1280" s="9">
        <v>5.8754800000000002E-4</v>
      </c>
      <c r="D1280" s="9">
        <v>1.5630293E-2</v>
      </c>
      <c r="E1280" s="9">
        <v>1000</v>
      </c>
      <c r="F1280" s="9">
        <v>1.323159218</v>
      </c>
      <c r="G1280" s="9">
        <v>1.323159E-3</v>
      </c>
      <c r="H1280" s="9">
        <v>1.323159218</v>
      </c>
      <c r="I1280" s="9">
        <v>47.235435486</v>
      </c>
      <c r="J1280" s="9"/>
      <c r="K1280" s="9"/>
      <c r="L1280" s="9"/>
      <c r="M1280" s="9"/>
      <c r="N1280" s="9"/>
    </row>
    <row r="1281" spans="1:14" ht="15" x14ac:dyDescent="0.15">
      <c r="A1281" s="9" t="s">
        <v>13</v>
      </c>
      <c r="B1281" s="9">
        <v>256</v>
      </c>
      <c r="C1281" s="9">
        <v>1.748662E-3</v>
      </c>
      <c r="D1281" s="9">
        <v>9.3859679999999997E-3</v>
      </c>
      <c r="E1281" s="9">
        <v>1000</v>
      </c>
      <c r="F1281" s="9">
        <v>3.4192280770000001</v>
      </c>
      <c r="G1281" s="9">
        <v>3.4192279999999999E-3</v>
      </c>
      <c r="H1281" s="9">
        <v>3.4192280770000001</v>
      </c>
      <c r="I1281" s="9">
        <v>73.115921021000005</v>
      </c>
      <c r="J1281" s="9"/>
      <c r="K1281" s="9"/>
      <c r="L1281" s="9"/>
      <c r="M1281" s="9"/>
      <c r="N1281" s="9"/>
    </row>
    <row r="1282" spans="1:14" ht="15" x14ac:dyDescent="0.15">
      <c r="A1282" s="9" t="s">
        <v>13</v>
      </c>
      <c r="B1282" s="9">
        <v>2048</v>
      </c>
      <c r="C1282" s="9">
        <v>1.6424635E-2</v>
      </c>
      <c r="D1282" s="9">
        <v>5.2531732999999997E-2</v>
      </c>
      <c r="E1282" s="9">
        <v>1000</v>
      </c>
      <c r="F1282" s="9">
        <v>23.491056442000001</v>
      </c>
      <c r="G1282" s="9">
        <v>2.3491056999999999E-2</v>
      </c>
      <c r="H1282" s="9">
        <v>23.491056442000001</v>
      </c>
      <c r="I1282" s="9">
        <v>85.138786315999994</v>
      </c>
      <c r="J1282" s="9"/>
      <c r="K1282" s="9"/>
      <c r="L1282" s="9"/>
      <c r="M1282" s="9"/>
      <c r="N1282" s="9"/>
    </row>
    <row r="1283" spans="1:14" ht="15" x14ac:dyDescent="0.15">
      <c r="A1283" s="9" t="s">
        <v>13</v>
      </c>
      <c r="B1283" s="9">
        <v>8192</v>
      </c>
      <c r="C1283" s="9">
        <v>8.3969379999999996E-2</v>
      </c>
      <c r="D1283" s="9">
        <v>0.176941447</v>
      </c>
      <c r="E1283" s="9">
        <v>1000</v>
      </c>
      <c r="F1283" s="9">
        <v>102.281066895</v>
      </c>
      <c r="G1283" s="9">
        <v>0.102281064</v>
      </c>
      <c r="H1283" s="9">
        <v>102.281066895</v>
      </c>
      <c r="I1283" s="9">
        <v>78.215843200999998</v>
      </c>
      <c r="J1283" s="9"/>
      <c r="K1283" s="9"/>
      <c r="L1283" s="9"/>
      <c r="M1283" s="9"/>
      <c r="N1283" s="9"/>
    </row>
    <row r="1284" spans="1:14" ht="15" x14ac:dyDescent="0.15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</row>
    <row r="1285" spans="1:14" ht="15" x14ac:dyDescent="0.15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</row>
    <row r="1286" spans="1:14" ht="15" x14ac:dyDescent="0.15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</row>
    <row r="1287" spans="1:14" ht="15" x14ac:dyDescent="0.15">
      <c r="A1287" s="9" t="s">
        <v>29</v>
      </c>
      <c r="B1287" s="9" t="s">
        <v>30</v>
      </c>
      <c r="C1287" s="9" t="s">
        <v>31</v>
      </c>
      <c r="D1287" s="9" t="s">
        <v>32</v>
      </c>
      <c r="E1287" s="9" t="s">
        <v>33</v>
      </c>
      <c r="F1287" s="9" t="s">
        <v>34</v>
      </c>
      <c r="G1287" s="9" t="s">
        <v>35</v>
      </c>
      <c r="H1287" s="9" t="s">
        <v>36</v>
      </c>
      <c r="I1287" s="9" t="s">
        <v>37</v>
      </c>
      <c r="J1287" s="9"/>
      <c r="K1287" s="9"/>
      <c r="L1287" s="9"/>
      <c r="M1287" s="9"/>
      <c r="N1287" s="9"/>
    </row>
    <row r="1288" spans="1:14" ht="15" x14ac:dyDescent="0.15">
      <c r="A1288" s="9" t="s">
        <v>13</v>
      </c>
      <c r="B1288" s="9">
        <v>4</v>
      </c>
      <c r="C1288" s="9">
        <v>2.2266399999999999E-4</v>
      </c>
      <c r="D1288" s="9">
        <v>2.5767761E-2</v>
      </c>
      <c r="E1288" s="9">
        <v>1000</v>
      </c>
      <c r="F1288" s="9">
        <v>0.60593444100000005</v>
      </c>
      <c r="G1288" s="9">
        <v>6.0593400000000003E-4</v>
      </c>
      <c r="H1288" s="9">
        <v>0.60593444100000005</v>
      </c>
      <c r="I1288" s="9">
        <v>6.4466543200000004</v>
      </c>
      <c r="J1288" s="9"/>
      <c r="K1288" s="9"/>
      <c r="L1288" s="9"/>
      <c r="M1288" s="9"/>
      <c r="N1288" s="9"/>
    </row>
    <row r="1289" spans="1:14" ht="15" x14ac:dyDescent="0.15">
      <c r="A1289" s="9" t="s">
        <v>13</v>
      </c>
      <c r="B1289" s="9">
        <v>64</v>
      </c>
      <c r="C1289" s="9">
        <v>5.7902799999999999E-4</v>
      </c>
      <c r="D1289" s="9">
        <v>3.7389649999999999E-3</v>
      </c>
      <c r="E1289" s="9">
        <v>1000</v>
      </c>
      <c r="F1289" s="9">
        <v>1.319064617</v>
      </c>
      <c r="G1289" s="9">
        <v>1.3190649999999999E-3</v>
      </c>
      <c r="H1289" s="9">
        <v>1.319064617</v>
      </c>
      <c r="I1289" s="9">
        <v>47.382061004999997</v>
      </c>
      <c r="J1289" s="9"/>
      <c r="K1289" s="9"/>
      <c r="L1289" s="9"/>
      <c r="M1289" s="9"/>
      <c r="N1289" s="9"/>
    </row>
    <row r="1290" spans="1:14" ht="15" x14ac:dyDescent="0.15">
      <c r="A1290" s="9" t="s">
        <v>13</v>
      </c>
      <c r="B1290" s="9">
        <v>256</v>
      </c>
      <c r="C1290" s="9">
        <v>1.6329960000000001E-3</v>
      </c>
      <c r="D1290" s="9">
        <v>2.6220126999999999E-2</v>
      </c>
      <c r="E1290" s="9">
        <v>1000</v>
      </c>
      <c r="F1290" s="9">
        <v>3.3602981569999999</v>
      </c>
      <c r="G1290" s="9">
        <v>3.3602979999999998E-3</v>
      </c>
      <c r="H1290" s="9">
        <v>3.3602981569999999</v>
      </c>
      <c r="I1290" s="9">
        <v>74.398162842000005</v>
      </c>
      <c r="J1290" s="9"/>
      <c r="K1290" s="9"/>
      <c r="L1290" s="9"/>
      <c r="M1290" s="9"/>
      <c r="N1290" s="9"/>
    </row>
    <row r="1291" spans="1:14" ht="15" x14ac:dyDescent="0.15">
      <c r="A1291" s="9" t="s">
        <v>13</v>
      </c>
      <c r="B1291" s="9">
        <v>2048</v>
      </c>
      <c r="C1291" s="9">
        <v>1.5469353999999999E-2</v>
      </c>
      <c r="D1291" s="9">
        <v>5.2909025999999998E-2</v>
      </c>
      <c r="E1291" s="9">
        <v>1000</v>
      </c>
      <c r="F1291" s="9">
        <v>23.07800293</v>
      </c>
      <c r="G1291" s="9">
        <v>2.3078002E-2</v>
      </c>
      <c r="H1291" s="9">
        <v>23.07800293</v>
      </c>
      <c r="I1291" s="9">
        <v>86.662612914999997</v>
      </c>
      <c r="J1291" s="9"/>
      <c r="K1291" s="9"/>
      <c r="L1291" s="9"/>
      <c r="M1291" s="9"/>
      <c r="N1291" s="9"/>
    </row>
    <row r="1292" spans="1:14" ht="15" x14ac:dyDescent="0.15">
      <c r="A1292" s="9" t="s">
        <v>13</v>
      </c>
      <c r="B1292" s="9">
        <v>8192</v>
      </c>
      <c r="C1292" s="9">
        <v>8.3567845000000002E-2</v>
      </c>
      <c r="D1292" s="9">
        <v>0.17383622500000001</v>
      </c>
      <c r="E1292" s="9">
        <v>1000</v>
      </c>
      <c r="F1292" s="9">
        <v>102.385253906</v>
      </c>
      <c r="G1292" s="9">
        <v>0.102385253</v>
      </c>
      <c r="H1292" s="9">
        <v>102.385253906</v>
      </c>
      <c r="I1292" s="9">
        <v>78.136253357000001</v>
      </c>
      <c r="J1292" s="9"/>
      <c r="K1292" s="9"/>
      <c r="L1292" s="9"/>
      <c r="M1292" s="9"/>
      <c r="N1292" s="9"/>
    </row>
    <row r="1293" spans="1:14" ht="15" x14ac:dyDescent="0.15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</row>
    <row r="1294" spans="1:14" ht="15" x14ac:dyDescent="0.15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</row>
    <row r="1295" spans="1:14" ht="15" x14ac:dyDescent="0.15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</row>
    <row r="1296" spans="1:14" ht="15" x14ac:dyDescent="0.15">
      <c r="A1296" s="9" t="s">
        <v>29</v>
      </c>
      <c r="B1296" s="9" t="s">
        <v>30</v>
      </c>
      <c r="C1296" s="9" t="s">
        <v>31</v>
      </c>
      <c r="D1296" s="9" t="s">
        <v>32</v>
      </c>
      <c r="E1296" s="9" t="s">
        <v>33</v>
      </c>
      <c r="F1296" s="9" t="s">
        <v>34</v>
      </c>
      <c r="G1296" s="9" t="s">
        <v>35</v>
      </c>
      <c r="H1296" s="9" t="s">
        <v>36</v>
      </c>
      <c r="I1296" s="9" t="s">
        <v>37</v>
      </c>
      <c r="J1296" s="9"/>
      <c r="K1296" s="9"/>
      <c r="L1296" s="9"/>
      <c r="M1296" s="9"/>
      <c r="N1296" s="9"/>
    </row>
    <row r="1297" spans="1:14" ht="15" x14ac:dyDescent="0.15">
      <c r="A1297" s="9" t="s">
        <v>13</v>
      </c>
      <c r="B1297" s="9">
        <v>4</v>
      </c>
      <c r="C1297" s="9">
        <v>2.5077399999999999E-4</v>
      </c>
      <c r="D1297" s="9">
        <v>2.1687557E-2</v>
      </c>
      <c r="E1297" s="9">
        <v>1000</v>
      </c>
      <c r="F1297" s="9">
        <v>0.77358788300000003</v>
      </c>
      <c r="G1297" s="9">
        <v>7.7358799999999997E-4</v>
      </c>
      <c r="H1297" s="9">
        <v>0.77358788300000003</v>
      </c>
      <c r="I1297" s="9">
        <v>5.0495233539999997</v>
      </c>
      <c r="J1297" s="9"/>
      <c r="K1297" s="9"/>
      <c r="L1297" s="9"/>
      <c r="M1297" s="9"/>
      <c r="N1297" s="9"/>
    </row>
    <row r="1298" spans="1:14" ht="15" x14ac:dyDescent="0.15">
      <c r="A1298" s="9" t="s">
        <v>13</v>
      </c>
      <c r="B1298" s="9">
        <v>64</v>
      </c>
      <c r="C1298" s="9">
        <v>5.9517700000000001E-4</v>
      </c>
      <c r="D1298" s="9">
        <v>1.0999962E-2</v>
      </c>
      <c r="E1298" s="9">
        <v>1000</v>
      </c>
      <c r="F1298" s="9">
        <v>1.347782016</v>
      </c>
      <c r="G1298" s="9">
        <v>1.3477820000000001E-3</v>
      </c>
      <c r="H1298" s="9">
        <v>1.347782016</v>
      </c>
      <c r="I1298" s="9">
        <v>46.372482300000001</v>
      </c>
      <c r="J1298" s="9"/>
      <c r="K1298" s="9"/>
      <c r="L1298" s="9"/>
      <c r="M1298" s="9"/>
      <c r="N1298" s="9"/>
    </row>
    <row r="1299" spans="1:14" ht="15" x14ac:dyDescent="0.15">
      <c r="A1299" s="9" t="s">
        <v>13</v>
      </c>
      <c r="B1299" s="9">
        <v>256</v>
      </c>
      <c r="C1299" s="9">
        <v>1.637367E-3</v>
      </c>
      <c r="D1299" s="9">
        <v>3.2790352000000002E-2</v>
      </c>
      <c r="E1299" s="9">
        <v>1000</v>
      </c>
      <c r="F1299" s="9">
        <v>3.4060163499999998</v>
      </c>
      <c r="G1299" s="9">
        <v>3.406016E-3</v>
      </c>
      <c r="H1299" s="9">
        <v>3.4060163499999998</v>
      </c>
      <c r="I1299" s="9">
        <v>73.399528502999999</v>
      </c>
      <c r="J1299" s="9"/>
      <c r="K1299" s="9"/>
      <c r="L1299" s="9"/>
      <c r="M1299" s="9"/>
      <c r="N1299" s="9"/>
    </row>
    <row r="1300" spans="1:14" ht="15" x14ac:dyDescent="0.15">
      <c r="A1300" s="9" t="s">
        <v>13</v>
      </c>
      <c r="B1300" s="9">
        <v>2048</v>
      </c>
      <c r="C1300" s="9">
        <v>1.5932377000000001E-2</v>
      </c>
      <c r="D1300" s="9">
        <v>5.2975651999999998E-2</v>
      </c>
      <c r="E1300" s="9">
        <v>1000</v>
      </c>
      <c r="F1300" s="9">
        <v>23.565351486000001</v>
      </c>
      <c r="G1300" s="9">
        <v>2.3565352000000001E-2</v>
      </c>
      <c r="H1300" s="9">
        <v>23.565351486000001</v>
      </c>
      <c r="I1300" s="9">
        <v>84.870368958</v>
      </c>
      <c r="J1300" s="9"/>
      <c r="K1300" s="9"/>
      <c r="L1300" s="9"/>
      <c r="M1300" s="9"/>
      <c r="N1300" s="9"/>
    </row>
    <row r="1301" spans="1:14" ht="15" x14ac:dyDescent="0.15">
      <c r="A1301" s="9" t="s">
        <v>13</v>
      </c>
      <c r="B1301" s="9">
        <v>8192</v>
      </c>
      <c r="C1301" s="9">
        <v>8.3093782000000005E-2</v>
      </c>
      <c r="D1301" s="9">
        <v>0.17995130300000001</v>
      </c>
      <c r="E1301" s="9">
        <v>1000</v>
      </c>
      <c r="F1301" s="9">
        <v>101.478858948</v>
      </c>
      <c r="G1301" s="9">
        <v>0.10147886</v>
      </c>
      <c r="H1301" s="9">
        <v>101.478858948</v>
      </c>
      <c r="I1301" s="9">
        <v>78.834152222</v>
      </c>
      <c r="J1301" s="9"/>
      <c r="K1301" s="9"/>
      <c r="L1301" s="9"/>
      <c r="M1301" s="9"/>
      <c r="N1301" s="9"/>
    </row>
    <row r="1302" spans="1:14" ht="15" x14ac:dyDescent="0.15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</row>
    <row r="1303" spans="1:14" ht="15" x14ac:dyDescent="0.15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</row>
    <row r="1304" spans="1:14" ht="15" x14ac:dyDescent="0.15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</row>
    <row r="1305" spans="1:14" ht="15" x14ac:dyDescent="0.15">
      <c r="A1305" s="9" t="s">
        <v>29</v>
      </c>
      <c r="B1305" s="9" t="s">
        <v>30</v>
      </c>
      <c r="C1305" s="9" t="s">
        <v>31</v>
      </c>
      <c r="D1305" s="9" t="s">
        <v>32</v>
      </c>
      <c r="E1305" s="9" t="s">
        <v>33</v>
      </c>
      <c r="F1305" s="9" t="s">
        <v>34</v>
      </c>
      <c r="G1305" s="9" t="s">
        <v>35</v>
      </c>
      <c r="H1305" s="9" t="s">
        <v>36</v>
      </c>
      <c r="I1305" s="9" t="s">
        <v>37</v>
      </c>
      <c r="J1305" s="9"/>
      <c r="K1305" s="9"/>
      <c r="L1305" s="9"/>
      <c r="M1305" s="9"/>
      <c r="N1305" s="9"/>
    </row>
    <row r="1306" spans="1:14" ht="15" x14ac:dyDescent="0.15">
      <c r="A1306" s="9" t="s">
        <v>13</v>
      </c>
      <c r="B1306" s="9">
        <v>4</v>
      </c>
      <c r="C1306" s="9">
        <v>2.6044099999999998E-4</v>
      </c>
      <c r="D1306" s="9">
        <v>1.4339288E-2</v>
      </c>
      <c r="E1306" s="9">
        <v>1000</v>
      </c>
      <c r="F1306" s="9">
        <v>0.598729014</v>
      </c>
      <c r="G1306" s="9">
        <v>5.9872899999999999E-4</v>
      </c>
      <c r="H1306" s="9">
        <v>0.598729014</v>
      </c>
      <c r="I1306" s="9">
        <v>6.5242371559999999</v>
      </c>
      <c r="J1306" s="9"/>
      <c r="K1306" s="9"/>
      <c r="L1306" s="9"/>
      <c r="M1306" s="9"/>
      <c r="N1306" s="9"/>
    </row>
    <row r="1307" spans="1:14" ht="15" x14ac:dyDescent="0.15">
      <c r="A1307" s="9" t="s">
        <v>13</v>
      </c>
      <c r="B1307" s="9">
        <v>64</v>
      </c>
      <c r="C1307" s="9">
        <v>4.78216E-4</v>
      </c>
      <c r="D1307" s="9">
        <v>1.0017729E-2</v>
      </c>
      <c r="E1307" s="9">
        <v>1000</v>
      </c>
      <c r="F1307" s="9">
        <v>1.2894979719999999</v>
      </c>
      <c r="G1307" s="9">
        <v>1.289498E-3</v>
      </c>
      <c r="H1307" s="9">
        <v>1.2894979719999999</v>
      </c>
      <c r="I1307" s="9">
        <v>48.468475341999998</v>
      </c>
      <c r="J1307" s="9"/>
      <c r="K1307" s="9"/>
      <c r="L1307" s="9"/>
      <c r="M1307" s="9"/>
      <c r="N1307" s="9"/>
    </row>
    <row r="1308" spans="1:14" ht="15" x14ac:dyDescent="0.15">
      <c r="A1308" s="9" t="s">
        <v>13</v>
      </c>
      <c r="B1308" s="9">
        <v>256</v>
      </c>
      <c r="C1308" s="9">
        <v>1.58898E-3</v>
      </c>
      <c r="D1308" s="9">
        <v>1.0433298000000001E-2</v>
      </c>
      <c r="E1308" s="9">
        <v>1000</v>
      </c>
      <c r="F1308" s="9">
        <v>3.2871809010000002</v>
      </c>
      <c r="G1308" s="9">
        <v>3.2871810000000001E-3</v>
      </c>
      <c r="H1308" s="9">
        <v>3.2871809010000002</v>
      </c>
      <c r="I1308" s="9">
        <v>76.053009032999995</v>
      </c>
      <c r="J1308" s="9"/>
      <c r="K1308" s="9"/>
      <c r="L1308" s="9"/>
      <c r="M1308" s="9"/>
      <c r="N1308" s="9"/>
    </row>
    <row r="1309" spans="1:14" ht="15" x14ac:dyDescent="0.15">
      <c r="A1309" s="9" t="s">
        <v>13</v>
      </c>
      <c r="B1309" s="9">
        <v>2048</v>
      </c>
      <c r="C1309" s="9">
        <v>1.6250299999999999E-2</v>
      </c>
      <c r="D1309" s="9">
        <v>5.7108262E-2</v>
      </c>
      <c r="E1309" s="9">
        <v>1000</v>
      </c>
      <c r="F1309" s="9">
        <v>23.110519408999998</v>
      </c>
      <c r="G1309" s="9">
        <v>2.3110519999999999E-2</v>
      </c>
      <c r="H1309" s="9">
        <v>23.110519408999998</v>
      </c>
      <c r="I1309" s="9">
        <v>86.540679932000003</v>
      </c>
      <c r="J1309" s="9"/>
      <c r="K1309" s="9"/>
      <c r="L1309" s="9"/>
      <c r="M1309" s="9"/>
      <c r="N1309" s="9"/>
    </row>
    <row r="1310" spans="1:14" ht="15" x14ac:dyDescent="0.15">
      <c r="A1310" s="9" t="s">
        <v>13</v>
      </c>
      <c r="B1310" s="9">
        <v>8192</v>
      </c>
      <c r="C1310" s="9">
        <v>8.6443825000000002E-2</v>
      </c>
      <c r="D1310" s="9">
        <v>0.17802370100000001</v>
      </c>
      <c r="E1310" s="9">
        <v>1000</v>
      </c>
      <c r="F1310" s="9">
        <v>103.350540161</v>
      </c>
      <c r="G1310" s="9">
        <v>0.103350542</v>
      </c>
      <c r="H1310" s="9">
        <v>103.350540161</v>
      </c>
      <c r="I1310" s="9">
        <v>77.406463622999993</v>
      </c>
      <c r="J1310" s="9"/>
      <c r="K1310" s="9"/>
      <c r="L1310" s="9"/>
      <c r="M1310" s="9"/>
      <c r="N1310" s="9"/>
    </row>
    <row r="1311" spans="1:14" ht="15" x14ac:dyDescent="0.15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</row>
    <row r="1312" spans="1:14" ht="15" x14ac:dyDescent="0.15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</row>
    <row r="1313" spans="1:14" ht="15" x14ac:dyDescent="0.15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</row>
    <row r="1314" spans="1:14" ht="15" x14ac:dyDescent="0.15">
      <c r="A1314" s="9" t="s">
        <v>29</v>
      </c>
      <c r="B1314" s="9" t="s">
        <v>30</v>
      </c>
      <c r="C1314" s="9" t="s">
        <v>31</v>
      </c>
      <c r="D1314" s="9" t="s">
        <v>32</v>
      </c>
      <c r="E1314" s="9" t="s">
        <v>33</v>
      </c>
      <c r="F1314" s="9" t="s">
        <v>34</v>
      </c>
      <c r="G1314" s="9" t="s">
        <v>35</v>
      </c>
      <c r="H1314" s="9" t="s">
        <v>36</v>
      </c>
      <c r="I1314" s="9" t="s">
        <v>37</v>
      </c>
      <c r="J1314" s="9"/>
      <c r="K1314" s="9"/>
      <c r="L1314" s="9"/>
      <c r="M1314" s="9"/>
      <c r="N1314" s="9"/>
    </row>
    <row r="1315" spans="1:14" ht="15" x14ac:dyDescent="0.15">
      <c r="A1315" s="9" t="s">
        <v>13</v>
      </c>
      <c r="B1315" s="9">
        <v>4</v>
      </c>
      <c r="C1315" s="9">
        <v>2.3371899999999999E-4</v>
      </c>
      <c r="D1315" s="9">
        <v>2.4358144000000002E-2</v>
      </c>
      <c r="E1315" s="9">
        <v>1000</v>
      </c>
      <c r="F1315" s="9">
        <v>0.60807472500000004</v>
      </c>
      <c r="G1315" s="9">
        <v>6.0807500000000002E-4</v>
      </c>
      <c r="H1315" s="9">
        <v>0.60807472500000004</v>
      </c>
      <c r="I1315" s="9">
        <v>6.4239635469999996</v>
      </c>
      <c r="J1315" s="9"/>
      <c r="K1315" s="9"/>
      <c r="L1315" s="9"/>
      <c r="M1315" s="9"/>
      <c r="N1315" s="9"/>
    </row>
    <row r="1316" spans="1:14" ht="15" x14ac:dyDescent="0.15">
      <c r="A1316" s="9" t="s">
        <v>13</v>
      </c>
      <c r="B1316" s="9">
        <v>64</v>
      </c>
      <c r="C1316" s="9">
        <v>6.0791800000000004E-4</v>
      </c>
      <c r="D1316" s="9">
        <v>2.2521148000000001E-2</v>
      </c>
      <c r="E1316" s="9">
        <v>1000</v>
      </c>
      <c r="F1316" s="9">
        <v>1.363898635</v>
      </c>
      <c r="G1316" s="9">
        <v>1.363899E-3</v>
      </c>
      <c r="H1316" s="9">
        <v>1.363898635</v>
      </c>
      <c r="I1316" s="9">
        <v>45.824520110999998</v>
      </c>
      <c r="J1316" s="9"/>
      <c r="K1316" s="9"/>
      <c r="L1316" s="9"/>
      <c r="M1316" s="9"/>
      <c r="N1316" s="9"/>
    </row>
    <row r="1317" spans="1:14" ht="15" x14ac:dyDescent="0.15">
      <c r="A1317" s="9" t="s">
        <v>13</v>
      </c>
      <c r="B1317" s="9">
        <v>256</v>
      </c>
      <c r="C1317" s="9">
        <v>1.6115540000000001E-3</v>
      </c>
      <c r="D1317" s="9">
        <v>1.0273150999999999E-2</v>
      </c>
      <c r="E1317" s="9">
        <v>1000</v>
      </c>
      <c r="F1317" s="9">
        <v>3.3521735669999999</v>
      </c>
      <c r="G1317" s="9">
        <v>3.3521739999999999E-3</v>
      </c>
      <c r="H1317" s="9">
        <v>3.3521735669999999</v>
      </c>
      <c r="I1317" s="9">
        <v>74.578475952000005</v>
      </c>
      <c r="J1317" s="9"/>
      <c r="K1317" s="9"/>
      <c r="L1317" s="9"/>
      <c r="M1317" s="9"/>
      <c r="N1317" s="9"/>
    </row>
    <row r="1318" spans="1:14" ht="15" x14ac:dyDescent="0.15">
      <c r="A1318" s="9" t="s">
        <v>13</v>
      </c>
      <c r="B1318" s="9">
        <v>2048</v>
      </c>
      <c r="C1318" s="9">
        <v>1.5397236E-2</v>
      </c>
      <c r="D1318" s="9">
        <v>5.2212927999999999E-2</v>
      </c>
      <c r="E1318" s="9">
        <v>1000</v>
      </c>
      <c r="F1318" s="9">
        <v>23.098320007000002</v>
      </c>
      <c r="G1318" s="9">
        <v>2.3098319999999999E-2</v>
      </c>
      <c r="H1318" s="9">
        <v>23.098320007000002</v>
      </c>
      <c r="I1318" s="9">
        <v>86.586380004999995</v>
      </c>
      <c r="J1318" s="9"/>
      <c r="K1318" s="9"/>
      <c r="L1318" s="9"/>
      <c r="M1318" s="9"/>
      <c r="N1318" s="9"/>
    </row>
    <row r="1319" spans="1:14" ht="15" x14ac:dyDescent="0.15">
      <c r="A1319" s="9" t="s">
        <v>13</v>
      </c>
      <c r="B1319" s="9">
        <v>8192</v>
      </c>
      <c r="C1319" s="9">
        <v>8.3662334000000005E-2</v>
      </c>
      <c r="D1319" s="9">
        <v>0.17945887199999999</v>
      </c>
      <c r="E1319" s="9">
        <v>1000</v>
      </c>
      <c r="F1319" s="9">
        <v>103.165054321</v>
      </c>
      <c r="G1319" s="9">
        <v>0.10316505300000001</v>
      </c>
      <c r="H1319" s="9">
        <v>103.165054321</v>
      </c>
      <c r="I1319" s="9">
        <v>77.545639038000004</v>
      </c>
      <c r="J1319" s="9"/>
      <c r="K1319" s="9"/>
      <c r="L1319" s="9"/>
      <c r="M1319" s="9"/>
      <c r="N1319" s="9"/>
    </row>
    <row r="1320" spans="1:14" ht="15" x14ac:dyDescent="0.15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</row>
    <row r="1321" spans="1:14" ht="15" x14ac:dyDescent="0.15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</row>
    <row r="1322" spans="1:14" ht="15" x14ac:dyDescent="0.15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</row>
    <row r="1323" spans="1:14" ht="15" x14ac:dyDescent="0.15">
      <c r="A1323" s="9" t="s">
        <v>29</v>
      </c>
      <c r="B1323" s="9" t="s">
        <v>30</v>
      </c>
      <c r="C1323" s="9" t="s">
        <v>31</v>
      </c>
      <c r="D1323" s="9" t="s">
        <v>32</v>
      </c>
      <c r="E1323" s="9" t="s">
        <v>33</v>
      </c>
      <c r="F1323" s="9" t="s">
        <v>34</v>
      </c>
      <c r="G1323" s="9" t="s">
        <v>35</v>
      </c>
      <c r="H1323" s="9" t="s">
        <v>36</v>
      </c>
      <c r="I1323" s="9" t="s">
        <v>37</v>
      </c>
      <c r="J1323" s="9"/>
      <c r="K1323" s="9"/>
      <c r="L1323" s="9"/>
      <c r="M1323" s="9"/>
      <c r="N1323" s="9"/>
    </row>
    <row r="1324" spans="1:14" ht="15" x14ac:dyDescent="0.15">
      <c r="A1324" s="9" t="s">
        <v>13</v>
      </c>
      <c r="B1324" s="9">
        <v>4</v>
      </c>
      <c r="C1324" s="9">
        <v>2.3912599999999999E-4</v>
      </c>
      <c r="D1324" s="9">
        <v>3.2933405999999998E-2</v>
      </c>
      <c r="E1324" s="9">
        <v>1000</v>
      </c>
      <c r="F1324" s="9">
        <v>0.60354196999999998</v>
      </c>
      <c r="G1324" s="9">
        <v>6.0354199999999999E-4</v>
      </c>
      <c r="H1324" s="9">
        <v>0.60354196999999998</v>
      </c>
      <c r="I1324" s="9">
        <v>6.4722094539999997</v>
      </c>
      <c r="J1324" s="9"/>
      <c r="K1324" s="9"/>
      <c r="L1324" s="9"/>
      <c r="M1324" s="9"/>
      <c r="N1324" s="9"/>
    </row>
    <row r="1325" spans="1:14" ht="15" x14ac:dyDescent="0.15">
      <c r="A1325" s="9" t="s">
        <v>13</v>
      </c>
      <c r="B1325" s="9">
        <v>64</v>
      </c>
      <c r="C1325" s="9">
        <v>5.9308500000000003E-4</v>
      </c>
      <c r="D1325" s="9">
        <v>1.5227256E-2</v>
      </c>
      <c r="E1325" s="9">
        <v>1000</v>
      </c>
      <c r="F1325" s="9">
        <v>1.358826876</v>
      </c>
      <c r="G1325" s="9">
        <v>1.358827E-3</v>
      </c>
      <c r="H1325" s="9">
        <v>1.358826876</v>
      </c>
      <c r="I1325" s="9">
        <v>45.995555877999998</v>
      </c>
      <c r="J1325" s="9"/>
      <c r="K1325" s="9"/>
      <c r="L1325" s="9"/>
      <c r="M1325" s="9"/>
      <c r="N1325" s="9"/>
    </row>
    <row r="1326" spans="1:14" ht="15" x14ac:dyDescent="0.15">
      <c r="A1326" s="9" t="s">
        <v>13</v>
      </c>
      <c r="B1326" s="9">
        <v>256</v>
      </c>
      <c r="C1326" s="9">
        <v>1.57585E-3</v>
      </c>
      <c r="D1326" s="9">
        <v>8.3341189999999992E-3</v>
      </c>
      <c r="E1326" s="9">
        <v>1000</v>
      </c>
      <c r="F1326" s="9">
        <v>3.281574011</v>
      </c>
      <c r="G1326" s="9">
        <v>3.2815740000000002E-3</v>
      </c>
      <c r="H1326" s="9">
        <v>3.281574011</v>
      </c>
      <c r="I1326" s="9">
        <v>76.182952881000006</v>
      </c>
      <c r="J1326" s="9"/>
      <c r="K1326" s="9"/>
      <c r="L1326" s="9"/>
      <c r="M1326" s="9"/>
      <c r="N1326" s="9"/>
    </row>
    <row r="1327" spans="1:14" ht="15" x14ac:dyDescent="0.15">
      <c r="A1327" s="9" t="s">
        <v>13</v>
      </c>
      <c r="B1327" s="9">
        <v>2048</v>
      </c>
      <c r="C1327" s="9">
        <v>1.5149849E-2</v>
      </c>
      <c r="D1327" s="9">
        <v>5.2770715000000003E-2</v>
      </c>
      <c r="E1327" s="9">
        <v>1000</v>
      </c>
      <c r="F1327" s="9">
        <v>23.293180465999999</v>
      </c>
      <c r="G1327" s="9">
        <v>2.329318E-2</v>
      </c>
      <c r="H1327" s="9">
        <v>23.293180465999999</v>
      </c>
      <c r="I1327" s="9">
        <v>85.862037658999995</v>
      </c>
      <c r="J1327" s="9"/>
      <c r="K1327" s="9"/>
      <c r="L1327" s="9"/>
      <c r="M1327" s="9"/>
      <c r="N1327" s="9"/>
    </row>
    <row r="1328" spans="1:14" ht="15" x14ac:dyDescent="0.15">
      <c r="A1328" s="9" t="s">
        <v>13</v>
      </c>
      <c r="B1328" s="9">
        <v>8192</v>
      </c>
      <c r="C1328" s="9">
        <v>8.2989651999999997E-2</v>
      </c>
      <c r="D1328" s="9">
        <v>0.18049601500000001</v>
      </c>
      <c r="E1328" s="9">
        <v>1000</v>
      </c>
      <c r="F1328" s="9">
        <v>105.076301575</v>
      </c>
      <c r="G1328" s="9">
        <v>0.105076298</v>
      </c>
      <c r="H1328" s="9">
        <v>105.076301575</v>
      </c>
      <c r="I1328" s="9">
        <v>76.135147094999994</v>
      </c>
      <c r="J1328" s="9"/>
      <c r="K1328" s="9"/>
      <c r="L1328" s="9"/>
      <c r="M1328" s="9"/>
      <c r="N1328" s="9"/>
    </row>
    <row r="1329" spans="1:14" ht="15" x14ac:dyDescent="0.15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</row>
    <row r="1330" spans="1:14" ht="15" x14ac:dyDescent="0.15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</row>
    <row r="1331" spans="1:14" ht="15" x14ac:dyDescent="0.15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</row>
    <row r="1332" spans="1:14" ht="15" x14ac:dyDescent="0.15">
      <c r="A1332" s="9" t="s">
        <v>29</v>
      </c>
      <c r="B1332" s="9" t="s">
        <v>30</v>
      </c>
      <c r="C1332" s="9" t="s">
        <v>31</v>
      </c>
      <c r="D1332" s="9" t="s">
        <v>32</v>
      </c>
      <c r="E1332" s="9" t="s">
        <v>33</v>
      </c>
      <c r="F1332" s="9" t="s">
        <v>34</v>
      </c>
      <c r="G1332" s="9" t="s">
        <v>35</v>
      </c>
      <c r="H1332" s="9" t="s">
        <v>36</v>
      </c>
      <c r="I1332" s="9" t="s">
        <v>37</v>
      </c>
      <c r="J1332" s="9"/>
      <c r="K1332" s="9"/>
      <c r="L1332" s="9"/>
      <c r="M1332" s="9"/>
      <c r="N1332" s="9"/>
    </row>
    <row r="1333" spans="1:14" ht="15" x14ac:dyDescent="0.15">
      <c r="A1333" s="9" t="s">
        <v>13</v>
      </c>
      <c r="B1333" s="9">
        <v>4</v>
      </c>
      <c r="C1333" s="9">
        <v>2.5347899999999998E-4</v>
      </c>
      <c r="D1333" s="9">
        <v>2.9577169E-2</v>
      </c>
      <c r="E1333" s="9">
        <v>1000</v>
      </c>
      <c r="F1333" s="9">
        <v>0.61296892199999997</v>
      </c>
      <c r="G1333" s="9">
        <v>6.1296899999999999E-4</v>
      </c>
      <c r="H1333" s="9">
        <v>0.61296892199999997</v>
      </c>
      <c r="I1333" s="9">
        <v>6.3726720810000002</v>
      </c>
      <c r="J1333" s="9"/>
      <c r="K1333" s="9"/>
      <c r="L1333" s="9"/>
      <c r="M1333" s="9"/>
      <c r="N1333" s="9"/>
    </row>
    <row r="1334" spans="1:14" ht="15" x14ac:dyDescent="0.15">
      <c r="A1334" s="9" t="s">
        <v>13</v>
      </c>
      <c r="B1334" s="9">
        <v>64</v>
      </c>
      <c r="C1334" s="9">
        <v>6.7154699999999999E-4</v>
      </c>
      <c r="D1334" s="9">
        <v>3.4753826000000002E-2</v>
      </c>
      <c r="E1334" s="9">
        <v>1000</v>
      </c>
      <c r="F1334" s="9">
        <v>1.372476697</v>
      </c>
      <c r="G1334" s="9">
        <v>1.372477E-3</v>
      </c>
      <c r="H1334" s="9">
        <v>1.372476697</v>
      </c>
      <c r="I1334" s="9">
        <v>45.538112640000001</v>
      </c>
      <c r="J1334" s="9"/>
      <c r="K1334" s="9"/>
      <c r="L1334" s="9"/>
      <c r="M1334" s="9"/>
      <c r="N1334" s="9"/>
    </row>
    <row r="1335" spans="1:14" ht="15" x14ac:dyDescent="0.15">
      <c r="A1335" s="9" t="s">
        <v>13</v>
      </c>
      <c r="B1335" s="9">
        <v>256</v>
      </c>
      <c r="C1335" s="9">
        <v>1.6655719999999999E-3</v>
      </c>
      <c r="D1335" s="9">
        <v>9.9061919999999994E-3</v>
      </c>
      <c r="E1335" s="9">
        <v>1000</v>
      </c>
      <c r="F1335" s="9">
        <v>3.3435997959999999</v>
      </c>
      <c r="G1335" s="9">
        <v>3.3436E-3</v>
      </c>
      <c r="H1335" s="9">
        <v>3.3435997959999999</v>
      </c>
      <c r="I1335" s="9">
        <v>74.769714355000005</v>
      </c>
      <c r="J1335" s="9"/>
      <c r="K1335" s="9"/>
      <c r="L1335" s="9"/>
      <c r="M1335" s="9"/>
      <c r="N1335" s="9"/>
    </row>
    <row r="1336" spans="1:14" ht="15" x14ac:dyDescent="0.15">
      <c r="A1336" s="9" t="s">
        <v>13</v>
      </c>
      <c r="B1336" s="9">
        <v>2048</v>
      </c>
      <c r="C1336" s="9">
        <v>1.5389066999999999E-2</v>
      </c>
      <c r="D1336" s="9">
        <v>5.2835359999999998E-2</v>
      </c>
      <c r="E1336" s="9">
        <v>1000</v>
      </c>
      <c r="F1336" s="9">
        <v>23.382045745999999</v>
      </c>
      <c r="G1336" s="9">
        <v>2.3382045000000001E-2</v>
      </c>
      <c r="H1336" s="9">
        <v>23.382045745999999</v>
      </c>
      <c r="I1336" s="9">
        <v>85.535713196000003</v>
      </c>
      <c r="J1336" s="9"/>
      <c r="K1336" s="9"/>
      <c r="L1336" s="9"/>
      <c r="M1336" s="9"/>
      <c r="N1336" s="9"/>
    </row>
    <row r="1337" spans="1:14" ht="15" x14ac:dyDescent="0.15">
      <c r="A1337" s="9" t="s">
        <v>13</v>
      </c>
      <c r="B1337" s="9">
        <v>8192</v>
      </c>
      <c r="C1337" s="9">
        <v>8.3571161000000005E-2</v>
      </c>
      <c r="D1337" s="9">
        <v>0.175893418</v>
      </c>
      <c r="E1337" s="9">
        <v>1000</v>
      </c>
      <c r="F1337" s="9">
        <v>101.41129303</v>
      </c>
      <c r="G1337" s="9">
        <v>0.10141129</v>
      </c>
      <c r="H1337" s="9">
        <v>101.41129303</v>
      </c>
      <c r="I1337" s="9">
        <v>78.886680603000002</v>
      </c>
      <c r="J1337" s="9"/>
      <c r="K1337" s="9"/>
      <c r="L1337" s="9"/>
      <c r="M1337" s="9"/>
      <c r="N1337" s="9"/>
    </row>
    <row r="1338" spans="1:14" ht="15" x14ac:dyDescent="0.15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</row>
    <row r="1339" spans="1:14" ht="15" x14ac:dyDescent="0.15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</row>
    <row r="1340" spans="1:14" ht="15" x14ac:dyDescent="0.15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</row>
    <row r="1341" spans="1:14" ht="15" x14ac:dyDescent="0.15">
      <c r="A1341" s="9" t="s">
        <v>29</v>
      </c>
      <c r="B1341" s="9" t="s">
        <v>30</v>
      </c>
      <c r="C1341" s="9" t="s">
        <v>31</v>
      </c>
      <c r="D1341" s="9" t="s">
        <v>32</v>
      </c>
      <c r="E1341" s="9" t="s">
        <v>33</v>
      </c>
      <c r="F1341" s="9" t="s">
        <v>34</v>
      </c>
      <c r="G1341" s="9" t="s">
        <v>35</v>
      </c>
      <c r="H1341" s="9" t="s">
        <v>36</v>
      </c>
      <c r="I1341" s="9" t="s">
        <v>37</v>
      </c>
      <c r="J1341" s="9"/>
      <c r="K1341" s="9"/>
      <c r="L1341" s="9"/>
      <c r="M1341" s="9"/>
      <c r="N1341" s="9"/>
    </row>
    <row r="1342" spans="1:14" ht="15" x14ac:dyDescent="0.15">
      <c r="A1342" s="9" t="s">
        <v>13</v>
      </c>
      <c r="B1342" s="9">
        <v>4</v>
      </c>
      <c r="C1342" s="9">
        <v>2.2596000000000001E-4</v>
      </c>
      <c r="D1342" s="9">
        <v>2.2825269999999999E-3</v>
      </c>
      <c r="E1342" s="9">
        <v>1000</v>
      </c>
      <c r="F1342" s="9">
        <v>0.54846513299999999</v>
      </c>
      <c r="G1342" s="9">
        <v>5.4846500000000004E-4</v>
      </c>
      <c r="H1342" s="9">
        <v>0.54846513299999999</v>
      </c>
      <c r="I1342" s="9">
        <v>7.122148514</v>
      </c>
      <c r="J1342" s="9"/>
      <c r="K1342" s="9"/>
      <c r="L1342" s="9"/>
      <c r="M1342" s="9"/>
      <c r="N1342" s="9"/>
    </row>
    <row r="1343" spans="1:14" ht="15" x14ac:dyDescent="0.15">
      <c r="A1343" s="9" t="s">
        <v>13</v>
      </c>
      <c r="B1343" s="9">
        <v>64</v>
      </c>
      <c r="C1343" s="9">
        <v>6.0349199999999996E-4</v>
      </c>
      <c r="D1343" s="9">
        <v>4.8617349999999998E-3</v>
      </c>
      <c r="E1343" s="9">
        <v>1000</v>
      </c>
      <c r="F1343" s="9">
        <v>1.279365182</v>
      </c>
      <c r="G1343" s="9">
        <v>1.279365E-3</v>
      </c>
      <c r="H1343" s="9">
        <v>1.279365182</v>
      </c>
      <c r="I1343" s="9">
        <v>48.852352142000001</v>
      </c>
      <c r="J1343" s="9"/>
      <c r="K1343" s="9"/>
      <c r="L1343" s="9"/>
      <c r="M1343" s="9"/>
      <c r="N1343" s="9"/>
    </row>
    <row r="1344" spans="1:14" ht="15" x14ac:dyDescent="0.15">
      <c r="A1344" s="9" t="s">
        <v>13</v>
      </c>
      <c r="B1344" s="9">
        <v>256</v>
      </c>
      <c r="C1344" s="9">
        <v>1.625739E-3</v>
      </c>
      <c r="D1344" s="9">
        <v>9.8280799999999995E-3</v>
      </c>
      <c r="E1344" s="9">
        <v>1000</v>
      </c>
      <c r="F1344" s="9">
        <v>3.339054108</v>
      </c>
      <c r="G1344" s="9">
        <v>3.3390540000000002E-3</v>
      </c>
      <c r="H1344" s="9">
        <v>3.339054108</v>
      </c>
      <c r="I1344" s="9">
        <v>74.871505737000007</v>
      </c>
      <c r="J1344" s="9"/>
      <c r="K1344" s="9"/>
      <c r="L1344" s="9"/>
      <c r="M1344" s="9"/>
      <c r="N1344" s="9"/>
    </row>
    <row r="1345" spans="1:16" ht="15" x14ac:dyDescent="0.15">
      <c r="A1345" s="9" t="s">
        <v>13</v>
      </c>
      <c r="B1345" s="9">
        <v>2048</v>
      </c>
      <c r="C1345" s="9">
        <v>1.5680729000000001E-2</v>
      </c>
      <c r="D1345" s="9">
        <v>5.1117378999999998E-2</v>
      </c>
      <c r="E1345" s="9">
        <v>1000</v>
      </c>
      <c r="F1345" s="9">
        <v>23.609371185000001</v>
      </c>
      <c r="G1345" s="9">
        <v>2.3609372E-2</v>
      </c>
      <c r="H1345" s="9">
        <v>23.609371185000001</v>
      </c>
      <c r="I1345" s="9">
        <v>84.712127686000002</v>
      </c>
      <c r="J1345" s="9"/>
      <c r="K1345" s="9"/>
      <c r="L1345" s="9"/>
      <c r="M1345" s="9"/>
      <c r="N1345" s="9"/>
    </row>
    <row r="1346" spans="1:16" ht="15" x14ac:dyDescent="0.15">
      <c r="A1346" s="9" t="s">
        <v>13</v>
      </c>
      <c r="B1346" s="9">
        <v>8192</v>
      </c>
      <c r="C1346" s="9">
        <v>8.6659952999999998E-2</v>
      </c>
      <c r="D1346" s="9">
        <v>0.17639621899999999</v>
      </c>
      <c r="E1346" s="9">
        <v>1000</v>
      </c>
      <c r="F1346" s="9">
        <v>102.845794678</v>
      </c>
      <c r="G1346" s="9">
        <v>0.102845795</v>
      </c>
      <c r="H1346" s="9">
        <v>102.845794678</v>
      </c>
      <c r="I1346" s="9">
        <v>77.786361693999993</v>
      </c>
      <c r="J1346" s="9"/>
      <c r="K1346" s="9"/>
      <c r="L1346" s="9"/>
      <c r="M1346" s="9"/>
      <c r="N1346" s="9"/>
    </row>
    <row r="1347" spans="1:16" ht="15" x14ac:dyDescent="0.15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</row>
    <row r="1348" spans="1:16" ht="15" x14ac:dyDescent="0.15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</row>
    <row r="1349" spans="1:16" ht="15" x14ac:dyDescent="0.15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</row>
    <row r="1350" spans="1:16" ht="15" x14ac:dyDescent="0.15">
      <c r="A1350" s="9" t="s">
        <v>29</v>
      </c>
      <c r="B1350" s="9" t="s">
        <v>30</v>
      </c>
      <c r="C1350" s="9" t="s">
        <v>31</v>
      </c>
      <c r="D1350" s="9" t="s">
        <v>32</v>
      </c>
      <c r="E1350" s="9" t="s">
        <v>33</v>
      </c>
      <c r="F1350" s="9" t="s">
        <v>34</v>
      </c>
      <c r="G1350" s="9" t="s">
        <v>35</v>
      </c>
      <c r="H1350" s="9" t="s">
        <v>36</v>
      </c>
      <c r="I1350" s="9" t="s">
        <v>37</v>
      </c>
      <c r="J1350" s="9"/>
      <c r="K1350" s="9"/>
      <c r="L1350" s="9"/>
      <c r="M1350" s="9"/>
      <c r="N1350" s="9"/>
    </row>
    <row r="1351" spans="1:16" ht="15" x14ac:dyDescent="0.15">
      <c r="A1351" s="9" t="s">
        <v>13</v>
      </c>
      <c r="B1351" s="9">
        <v>4</v>
      </c>
      <c r="C1351" s="9">
        <v>2.62274E-4</v>
      </c>
      <c r="D1351" s="9">
        <v>3.7451199999999998E-3</v>
      </c>
      <c r="E1351" s="9">
        <v>1000</v>
      </c>
      <c r="F1351" s="9">
        <v>0.58636170600000004</v>
      </c>
      <c r="G1351" s="9">
        <v>5.8636199999999999E-4</v>
      </c>
      <c r="H1351" s="9">
        <v>0.58636170600000004</v>
      </c>
      <c r="I1351" s="9">
        <v>6.6618437769999996</v>
      </c>
      <c r="J1351" s="9"/>
      <c r="K1351" s="9"/>
      <c r="L1351" s="9"/>
      <c r="M1351" s="9"/>
      <c r="N1351" s="9"/>
    </row>
    <row r="1352" spans="1:16" ht="15" x14ac:dyDescent="0.15">
      <c r="A1352" s="9" t="s">
        <v>13</v>
      </c>
      <c r="B1352" s="9">
        <v>64</v>
      </c>
      <c r="C1352" s="9">
        <v>6.1464099999999997E-4</v>
      </c>
      <c r="D1352" s="9">
        <v>3.4257181999999997E-2</v>
      </c>
      <c r="E1352" s="9">
        <v>1000</v>
      </c>
      <c r="F1352" s="9">
        <v>1.3449317220000001</v>
      </c>
      <c r="G1352" s="9">
        <v>1.3449320000000001E-3</v>
      </c>
      <c r="H1352" s="9">
        <v>1.3449317220000001</v>
      </c>
      <c r="I1352" s="9">
        <v>46.470760345000002</v>
      </c>
      <c r="J1352" s="9"/>
      <c r="K1352" s="9"/>
      <c r="L1352" s="9"/>
      <c r="M1352" s="9"/>
      <c r="N1352" s="9"/>
    </row>
    <row r="1353" spans="1:16" ht="15" x14ac:dyDescent="0.15">
      <c r="A1353" s="9" t="s">
        <v>13</v>
      </c>
      <c r="B1353" s="9">
        <v>256</v>
      </c>
      <c r="C1353" s="9">
        <v>1.7793850000000001E-3</v>
      </c>
      <c r="D1353" s="9">
        <v>1.0489461E-2</v>
      </c>
      <c r="E1353" s="9">
        <v>1000</v>
      </c>
      <c r="F1353" s="9">
        <v>3.4287283419999999</v>
      </c>
      <c r="G1353" s="9">
        <v>3.4287279999999998E-3</v>
      </c>
      <c r="H1353" s="9">
        <v>3.4287283419999999</v>
      </c>
      <c r="I1353" s="9">
        <v>72.913330078000001</v>
      </c>
      <c r="J1353" s="9"/>
      <c r="K1353" s="9"/>
      <c r="L1353" s="9"/>
      <c r="M1353" s="9"/>
      <c r="N1353" s="9"/>
    </row>
    <row r="1354" spans="1:16" ht="15" x14ac:dyDescent="0.15">
      <c r="A1354" s="9" t="s">
        <v>13</v>
      </c>
      <c r="B1354" s="9">
        <v>2048</v>
      </c>
      <c r="C1354" s="9">
        <v>1.7664853000000001E-2</v>
      </c>
      <c r="D1354" s="9">
        <v>4.7262037999999999E-2</v>
      </c>
      <c r="E1354" s="9">
        <v>1000</v>
      </c>
      <c r="F1354" s="9">
        <v>23.639114379999999</v>
      </c>
      <c r="G1354" s="9">
        <v>2.3639114999999999E-2</v>
      </c>
      <c r="H1354" s="9">
        <v>23.639114379999999</v>
      </c>
      <c r="I1354" s="9">
        <v>84.605537415000001</v>
      </c>
      <c r="J1354" s="9"/>
      <c r="K1354" s="9"/>
      <c r="L1354" s="9"/>
      <c r="M1354" s="9"/>
      <c r="N1354" s="9"/>
    </row>
    <row r="1355" spans="1:16" ht="15" x14ac:dyDescent="0.15">
      <c r="A1355" s="9" t="s">
        <v>13</v>
      </c>
      <c r="B1355" s="9">
        <v>8192</v>
      </c>
      <c r="C1355" s="9">
        <v>8.3087811999999997E-2</v>
      </c>
      <c r="D1355" s="9">
        <v>0.17572542999999999</v>
      </c>
      <c r="E1355" s="9">
        <v>1000</v>
      </c>
      <c r="F1355" s="9">
        <v>103.44284820599999</v>
      </c>
      <c r="G1355" s="9">
        <v>0.103442848</v>
      </c>
      <c r="H1355" s="9">
        <v>103.44284820599999</v>
      </c>
      <c r="I1355" s="9">
        <v>77.337394713999998</v>
      </c>
      <c r="J1355" s="9"/>
      <c r="K1355" s="9"/>
      <c r="L1355" s="9"/>
      <c r="M1355" s="9"/>
      <c r="N1355" s="9"/>
    </row>
    <row r="1356" spans="1:16" ht="15" x14ac:dyDescent="0.15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</row>
    <row r="1357" spans="1:16" ht="15" x14ac:dyDescent="0.15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</row>
    <row r="1358" spans="1:16" ht="14.25" x14ac:dyDescent="0.15">
      <c r="A1358" s="44" t="s">
        <v>308</v>
      </c>
      <c r="B1358" s="44" t="s">
        <v>305</v>
      </c>
      <c r="C1358" s="44">
        <v>16</v>
      </c>
      <c r="D1358" s="44"/>
      <c r="E1358" s="44"/>
      <c r="F1358" s="44"/>
      <c r="G1358" s="44"/>
      <c r="H1358" s="44"/>
      <c r="I1358" s="44"/>
      <c r="J1358" s="44"/>
      <c r="K1358" s="44"/>
      <c r="L1358" s="44"/>
      <c r="M1358" s="44"/>
      <c r="N1358" s="44"/>
      <c r="O1358" s="45"/>
      <c r="P1358" s="45"/>
    </row>
    <row r="1359" spans="1:16" ht="15" x14ac:dyDescent="0.25">
      <c r="A1359" s="9" t="s">
        <v>29</v>
      </c>
      <c r="B1359" s="9" t="s">
        <v>30</v>
      </c>
      <c r="C1359" s="9" t="s">
        <v>31</v>
      </c>
      <c r="D1359" s="9" t="s">
        <v>32</v>
      </c>
      <c r="E1359" s="9" t="s">
        <v>33</v>
      </c>
      <c r="F1359" s="9" t="s">
        <v>34</v>
      </c>
      <c r="G1359" s="9" t="s">
        <v>35</v>
      </c>
      <c r="H1359" s="9" t="s">
        <v>36</v>
      </c>
      <c r="I1359" s="9" t="s">
        <v>37</v>
      </c>
      <c r="J1359" s="9"/>
      <c r="K1359" s="9"/>
      <c r="L1359" s="9"/>
      <c r="M1359" s="9"/>
      <c r="N1359" s="9"/>
      <c r="O1359" s="46" t="s">
        <v>36</v>
      </c>
      <c r="P1359" s="46" t="s">
        <v>37</v>
      </c>
    </row>
    <row r="1360" spans="1:16" ht="15" x14ac:dyDescent="0.25">
      <c r="A1360" s="9" t="s">
        <v>13</v>
      </c>
      <c r="B1360" s="9">
        <v>4</v>
      </c>
      <c r="C1360" s="9">
        <v>2.9282899999999998E-4</v>
      </c>
      <c r="D1360" s="9">
        <v>7.2350112999999994E-2</v>
      </c>
      <c r="E1360" s="9">
        <v>1000</v>
      </c>
      <c r="F1360" s="9">
        <v>1.3709499839999999</v>
      </c>
      <c r="G1360" s="9">
        <v>1.3709499999999999E-3</v>
      </c>
      <c r="H1360" s="9">
        <v>1.3709499839999999</v>
      </c>
      <c r="I1360" s="9">
        <v>2.8493015769999999</v>
      </c>
      <c r="J1360" s="9"/>
      <c r="K1360" s="9"/>
      <c r="L1360" s="9"/>
      <c r="M1360" s="9"/>
      <c r="N1360" s="9"/>
      <c r="O1360" s="46">
        <f t="shared" ref="O1360:O1364" si="26">AVERAGE(H1360,H1369,H1378,H1387,H1396,H1405,H1414,H1423,H1432,H1441)</f>
        <v>1.3407047392</v>
      </c>
      <c r="P1360" s="46">
        <f t="shared" ref="P1360:P1364" si="27">AVERAGE(I1360,I1369,I1378,I1387,I1396,I1405,I1414,I1423,I1432,I1441)</f>
        <v>2.9144553661999995</v>
      </c>
    </row>
    <row r="1361" spans="1:16" ht="15" x14ac:dyDescent="0.25">
      <c r="A1361" s="9" t="s">
        <v>13</v>
      </c>
      <c r="B1361" s="9">
        <v>64</v>
      </c>
      <c r="C1361" s="9">
        <v>6.71658E-4</v>
      </c>
      <c r="D1361" s="9">
        <v>8.6263753999999998E-2</v>
      </c>
      <c r="E1361" s="9">
        <v>1000</v>
      </c>
      <c r="F1361" s="9">
        <v>2.5780432219999998</v>
      </c>
      <c r="G1361" s="9">
        <v>2.5780429999999999E-3</v>
      </c>
      <c r="H1361" s="9">
        <v>2.5780432219999998</v>
      </c>
      <c r="I1361" s="9">
        <v>24.243192672999999</v>
      </c>
      <c r="J1361" s="9"/>
      <c r="K1361" s="9"/>
      <c r="L1361" s="9"/>
      <c r="M1361" s="9"/>
      <c r="N1361" s="9"/>
      <c r="O1361" s="46">
        <f t="shared" si="26"/>
        <v>2.4899041175000001</v>
      </c>
      <c r="P1361" s="46">
        <f t="shared" si="27"/>
        <v>25.115837288000002</v>
      </c>
    </row>
    <row r="1362" spans="1:16" ht="15" x14ac:dyDescent="0.25">
      <c r="A1362" s="9" t="s">
        <v>13</v>
      </c>
      <c r="B1362" s="9">
        <v>256</v>
      </c>
      <c r="C1362" s="9">
        <v>1.742015E-3</v>
      </c>
      <c r="D1362" s="9">
        <v>6.8836249000000002E-2</v>
      </c>
      <c r="E1362" s="9">
        <v>1000</v>
      </c>
      <c r="F1362" s="9">
        <v>6.1199159620000003</v>
      </c>
      <c r="G1362" s="9">
        <v>6.1199160000000004E-3</v>
      </c>
      <c r="H1362" s="9">
        <v>6.1199159620000003</v>
      </c>
      <c r="I1362" s="9">
        <v>40.850234985</v>
      </c>
      <c r="J1362" s="9"/>
      <c r="K1362" s="9"/>
      <c r="L1362" s="9"/>
      <c r="M1362" s="9"/>
      <c r="N1362" s="9"/>
      <c r="O1362" s="46">
        <f t="shared" si="26"/>
        <v>6.0132840631999995</v>
      </c>
      <c r="P1362" s="46">
        <f t="shared" si="27"/>
        <v>41.581358718899999</v>
      </c>
    </row>
    <row r="1363" spans="1:16" ht="15" x14ac:dyDescent="0.25">
      <c r="A1363" s="9" t="s">
        <v>13</v>
      </c>
      <c r="B1363" s="9">
        <v>2048</v>
      </c>
      <c r="C1363" s="9">
        <v>2.7746023000000002E-2</v>
      </c>
      <c r="D1363" s="9">
        <v>8.6536657000000003E-2</v>
      </c>
      <c r="E1363" s="9">
        <v>1000</v>
      </c>
      <c r="F1363" s="9">
        <v>43.657882690000001</v>
      </c>
      <c r="G1363" s="9">
        <v>4.3657884000000001E-2</v>
      </c>
      <c r="H1363" s="9">
        <v>43.657882690000001</v>
      </c>
      <c r="I1363" s="9">
        <v>45.810741425000003</v>
      </c>
      <c r="J1363" s="9"/>
      <c r="K1363" s="9"/>
      <c r="L1363" s="9"/>
      <c r="M1363" s="9"/>
      <c r="N1363" s="9"/>
      <c r="O1363" s="46">
        <f t="shared" si="26"/>
        <v>43.294281768799998</v>
      </c>
      <c r="P1363" s="46">
        <f t="shared" si="27"/>
        <v>46.198121261699995</v>
      </c>
    </row>
    <row r="1364" spans="1:16" ht="15" x14ac:dyDescent="0.25">
      <c r="A1364" s="9" t="s">
        <v>13</v>
      </c>
      <c r="B1364" s="9">
        <v>8192</v>
      </c>
      <c r="C1364" s="9">
        <v>0.14234814400000001</v>
      </c>
      <c r="D1364" s="9">
        <v>0.39718685999999997</v>
      </c>
      <c r="E1364" s="9">
        <v>1000</v>
      </c>
      <c r="F1364" s="9">
        <v>165.878417969</v>
      </c>
      <c r="G1364" s="9">
        <v>0.165878415</v>
      </c>
      <c r="H1364" s="9">
        <v>165.878417969</v>
      </c>
      <c r="I1364" s="9">
        <v>48.228096008000001</v>
      </c>
      <c r="J1364" s="9"/>
      <c r="K1364" s="9"/>
      <c r="L1364" s="9"/>
      <c r="M1364" s="9"/>
      <c r="N1364" s="9"/>
      <c r="O1364" s="46">
        <f t="shared" si="26"/>
        <v>175.8367935181</v>
      </c>
      <c r="P1364" s="46">
        <f t="shared" si="27"/>
        <v>45.5165405272</v>
      </c>
    </row>
    <row r="1365" spans="1:16" ht="15" x14ac:dyDescent="0.15">
      <c r="A1365" s="9"/>
      <c r="J1365" s="9"/>
      <c r="K1365" s="9"/>
      <c r="L1365" s="9"/>
      <c r="M1365" s="9"/>
      <c r="N1365" s="9"/>
    </row>
    <row r="1366" spans="1:16" ht="15" x14ac:dyDescent="0.15">
      <c r="J1366" s="9"/>
      <c r="K1366" s="9"/>
      <c r="L1366" s="9"/>
      <c r="M1366" s="9"/>
      <c r="N1366" s="9"/>
    </row>
    <row r="1367" spans="1:16" ht="15" x14ac:dyDescent="0.15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</row>
    <row r="1368" spans="1:16" ht="15" x14ac:dyDescent="0.15">
      <c r="A1368" s="9" t="s">
        <v>29</v>
      </c>
      <c r="B1368" s="9" t="s">
        <v>30</v>
      </c>
      <c r="C1368" s="9" t="s">
        <v>31</v>
      </c>
      <c r="D1368" s="9" t="s">
        <v>32</v>
      </c>
      <c r="E1368" s="9" t="s">
        <v>33</v>
      </c>
      <c r="F1368" s="9" t="s">
        <v>34</v>
      </c>
      <c r="G1368" s="9" t="s">
        <v>35</v>
      </c>
      <c r="H1368" s="9" t="s">
        <v>36</v>
      </c>
      <c r="I1368" s="9" t="s">
        <v>37</v>
      </c>
    </row>
    <row r="1369" spans="1:16" ht="15" x14ac:dyDescent="0.15">
      <c r="A1369" s="9" t="s">
        <v>13</v>
      </c>
      <c r="B1369" s="9">
        <v>4</v>
      </c>
      <c r="C1369" s="9">
        <v>3.0312299999999998E-4</v>
      </c>
      <c r="D1369" s="9">
        <v>7.9782806999999997E-2</v>
      </c>
      <c r="E1369" s="9">
        <v>1000</v>
      </c>
      <c r="F1369" s="9">
        <v>1.356870413</v>
      </c>
      <c r="G1369" s="9">
        <v>1.35687E-3</v>
      </c>
      <c r="H1369" s="9">
        <v>1.356870413</v>
      </c>
      <c r="I1369" s="9">
        <v>2.8788673880000002</v>
      </c>
    </row>
    <row r="1370" spans="1:16" ht="15" x14ac:dyDescent="0.15">
      <c r="A1370" s="9" t="s">
        <v>13</v>
      </c>
      <c r="B1370" s="9">
        <v>64</v>
      </c>
      <c r="C1370" s="9">
        <v>6.1828399999999998E-4</v>
      </c>
      <c r="D1370" s="9">
        <v>8.0655020999999993E-2</v>
      </c>
      <c r="E1370" s="9">
        <v>1000</v>
      </c>
      <c r="F1370" s="9">
        <v>2.4678139689999998</v>
      </c>
      <c r="G1370" s="9">
        <v>2.467814E-3</v>
      </c>
      <c r="H1370" s="9">
        <v>2.4678139689999998</v>
      </c>
      <c r="I1370" s="9">
        <v>25.326057433999999</v>
      </c>
    </row>
    <row r="1371" spans="1:16" ht="15" x14ac:dyDescent="0.15">
      <c r="A1371" s="9" t="s">
        <v>13</v>
      </c>
      <c r="B1371" s="9">
        <v>256</v>
      </c>
      <c r="C1371" s="9">
        <v>1.595118E-3</v>
      </c>
      <c r="D1371" s="9">
        <v>8.0447996999999993E-2</v>
      </c>
      <c r="E1371" s="9">
        <v>1000</v>
      </c>
      <c r="F1371" s="9">
        <v>6.0996117590000001</v>
      </c>
      <c r="G1371" s="9">
        <v>6.0996119999999999E-3</v>
      </c>
      <c r="H1371" s="9">
        <v>6.0996117590000001</v>
      </c>
      <c r="I1371" s="9">
        <v>40.986213683999999</v>
      </c>
    </row>
    <row r="1372" spans="1:16" ht="15" x14ac:dyDescent="0.15">
      <c r="A1372" s="9" t="s">
        <v>13</v>
      </c>
      <c r="B1372" s="9">
        <v>2048</v>
      </c>
      <c r="C1372" s="9">
        <v>3.3559322000000003E-2</v>
      </c>
      <c r="D1372" s="9">
        <v>8.8874102999999996E-2</v>
      </c>
      <c r="E1372" s="9">
        <v>1000</v>
      </c>
      <c r="F1372" s="9">
        <v>43.800647736000002</v>
      </c>
      <c r="G1372" s="9">
        <v>4.3800647999999998E-2</v>
      </c>
      <c r="H1372" s="9">
        <v>43.800647736000002</v>
      </c>
      <c r="I1372" s="9">
        <v>45.661426544000001</v>
      </c>
    </row>
    <row r="1373" spans="1:16" ht="15" x14ac:dyDescent="0.15">
      <c r="A1373" s="9" t="s">
        <v>13</v>
      </c>
      <c r="B1373" s="9">
        <v>8192</v>
      </c>
      <c r="C1373" s="9">
        <v>0.15272951600000001</v>
      </c>
      <c r="D1373" s="9">
        <v>0.31613463800000002</v>
      </c>
      <c r="E1373" s="9">
        <v>1000</v>
      </c>
      <c r="F1373" s="9">
        <v>179.71232605</v>
      </c>
      <c r="G1373" s="9">
        <v>0.17971232500000001</v>
      </c>
      <c r="H1373" s="9">
        <v>179.71232605</v>
      </c>
      <c r="I1373" s="9">
        <v>44.515586853000002</v>
      </c>
    </row>
    <row r="1374" spans="1:16" ht="15" x14ac:dyDescent="0.15">
      <c r="A1374" s="9"/>
    </row>
    <row r="1376" spans="1:16" ht="15" x14ac:dyDescent="0.15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</row>
    <row r="1377" spans="1:14" ht="15" x14ac:dyDescent="0.15">
      <c r="A1377" s="9" t="s">
        <v>29</v>
      </c>
      <c r="B1377" s="9" t="s">
        <v>30</v>
      </c>
      <c r="C1377" s="9" t="s">
        <v>31</v>
      </c>
      <c r="D1377" s="9" t="s">
        <v>32</v>
      </c>
      <c r="E1377" s="9" t="s">
        <v>33</v>
      </c>
      <c r="F1377" s="9" t="s">
        <v>34</v>
      </c>
      <c r="G1377" s="9" t="s">
        <v>35</v>
      </c>
      <c r="H1377" s="9" t="s">
        <v>36</v>
      </c>
      <c r="I1377" s="9" t="s">
        <v>37</v>
      </c>
    </row>
    <row r="1378" spans="1:14" ht="15" x14ac:dyDescent="0.15">
      <c r="A1378" s="9" t="s">
        <v>13</v>
      </c>
      <c r="B1378" s="9">
        <v>4</v>
      </c>
      <c r="C1378" s="9">
        <v>3.39902E-4</v>
      </c>
      <c r="D1378" s="9">
        <v>7.6103615999999999E-2</v>
      </c>
      <c r="E1378" s="9">
        <v>1000</v>
      </c>
      <c r="F1378" s="9">
        <v>1.3119555709999999</v>
      </c>
      <c r="G1378" s="9">
        <v>1.311956E-3</v>
      </c>
      <c r="H1378" s="9">
        <v>1.3119555709999999</v>
      </c>
      <c r="I1378" s="9">
        <v>2.9774255749999998</v>
      </c>
    </row>
    <row r="1379" spans="1:14" ht="15" x14ac:dyDescent="0.15">
      <c r="A1379" s="9" t="s">
        <v>13</v>
      </c>
      <c r="B1379" s="9">
        <v>64</v>
      </c>
      <c r="C1379" s="9">
        <v>6.5580499999999997E-4</v>
      </c>
      <c r="D1379" s="9">
        <v>8.294311E-2</v>
      </c>
      <c r="E1379" s="9">
        <v>1000</v>
      </c>
      <c r="F1379" s="9">
        <v>2.5523035529999998</v>
      </c>
      <c r="G1379" s="9">
        <v>2.5523030000000001E-3</v>
      </c>
      <c r="H1379" s="9">
        <v>2.5523035529999998</v>
      </c>
      <c r="I1379" s="9">
        <v>24.487682342999999</v>
      </c>
    </row>
    <row r="1380" spans="1:14" ht="15" x14ac:dyDescent="0.15">
      <c r="A1380" s="9" t="s">
        <v>13</v>
      </c>
      <c r="B1380" s="9">
        <v>256</v>
      </c>
      <c r="C1380" s="9">
        <v>1.659104E-3</v>
      </c>
      <c r="D1380" s="9">
        <v>6.6280122999999996E-2</v>
      </c>
      <c r="E1380" s="9">
        <v>1000</v>
      </c>
      <c r="F1380" s="9">
        <v>6.0012812609999999</v>
      </c>
      <c r="G1380" s="9">
        <v>6.0012809999999998E-3</v>
      </c>
      <c r="H1380" s="9">
        <v>6.0012812609999999</v>
      </c>
      <c r="I1380" s="9">
        <v>41.657772064</v>
      </c>
    </row>
    <row r="1381" spans="1:14" ht="15" x14ac:dyDescent="0.15">
      <c r="A1381" s="9" t="s">
        <v>13</v>
      </c>
      <c r="B1381" s="9">
        <v>2048</v>
      </c>
      <c r="C1381" s="9">
        <v>3.0265528999999999E-2</v>
      </c>
      <c r="D1381" s="9">
        <v>7.4742664E-2</v>
      </c>
      <c r="E1381" s="9">
        <v>1000</v>
      </c>
      <c r="F1381" s="9">
        <v>43.263004303000002</v>
      </c>
      <c r="G1381" s="9">
        <v>4.3263003000000001E-2</v>
      </c>
      <c r="H1381" s="9">
        <v>43.263004303000002</v>
      </c>
      <c r="I1381" s="9">
        <v>46.228874206999997</v>
      </c>
    </row>
    <row r="1382" spans="1:14" ht="15" x14ac:dyDescent="0.15">
      <c r="A1382" s="9" t="s">
        <v>13</v>
      </c>
      <c r="B1382" s="9">
        <v>8192</v>
      </c>
      <c r="C1382" s="9">
        <v>0.155543392</v>
      </c>
      <c r="D1382" s="9">
        <v>0.30776796099999998</v>
      </c>
      <c r="E1382" s="9">
        <v>1000</v>
      </c>
      <c r="F1382" s="9">
        <v>177.927078247</v>
      </c>
      <c r="G1382" s="9">
        <v>0.17792707699999999</v>
      </c>
      <c r="H1382" s="9">
        <v>177.927078247</v>
      </c>
      <c r="I1382" s="9">
        <v>44.962238311999997</v>
      </c>
    </row>
    <row r="1383" spans="1:14" ht="15" x14ac:dyDescent="0.15">
      <c r="A1383" s="9"/>
    </row>
    <row r="1385" spans="1:14" ht="15" x14ac:dyDescent="0.15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</row>
    <row r="1386" spans="1:14" ht="15" x14ac:dyDescent="0.15">
      <c r="A1386" s="9" t="s">
        <v>29</v>
      </c>
      <c r="B1386" s="9" t="s">
        <v>30</v>
      </c>
      <c r="C1386" s="9" t="s">
        <v>31</v>
      </c>
      <c r="D1386" s="9" t="s">
        <v>32</v>
      </c>
      <c r="E1386" s="9" t="s">
        <v>33</v>
      </c>
      <c r="F1386" s="9" t="s">
        <v>34</v>
      </c>
      <c r="G1386" s="9" t="s">
        <v>35</v>
      </c>
      <c r="H1386" s="9" t="s">
        <v>36</v>
      </c>
      <c r="I1386" s="9" t="s">
        <v>37</v>
      </c>
    </row>
    <row r="1387" spans="1:14" ht="15" x14ac:dyDescent="0.15">
      <c r="A1387" s="9" t="s">
        <v>13</v>
      </c>
      <c r="B1387" s="9">
        <v>4</v>
      </c>
      <c r="C1387" s="9">
        <v>3.0927299999999999E-4</v>
      </c>
      <c r="D1387" s="9">
        <v>6.8540265000000003E-2</v>
      </c>
      <c r="E1387" s="9">
        <v>1000</v>
      </c>
      <c r="F1387" s="9">
        <v>1.3205845359999999</v>
      </c>
      <c r="G1387" s="9">
        <v>1.320585E-3</v>
      </c>
      <c r="H1387" s="9">
        <v>1.3205845359999999</v>
      </c>
      <c r="I1387" s="9">
        <v>2.957970381</v>
      </c>
    </row>
    <row r="1388" spans="1:14" ht="15" x14ac:dyDescent="0.15">
      <c r="A1388" s="9" t="s">
        <v>13</v>
      </c>
      <c r="B1388" s="9">
        <v>64</v>
      </c>
      <c r="C1388" s="9">
        <v>6.5625000000000004E-4</v>
      </c>
      <c r="D1388" s="9">
        <v>9.0138524999999997E-2</v>
      </c>
      <c r="E1388" s="9">
        <v>1000</v>
      </c>
      <c r="F1388" s="9">
        <v>2.435129404</v>
      </c>
      <c r="G1388" s="9">
        <v>2.4351289999999999E-3</v>
      </c>
      <c r="H1388" s="9">
        <v>2.435129404</v>
      </c>
      <c r="I1388" s="9">
        <v>25.665987014999999</v>
      </c>
    </row>
    <row r="1389" spans="1:14" ht="15" x14ac:dyDescent="0.15">
      <c r="A1389" s="9" t="s">
        <v>13</v>
      </c>
      <c r="B1389" s="9">
        <v>256</v>
      </c>
      <c r="C1389" s="9">
        <v>1.8372320000000001E-3</v>
      </c>
      <c r="D1389" s="9">
        <v>7.7003407999999995E-2</v>
      </c>
      <c r="E1389" s="9">
        <v>1000</v>
      </c>
      <c r="F1389" s="9">
        <v>6.060621738</v>
      </c>
      <c r="G1389" s="9">
        <v>6.0606219999999999E-3</v>
      </c>
      <c r="H1389" s="9">
        <v>6.060621738</v>
      </c>
      <c r="I1389" s="9">
        <v>41.249893188000001</v>
      </c>
    </row>
    <row r="1390" spans="1:14" ht="15" x14ac:dyDescent="0.15">
      <c r="A1390" s="9" t="s">
        <v>13</v>
      </c>
      <c r="B1390" s="9">
        <v>2048</v>
      </c>
      <c r="C1390" s="9">
        <v>2.6044416000000001E-2</v>
      </c>
      <c r="D1390" s="9">
        <v>8.4345137000000001E-2</v>
      </c>
      <c r="E1390" s="9">
        <v>1000</v>
      </c>
      <c r="F1390" s="9">
        <v>43.103458404999998</v>
      </c>
      <c r="G1390" s="9">
        <v>4.3103460000000003E-2</v>
      </c>
      <c r="H1390" s="9">
        <v>43.103458404999998</v>
      </c>
      <c r="I1390" s="9">
        <v>46.399990082000002</v>
      </c>
    </row>
    <row r="1391" spans="1:14" ht="15" x14ac:dyDescent="0.15">
      <c r="A1391" s="9" t="s">
        <v>13</v>
      </c>
      <c r="B1391" s="9">
        <v>8192</v>
      </c>
      <c r="C1391" s="9">
        <v>0.15161717299999999</v>
      </c>
      <c r="D1391" s="9">
        <v>0.30217520399999998</v>
      </c>
      <c r="E1391" s="9">
        <v>1000</v>
      </c>
      <c r="F1391" s="9">
        <v>175.09140014600001</v>
      </c>
      <c r="G1391" s="9">
        <v>0.17509140100000001</v>
      </c>
      <c r="H1391" s="9">
        <v>175.09140014600001</v>
      </c>
      <c r="I1391" s="9">
        <v>45.690422058000003</v>
      </c>
    </row>
    <row r="1392" spans="1:14" ht="15" x14ac:dyDescent="0.15">
      <c r="A1392" s="9"/>
    </row>
    <row r="1394" spans="1:14" ht="15" x14ac:dyDescent="0.15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</row>
    <row r="1395" spans="1:14" ht="15" x14ac:dyDescent="0.15">
      <c r="A1395" s="9" t="s">
        <v>29</v>
      </c>
      <c r="B1395" s="9" t="s">
        <v>30</v>
      </c>
      <c r="C1395" s="9" t="s">
        <v>31</v>
      </c>
      <c r="D1395" s="9" t="s">
        <v>32</v>
      </c>
      <c r="E1395" s="9" t="s">
        <v>33</v>
      </c>
      <c r="F1395" s="9" t="s">
        <v>34</v>
      </c>
      <c r="G1395" s="9" t="s">
        <v>35</v>
      </c>
      <c r="H1395" s="9" t="s">
        <v>36</v>
      </c>
      <c r="I1395" s="9" t="s">
        <v>37</v>
      </c>
    </row>
    <row r="1396" spans="1:14" ht="15" x14ac:dyDescent="0.15">
      <c r="A1396" s="9" t="s">
        <v>13</v>
      </c>
      <c r="B1396" s="9">
        <v>4</v>
      </c>
      <c r="C1396" s="9">
        <v>3.0642199999999999E-4</v>
      </c>
      <c r="D1396" s="9">
        <v>8.2315804000000006E-2</v>
      </c>
      <c r="E1396" s="9">
        <v>1000</v>
      </c>
      <c r="F1396" s="9">
        <v>1.3444808720000001</v>
      </c>
      <c r="G1396" s="9">
        <v>1.344481E-3</v>
      </c>
      <c r="H1396" s="9">
        <v>1.3444808720000001</v>
      </c>
      <c r="I1396" s="9">
        <v>2.905396461</v>
      </c>
    </row>
    <row r="1397" spans="1:14" ht="15" x14ac:dyDescent="0.15">
      <c r="A1397" s="9" t="s">
        <v>13</v>
      </c>
      <c r="B1397" s="9">
        <v>64</v>
      </c>
      <c r="C1397" s="9">
        <v>7.1728600000000003E-4</v>
      </c>
      <c r="D1397" s="9">
        <v>6.6870282000000003E-2</v>
      </c>
      <c r="E1397" s="9">
        <v>1000</v>
      </c>
      <c r="F1397" s="9">
        <v>2.4854254720000002</v>
      </c>
      <c r="G1397" s="9">
        <v>2.4854249999999999E-3</v>
      </c>
      <c r="H1397" s="9">
        <v>2.4854254720000002</v>
      </c>
      <c r="I1397" s="9">
        <v>25.146600722999999</v>
      </c>
    </row>
    <row r="1398" spans="1:14" ht="15" x14ac:dyDescent="0.15">
      <c r="A1398" s="9" t="s">
        <v>13</v>
      </c>
      <c r="B1398" s="9">
        <v>256</v>
      </c>
      <c r="C1398" s="9">
        <v>1.7380309999999999E-3</v>
      </c>
      <c r="D1398" s="9">
        <v>5.5823123000000002E-2</v>
      </c>
      <c r="E1398" s="9">
        <v>1000</v>
      </c>
      <c r="F1398" s="9">
        <v>5.9882698059999999</v>
      </c>
      <c r="G1398" s="9">
        <v>5.9882700000000004E-3</v>
      </c>
      <c r="H1398" s="9">
        <v>5.9882698059999999</v>
      </c>
      <c r="I1398" s="9">
        <v>41.748287200999997</v>
      </c>
    </row>
    <row r="1399" spans="1:14" ht="15" x14ac:dyDescent="0.15">
      <c r="A1399" s="9" t="s">
        <v>13</v>
      </c>
      <c r="B1399" s="9">
        <v>2048</v>
      </c>
      <c r="C1399" s="9">
        <v>2.8295898999999999E-2</v>
      </c>
      <c r="D1399" s="9">
        <v>8.5730610999999998E-2</v>
      </c>
      <c r="E1399" s="9">
        <v>1000</v>
      </c>
      <c r="F1399" s="9">
        <v>43.801033019999998</v>
      </c>
      <c r="G1399" s="9">
        <v>4.3801031999999997E-2</v>
      </c>
      <c r="H1399" s="9">
        <v>43.801033019999998</v>
      </c>
      <c r="I1399" s="9">
        <v>45.661022185999997</v>
      </c>
    </row>
    <row r="1400" spans="1:14" ht="15" x14ac:dyDescent="0.15">
      <c r="A1400" s="9" t="s">
        <v>13</v>
      </c>
      <c r="B1400" s="9">
        <v>8192</v>
      </c>
      <c r="C1400" s="9">
        <v>0.15439834</v>
      </c>
      <c r="D1400" s="9">
        <v>0.313748044</v>
      </c>
      <c r="E1400" s="9">
        <v>1000</v>
      </c>
      <c r="F1400" s="9">
        <v>177.55262756299999</v>
      </c>
      <c r="G1400" s="9">
        <v>0.17755262599999999</v>
      </c>
      <c r="H1400" s="9">
        <v>177.55262756299999</v>
      </c>
      <c r="I1400" s="9">
        <v>45.057064056000002</v>
      </c>
    </row>
    <row r="1401" spans="1:14" ht="15" x14ac:dyDescent="0.15">
      <c r="A1401" s="9"/>
    </row>
    <row r="1403" spans="1:14" ht="15" x14ac:dyDescent="0.15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</row>
    <row r="1404" spans="1:14" ht="15" x14ac:dyDescent="0.15">
      <c r="A1404" s="9" t="s">
        <v>29</v>
      </c>
      <c r="B1404" s="9" t="s">
        <v>30</v>
      </c>
      <c r="C1404" s="9" t="s">
        <v>31</v>
      </c>
      <c r="D1404" s="9" t="s">
        <v>32</v>
      </c>
      <c r="E1404" s="9" t="s">
        <v>33</v>
      </c>
      <c r="F1404" s="9" t="s">
        <v>34</v>
      </c>
      <c r="G1404" s="9" t="s">
        <v>35</v>
      </c>
      <c r="H1404" s="9" t="s">
        <v>36</v>
      </c>
      <c r="I1404" s="9" t="s">
        <v>37</v>
      </c>
    </row>
    <row r="1405" spans="1:14" ht="15" x14ac:dyDescent="0.15">
      <c r="A1405" s="9" t="s">
        <v>13</v>
      </c>
      <c r="B1405" s="9">
        <v>4</v>
      </c>
      <c r="C1405" s="9">
        <v>3.2955099999999998E-4</v>
      </c>
      <c r="D1405" s="9">
        <v>9.0297979E-2</v>
      </c>
      <c r="E1405" s="9">
        <v>1000</v>
      </c>
      <c r="F1405" s="9">
        <v>1.3368978499999999</v>
      </c>
      <c r="G1405" s="9">
        <v>1.336898E-3</v>
      </c>
      <c r="H1405" s="9">
        <v>1.3368978499999999</v>
      </c>
      <c r="I1405" s="9">
        <v>2.921876192</v>
      </c>
    </row>
    <row r="1406" spans="1:14" ht="15" x14ac:dyDescent="0.15">
      <c r="A1406" s="9" t="s">
        <v>13</v>
      </c>
      <c r="B1406" s="9">
        <v>64</v>
      </c>
      <c r="C1406" s="9">
        <v>6.7038000000000004E-4</v>
      </c>
      <c r="D1406" s="9">
        <v>1.7732753E-2</v>
      </c>
      <c r="E1406" s="9">
        <v>1000</v>
      </c>
      <c r="F1406" s="9">
        <v>2.370793581</v>
      </c>
      <c r="G1406" s="9">
        <v>2.3707939999999999E-3</v>
      </c>
      <c r="H1406" s="9">
        <v>2.370793581</v>
      </c>
      <c r="I1406" s="9">
        <v>26.362480164000001</v>
      </c>
    </row>
    <row r="1407" spans="1:14" ht="15" x14ac:dyDescent="0.15">
      <c r="A1407" s="9" t="s">
        <v>13</v>
      </c>
      <c r="B1407" s="9">
        <v>256</v>
      </c>
      <c r="C1407" s="9">
        <v>1.7604020000000001E-3</v>
      </c>
      <c r="D1407" s="9">
        <v>5.1734202999999999E-2</v>
      </c>
      <c r="E1407" s="9">
        <v>1000</v>
      </c>
      <c r="F1407" s="9">
        <v>5.9074096679999997</v>
      </c>
      <c r="G1407" s="9">
        <v>5.9074100000000001E-3</v>
      </c>
      <c r="H1407" s="9">
        <v>5.9074096679999997</v>
      </c>
      <c r="I1407" s="9">
        <v>42.319732666</v>
      </c>
    </row>
    <row r="1408" spans="1:14" ht="15" x14ac:dyDescent="0.15">
      <c r="A1408" s="9" t="s">
        <v>13</v>
      </c>
      <c r="B1408" s="9">
        <v>2048</v>
      </c>
      <c r="C1408" s="9">
        <v>2.6034656E-2</v>
      </c>
      <c r="D1408" s="9">
        <v>0.122853674</v>
      </c>
      <c r="E1408" s="9">
        <v>1000</v>
      </c>
      <c r="F1408" s="9">
        <v>43.126522064</v>
      </c>
      <c r="G1408" s="9">
        <v>4.3126523E-2</v>
      </c>
      <c r="H1408" s="9">
        <v>43.126522064</v>
      </c>
      <c r="I1408" s="9">
        <v>46.375175476000003</v>
      </c>
    </row>
    <row r="1409" spans="1:14" ht="15" x14ac:dyDescent="0.15">
      <c r="A1409" s="9" t="s">
        <v>13</v>
      </c>
      <c r="B1409" s="9">
        <v>8192</v>
      </c>
      <c r="C1409" s="9">
        <v>0.15359171099999999</v>
      </c>
      <c r="D1409" s="9">
        <v>0.30351813599999999</v>
      </c>
      <c r="E1409" s="9">
        <v>1000</v>
      </c>
      <c r="F1409" s="9">
        <v>177.334060669</v>
      </c>
      <c r="G1409" s="9">
        <v>0.17733405499999999</v>
      </c>
      <c r="H1409" s="9">
        <v>177.334060669</v>
      </c>
      <c r="I1409" s="9">
        <v>45.112598419000001</v>
      </c>
    </row>
    <row r="1410" spans="1:14" ht="15" x14ac:dyDescent="0.15">
      <c r="A1410" s="9"/>
    </row>
    <row r="1412" spans="1:14" ht="15" x14ac:dyDescent="0.15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</row>
    <row r="1413" spans="1:14" ht="15" x14ac:dyDescent="0.15">
      <c r="A1413" s="9" t="s">
        <v>29</v>
      </c>
      <c r="B1413" s="9" t="s">
        <v>30</v>
      </c>
      <c r="C1413" s="9" t="s">
        <v>31</v>
      </c>
      <c r="D1413" s="9" t="s">
        <v>32</v>
      </c>
      <c r="E1413" s="9" t="s">
        <v>33</v>
      </c>
      <c r="F1413" s="9" t="s">
        <v>34</v>
      </c>
      <c r="G1413" s="9" t="s">
        <v>35</v>
      </c>
      <c r="H1413" s="9" t="s">
        <v>36</v>
      </c>
      <c r="I1413" s="9" t="s">
        <v>37</v>
      </c>
    </row>
    <row r="1414" spans="1:14" ht="15" x14ac:dyDescent="0.15">
      <c r="A1414" s="9" t="s">
        <v>13</v>
      </c>
      <c r="B1414" s="9">
        <v>4</v>
      </c>
      <c r="C1414" s="9">
        <v>2.8688500000000002E-4</v>
      </c>
      <c r="D1414" s="9">
        <v>6.8362436999999998E-2</v>
      </c>
      <c r="E1414" s="9">
        <v>1000</v>
      </c>
      <c r="F1414" s="9">
        <v>1.3025770189999999</v>
      </c>
      <c r="G1414" s="9">
        <v>1.3025770000000001E-3</v>
      </c>
      <c r="H1414" s="9">
        <v>1.3025770189999999</v>
      </c>
      <c r="I1414" s="9">
        <v>2.9988629819999999</v>
      </c>
    </row>
    <row r="1415" spans="1:14" ht="15" x14ac:dyDescent="0.15">
      <c r="A1415" s="9" t="s">
        <v>13</v>
      </c>
      <c r="B1415" s="9">
        <v>64</v>
      </c>
      <c r="C1415" s="9">
        <v>6.2989800000000005E-4</v>
      </c>
      <c r="D1415" s="9">
        <v>6.3976480000000002E-2</v>
      </c>
      <c r="E1415" s="9">
        <v>1000</v>
      </c>
      <c r="F1415" s="9">
        <v>2.5398473739999998</v>
      </c>
      <c r="G1415" s="9">
        <v>2.539847E-3</v>
      </c>
      <c r="H1415" s="9">
        <v>2.5398473739999998</v>
      </c>
      <c r="I1415" s="9">
        <v>24.607778548999999</v>
      </c>
    </row>
    <row r="1416" spans="1:14" ht="15" x14ac:dyDescent="0.15">
      <c r="A1416" s="9" t="s">
        <v>13</v>
      </c>
      <c r="B1416" s="9">
        <v>256</v>
      </c>
      <c r="C1416" s="9">
        <v>1.704884E-3</v>
      </c>
      <c r="D1416" s="9">
        <v>9.1841351000000002E-2</v>
      </c>
      <c r="E1416" s="9">
        <v>1000</v>
      </c>
      <c r="F1416" s="9">
        <v>6.0027728079999996</v>
      </c>
      <c r="G1416" s="9">
        <v>6.0027730000000003E-3</v>
      </c>
      <c r="H1416" s="9">
        <v>6.0027728079999996</v>
      </c>
      <c r="I1416" s="9">
        <v>41.647418975999997</v>
      </c>
    </row>
    <row r="1417" spans="1:14" ht="15" x14ac:dyDescent="0.15">
      <c r="A1417" s="9" t="s">
        <v>13</v>
      </c>
      <c r="B1417" s="9">
        <v>2048</v>
      </c>
      <c r="C1417" s="9">
        <v>2.4430790000000001E-2</v>
      </c>
      <c r="D1417" s="9">
        <v>8.5749215000000004E-2</v>
      </c>
      <c r="E1417" s="9">
        <v>1000</v>
      </c>
      <c r="F1417" s="9">
        <v>42.903659820999998</v>
      </c>
      <c r="G1417" s="9">
        <v>4.2903657999999997E-2</v>
      </c>
      <c r="H1417" s="9">
        <v>42.903659820999998</v>
      </c>
      <c r="I1417" s="9">
        <v>46.616069793999998</v>
      </c>
    </row>
    <row r="1418" spans="1:14" ht="15" x14ac:dyDescent="0.15">
      <c r="A1418" s="9" t="s">
        <v>13</v>
      </c>
      <c r="B1418" s="9">
        <v>8192</v>
      </c>
      <c r="C1418" s="9">
        <v>0.15363917899999999</v>
      </c>
      <c r="D1418" s="9">
        <v>0.30214889</v>
      </c>
      <c r="E1418" s="9">
        <v>1000</v>
      </c>
      <c r="F1418" s="9">
        <v>175.629806519</v>
      </c>
      <c r="G1418" s="9">
        <v>0.175629809</v>
      </c>
      <c r="H1418" s="9">
        <v>175.629806519</v>
      </c>
      <c r="I1418" s="9">
        <v>45.550354003999999</v>
      </c>
    </row>
    <row r="1419" spans="1:14" ht="15" x14ac:dyDescent="0.15">
      <c r="A1419" s="9"/>
    </row>
    <row r="1421" spans="1:14" ht="15" x14ac:dyDescent="0.15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</row>
    <row r="1422" spans="1:14" ht="15" x14ac:dyDescent="0.15">
      <c r="A1422" s="9" t="s">
        <v>29</v>
      </c>
      <c r="B1422" s="9" t="s">
        <v>30</v>
      </c>
      <c r="C1422" s="9" t="s">
        <v>31</v>
      </c>
      <c r="D1422" s="9" t="s">
        <v>32</v>
      </c>
      <c r="E1422" s="9" t="s">
        <v>33</v>
      </c>
      <c r="F1422" s="9" t="s">
        <v>34</v>
      </c>
      <c r="G1422" s="9" t="s">
        <v>35</v>
      </c>
      <c r="H1422" s="9" t="s">
        <v>36</v>
      </c>
      <c r="I1422" s="9" t="s">
        <v>37</v>
      </c>
    </row>
    <row r="1423" spans="1:14" ht="15" x14ac:dyDescent="0.15">
      <c r="A1423" s="9" t="s">
        <v>13</v>
      </c>
      <c r="B1423" s="9">
        <v>4</v>
      </c>
      <c r="C1423" s="9">
        <v>3.0175500000000001E-4</v>
      </c>
      <c r="D1423" s="9">
        <v>7.7398851000000005E-2</v>
      </c>
      <c r="E1423" s="9">
        <v>1000</v>
      </c>
      <c r="F1423" s="9">
        <v>1.329180837</v>
      </c>
      <c r="G1423" s="9">
        <v>1.329181E-3</v>
      </c>
      <c r="H1423" s="9">
        <v>1.329180837</v>
      </c>
      <c r="I1423" s="9">
        <v>2.938840151</v>
      </c>
    </row>
    <row r="1424" spans="1:14" ht="15" x14ac:dyDescent="0.15">
      <c r="A1424" s="9" t="s">
        <v>13</v>
      </c>
      <c r="B1424" s="9">
        <v>64</v>
      </c>
      <c r="C1424" s="9">
        <v>6.4030599999999999E-4</v>
      </c>
      <c r="D1424" s="9">
        <v>9.3153261000000001E-2</v>
      </c>
      <c r="E1424" s="9">
        <v>1000</v>
      </c>
      <c r="F1424" s="9">
        <v>2.4898402690000001</v>
      </c>
      <c r="G1424" s="9">
        <v>2.4898400000000001E-3</v>
      </c>
      <c r="H1424" s="9">
        <v>2.4898402690000001</v>
      </c>
      <c r="I1424" s="9">
        <v>25.102012634000001</v>
      </c>
    </row>
    <row r="1425" spans="1:14" ht="15" x14ac:dyDescent="0.15">
      <c r="A1425" s="9" t="s">
        <v>13</v>
      </c>
      <c r="B1425" s="9">
        <v>256</v>
      </c>
      <c r="C1425" s="9">
        <v>1.647421E-3</v>
      </c>
      <c r="D1425" s="9">
        <v>7.5053420999999995E-2</v>
      </c>
      <c r="E1425" s="9">
        <v>1000</v>
      </c>
      <c r="F1425" s="9">
        <v>5.9669919010000001</v>
      </c>
      <c r="G1425" s="9">
        <v>5.966992E-3</v>
      </c>
      <c r="H1425" s="9">
        <v>5.9669919010000001</v>
      </c>
      <c r="I1425" s="9">
        <v>41.897155761999997</v>
      </c>
    </row>
    <row r="1426" spans="1:14" ht="15" x14ac:dyDescent="0.15">
      <c r="A1426" s="9" t="s">
        <v>13</v>
      </c>
      <c r="B1426" s="9">
        <v>2048</v>
      </c>
      <c r="C1426" s="9">
        <v>2.7934297E-2</v>
      </c>
      <c r="D1426" s="9">
        <v>9.2137312999999998E-2</v>
      </c>
      <c r="E1426" s="9">
        <v>1000</v>
      </c>
      <c r="F1426" s="9">
        <v>43.052806854000004</v>
      </c>
      <c r="G1426" s="9">
        <v>4.3052806999999998E-2</v>
      </c>
      <c r="H1426" s="9">
        <v>43.052806854000004</v>
      </c>
      <c r="I1426" s="9">
        <v>46.454578400000003</v>
      </c>
    </row>
    <row r="1427" spans="1:14" ht="15" x14ac:dyDescent="0.15">
      <c r="A1427" s="9" t="s">
        <v>13</v>
      </c>
      <c r="B1427" s="9">
        <v>8192</v>
      </c>
      <c r="C1427" s="9">
        <v>0.15009541600000001</v>
      </c>
      <c r="D1427" s="9">
        <v>0.30938055399999997</v>
      </c>
      <c r="E1427" s="9">
        <v>1000</v>
      </c>
      <c r="F1427" s="9">
        <v>175.235031128</v>
      </c>
      <c r="G1427" s="9">
        <v>0.17523503300000001</v>
      </c>
      <c r="H1427" s="9">
        <v>175.235031128</v>
      </c>
      <c r="I1427" s="9">
        <v>45.652973175</v>
      </c>
    </row>
    <row r="1428" spans="1:14" ht="15" x14ac:dyDescent="0.15">
      <c r="A1428" s="9"/>
    </row>
    <row r="1430" spans="1:14" ht="15" x14ac:dyDescent="0.15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</row>
    <row r="1431" spans="1:14" ht="15" x14ac:dyDescent="0.15">
      <c r="A1431" s="9" t="s">
        <v>29</v>
      </c>
      <c r="B1431" s="9" t="s">
        <v>30</v>
      </c>
      <c r="C1431" s="9" t="s">
        <v>31</v>
      </c>
      <c r="D1431" s="9" t="s">
        <v>32</v>
      </c>
      <c r="E1431" s="9" t="s">
        <v>33</v>
      </c>
      <c r="F1431" s="9" t="s">
        <v>34</v>
      </c>
      <c r="G1431" s="9" t="s">
        <v>35</v>
      </c>
      <c r="H1431" s="9" t="s">
        <v>36</v>
      </c>
      <c r="I1431" s="9" t="s">
        <v>37</v>
      </c>
    </row>
    <row r="1432" spans="1:14" ht="15" x14ac:dyDescent="0.15">
      <c r="A1432" s="9" t="s">
        <v>13</v>
      </c>
      <c r="B1432" s="9">
        <v>4</v>
      </c>
      <c r="C1432" s="9">
        <v>3.2294000000000002E-4</v>
      </c>
      <c r="D1432" s="9">
        <v>7.1290795000000004E-2</v>
      </c>
      <c r="E1432" s="9">
        <v>1000</v>
      </c>
      <c r="F1432" s="9">
        <v>1.365732908</v>
      </c>
      <c r="G1432" s="9">
        <v>1.3657330000000001E-3</v>
      </c>
      <c r="H1432" s="9">
        <v>1.365732908</v>
      </c>
      <c r="I1432" s="9">
        <v>2.8601858619999998</v>
      </c>
    </row>
    <row r="1433" spans="1:14" ht="15" x14ac:dyDescent="0.15">
      <c r="A1433" s="9" t="s">
        <v>13</v>
      </c>
      <c r="B1433" s="9">
        <v>64</v>
      </c>
      <c r="C1433" s="9">
        <v>5.9350899999999999E-4</v>
      </c>
      <c r="D1433" s="9">
        <v>7.1220024000000007E-2</v>
      </c>
      <c r="E1433" s="9">
        <v>1000</v>
      </c>
      <c r="F1433" s="9">
        <v>2.4480392929999999</v>
      </c>
      <c r="G1433" s="9">
        <v>2.4480389999999999E-3</v>
      </c>
      <c r="H1433" s="9">
        <v>2.4480392929999999</v>
      </c>
      <c r="I1433" s="9">
        <v>25.530635834000002</v>
      </c>
    </row>
    <row r="1434" spans="1:14" ht="15" x14ac:dyDescent="0.15">
      <c r="A1434" s="9" t="s">
        <v>13</v>
      </c>
      <c r="B1434" s="9">
        <v>256</v>
      </c>
      <c r="C1434" s="9">
        <v>1.7574349999999999E-3</v>
      </c>
      <c r="D1434" s="9">
        <v>8.4313968000000003E-2</v>
      </c>
      <c r="E1434" s="9">
        <v>1000</v>
      </c>
      <c r="F1434" s="9">
        <v>6.0987000470000003</v>
      </c>
      <c r="G1434" s="9">
        <v>6.0987000000000003E-3</v>
      </c>
      <c r="H1434" s="9">
        <v>6.0987000470000003</v>
      </c>
      <c r="I1434" s="9">
        <v>40.992343902999998</v>
      </c>
    </row>
    <row r="1435" spans="1:14" ht="15" x14ac:dyDescent="0.15">
      <c r="A1435" s="9" t="s">
        <v>13</v>
      </c>
      <c r="B1435" s="9">
        <v>2048</v>
      </c>
      <c r="C1435" s="9">
        <v>3.5861395999999997E-2</v>
      </c>
      <c r="D1435" s="9">
        <v>0.111391609</v>
      </c>
      <c r="E1435" s="9">
        <v>1000</v>
      </c>
      <c r="F1435" s="9">
        <v>42.902645110999998</v>
      </c>
      <c r="G1435" s="9">
        <v>4.2902645000000003E-2</v>
      </c>
      <c r="H1435" s="9">
        <v>42.902645110999998</v>
      </c>
      <c r="I1435" s="9">
        <v>46.617172240999999</v>
      </c>
    </row>
    <row r="1436" spans="1:14" ht="15" x14ac:dyDescent="0.15">
      <c r="A1436" s="9" t="s">
        <v>13</v>
      </c>
      <c r="B1436" s="9">
        <v>8192</v>
      </c>
      <c r="C1436" s="9">
        <v>0.15220947500000001</v>
      </c>
      <c r="D1436" s="9">
        <v>0.30409670700000002</v>
      </c>
      <c r="E1436" s="9">
        <v>1000</v>
      </c>
      <c r="F1436" s="9">
        <v>176.08645629899999</v>
      </c>
      <c r="G1436" s="9">
        <v>0.176086456</v>
      </c>
      <c r="H1436" s="9">
        <v>176.08645629899999</v>
      </c>
      <c r="I1436" s="9">
        <v>45.432228088000002</v>
      </c>
    </row>
    <row r="1437" spans="1:14" ht="15" x14ac:dyDescent="0.15">
      <c r="A1437" s="9"/>
    </row>
    <row r="1439" spans="1:14" ht="15" x14ac:dyDescent="0.15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</row>
    <row r="1440" spans="1:14" ht="15" x14ac:dyDescent="0.15">
      <c r="A1440" s="9" t="s">
        <v>29</v>
      </c>
      <c r="B1440" s="9" t="s">
        <v>30</v>
      </c>
      <c r="C1440" s="9" t="s">
        <v>31</v>
      </c>
      <c r="D1440" s="9" t="s">
        <v>32</v>
      </c>
      <c r="E1440" s="9" t="s">
        <v>33</v>
      </c>
      <c r="F1440" s="9" t="s">
        <v>34</v>
      </c>
      <c r="G1440" s="9" t="s">
        <v>35</v>
      </c>
      <c r="H1440" s="9" t="s">
        <v>36</v>
      </c>
      <c r="I1440" s="9" t="s">
        <v>37</v>
      </c>
    </row>
    <row r="1441" spans="1:9" ht="15" x14ac:dyDescent="0.15">
      <c r="A1441" s="9" t="s">
        <v>13</v>
      </c>
      <c r="B1441" s="9">
        <v>4</v>
      </c>
      <c r="C1441" s="9">
        <v>3.1556899999999997E-4</v>
      </c>
      <c r="D1441" s="9">
        <v>0.10776844200000001</v>
      </c>
      <c r="E1441" s="9">
        <v>1000</v>
      </c>
      <c r="F1441" s="9">
        <v>1.367817402</v>
      </c>
      <c r="G1441" s="9">
        <v>1.3678169999999999E-3</v>
      </c>
      <c r="H1441" s="9">
        <v>1.367817402</v>
      </c>
      <c r="I1441" s="9">
        <v>2.8558270929999998</v>
      </c>
    </row>
    <row r="1442" spans="1:9" ht="15" x14ac:dyDescent="0.15">
      <c r="A1442" s="9" t="s">
        <v>13</v>
      </c>
      <c r="B1442" s="9">
        <v>64</v>
      </c>
      <c r="C1442" s="9">
        <v>6.5815700000000003E-4</v>
      </c>
      <c r="D1442" s="9">
        <v>7.8328111000000006E-2</v>
      </c>
      <c r="E1442" s="9">
        <v>1000</v>
      </c>
      <c r="F1442" s="9">
        <v>2.5318050379999999</v>
      </c>
      <c r="G1442" s="9">
        <v>2.5318049999999998E-3</v>
      </c>
      <c r="H1442" s="9">
        <v>2.5318050379999999</v>
      </c>
      <c r="I1442" s="9">
        <v>24.685945511</v>
      </c>
    </row>
    <row r="1443" spans="1:9" ht="15" x14ac:dyDescent="0.15">
      <c r="A1443" s="9" t="s">
        <v>13</v>
      </c>
      <c r="B1443" s="9">
        <v>256</v>
      </c>
      <c r="C1443" s="9">
        <v>1.6281049999999999E-3</v>
      </c>
      <c r="D1443" s="9">
        <v>1.4909014999999999E-2</v>
      </c>
      <c r="E1443" s="9">
        <v>1000</v>
      </c>
      <c r="F1443" s="9">
        <v>5.8872656819999998</v>
      </c>
      <c r="G1443" s="9">
        <v>5.8872660000000004E-3</v>
      </c>
      <c r="H1443" s="9">
        <v>5.8872656819999998</v>
      </c>
      <c r="I1443" s="9">
        <v>42.464534759999999</v>
      </c>
    </row>
    <row r="1444" spans="1:9" ht="15" x14ac:dyDescent="0.15">
      <c r="A1444" s="9" t="s">
        <v>13</v>
      </c>
      <c r="B1444" s="9">
        <v>2048</v>
      </c>
      <c r="C1444" s="9">
        <v>2.4248948999999999E-2</v>
      </c>
      <c r="D1444" s="9">
        <v>9.5808797000000001E-2</v>
      </c>
      <c r="E1444" s="9">
        <v>1000</v>
      </c>
      <c r="F1444" s="9">
        <v>43.331157683999997</v>
      </c>
      <c r="G1444" s="9">
        <v>4.3331157000000002E-2</v>
      </c>
      <c r="H1444" s="9">
        <v>43.331157683999997</v>
      </c>
      <c r="I1444" s="9">
        <v>46.156162262000002</v>
      </c>
    </row>
    <row r="1445" spans="1:9" ht="15" x14ac:dyDescent="0.15">
      <c r="A1445" s="9" t="s">
        <v>13</v>
      </c>
      <c r="B1445" s="9">
        <v>8192</v>
      </c>
      <c r="C1445" s="9">
        <v>0.156874342</v>
      </c>
      <c r="D1445" s="9">
        <v>0.30700574899999999</v>
      </c>
      <c r="E1445" s="9">
        <v>1000</v>
      </c>
      <c r="F1445" s="9">
        <v>177.92073059099999</v>
      </c>
      <c r="G1445" s="9">
        <v>0.177920729</v>
      </c>
      <c r="H1445" s="9">
        <v>177.92073059099999</v>
      </c>
      <c r="I1445" s="9">
        <v>44.963844299000002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9"/>
  <sheetViews>
    <sheetView topLeftCell="A1372" zoomScaleNormal="100" workbookViewId="0">
      <selection activeCell="F1367" sqref="F1367"/>
    </sheetView>
  </sheetViews>
  <sheetFormatPr defaultRowHeight="15" x14ac:dyDescent="0.25"/>
  <cols>
    <col min="1" max="1" width="19.375" style="9"/>
    <col min="2" max="2" width="19.125" style="9"/>
    <col min="3" max="3" width="11.375" style="9"/>
    <col min="4" max="4" width="13" style="9"/>
    <col min="5" max="5" width="13.25" style="9"/>
    <col min="6" max="6" width="13.375" style="9"/>
    <col min="7" max="7" width="11.375" style="9"/>
    <col min="8" max="8" width="13.375" style="9"/>
    <col min="9" max="9" width="15.375" style="9"/>
    <col min="10" max="10" width="4.75" style="9"/>
    <col min="11" max="11" width="3.125" style="9"/>
    <col min="12" max="12" width="3.375" style="9"/>
    <col min="13" max="13" width="3.125" style="9"/>
    <col min="14" max="14" width="5.375" style="9"/>
    <col min="15" max="16" width="20.375" style="46"/>
    <col min="17" max="1025" width="10.75" style="9"/>
  </cols>
  <sheetData>
    <row r="1" spans="1:1024" s="44" customFormat="1" ht="14.25" x14ac:dyDescent="0.2">
      <c r="A1" s="44" t="s">
        <v>44</v>
      </c>
      <c r="B1" s="44" t="s">
        <v>18</v>
      </c>
      <c r="C1" s="44" t="s">
        <v>19</v>
      </c>
      <c r="D1" s="44" t="s">
        <v>20</v>
      </c>
      <c r="E1" s="44" t="s">
        <v>21</v>
      </c>
      <c r="F1" s="44" t="s">
        <v>22</v>
      </c>
      <c r="G1" s="44" t="s">
        <v>23</v>
      </c>
      <c r="H1" s="44" t="s">
        <v>24</v>
      </c>
      <c r="I1" s="44" t="s">
        <v>25</v>
      </c>
      <c r="J1" s="44">
        <v>1000</v>
      </c>
      <c r="K1" s="44" t="s">
        <v>26</v>
      </c>
      <c r="L1" s="44">
        <v>1</v>
      </c>
      <c r="M1" s="44" t="s">
        <v>27</v>
      </c>
      <c r="N1" s="44" t="s">
        <v>28</v>
      </c>
      <c r="O1" s="47"/>
      <c r="P1" s="47"/>
    </row>
    <row r="2" spans="1:1024" x14ac:dyDescent="0.25">
      <c r="A2" s="9" t="s">
        <v>29</v>
      </c>
      <c r="B2" s="9" t="s">
        <v>30</v>
      </c>
      <c r="C2" s="9" t="s">
        <v>31</v>
      </c>
      <c r="D2" s="9" t="s">
        <v>32</v>
      </c>
      <c r="E2" s="9" t="s">
        <v>33</v>
      </c>
      <c r="F2" s="9" t="s">
        <v>34</v>
      </c>
      <c r="G2" s="9" t="s">
        <v>35</v>
      </c>
      <c r="H2" s="9" t="s">
        <v>36</v>
      </c>
      <c r="I2" s="9" t="s">
        <v>37</v>
      </c>
      <c r="J2"/>
      <c r="K2"/>
      <c r="L2"/>
      <c r="M2"/>
      <c r="N2"/>
      <c r="O2" s="46" t="s">
        <v>36</v>
      </c>
      <c r="P2" s="46" t="s">
        <v>37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 s="9" t="s">
        <v>13</v>
      </c>
      <c r="B3" s="9">
        <v>4</v>
      </c>
      <c r="C3" s="9">
        <v>2.4919E-5</v>
      </c>
      <c r="D3" s="9">
        <v>6.1760299999999999E-4</v>
      </c>
      <c r="E3" s="9">
        <v>1000</v>
      </c>
      <c r="F3" s="9">
        <v>0.13729530600000001</v>
      </c>
      <c r="G3" s="9">
        <v>1.3729500000000001E-4</v>
      </c>
      <c r="H3" s="9">
        <v>0.13729530600000001</v>
      </c>
      <c r="I3" s="9">
        <v>28.451446532999999</v>
      </c>
      <c r="J3"/>
      <c r="K3"/>
      <c r="L3"/>
      <c r="M3"/>
      <c r="N3"/>
      <c r="O3" s="46">
        <f t="shared" ref="O3:P7" si="0">AVERAGE(H3,H12,H21,H30,H39,H48,H57,H66,H75,H84)</f>
        <v>0.10104119819999999</v>
      </c>
      <c r="P3" s="46">
        <f t="shared" si="0"/>
        <v>45.021990394599996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 s="9" t="s">
        <v>13</v>
      </c>
      <c r="B4" s="9">
        <v>64</v>
      </c>
      <c r="C4" s="9">
        <v>4.2803000000000003E-5</v>
      </c>
      <c r="D4" s="9">
        <v>1.2220589999999999E-3</v>
      </c>
      <c r="E4" s="9">
        <v>1000</v>
      </c>
      <c r="F4" s="9">
        <v>0.135019377</v>
      </c>
      <c r="G4" s="9">
        <v>1.35019E-4</v>
      </c>
      <c r="H4" s="9">
        <v>0.135019377</v>
      </c>
      <c r="I4" s="9">
        <v>462.89651489300002</v>
      </c>
      <c r="J4"/>
      <c r="K4"/>
      <c r="L4"/>
      <c r="M4"/>
      <c r="N4"/>
      <c r="O4" s="46">
        <f t="shared" si="0"/>
        <v>0.179994347</v>
      </c>
      <c r="P4" s="46">
        <f t="shared" si="0"/>
        <v>385.28547821049995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 s="9" t="s">
        <v>13</v>
      </c>
      <c r="B5" s="9">
        <v>256</v>
      </c>
      <c r="C5" s="9">
        <v>1.00431E-4</v>
      </c>
      <c r="D5" s="9">
        <v>1.2708743E-2</v>
      </c>
      <c r="E5" s="9">
        <v>1000</v>
      </c>
      <c r="F5" s="9">
        <v>0.65671563099999997</v>
      </c>
      <c r="G5" s="9">
        <v>6.5671600000000001E-4</v>
      </c>
      <c r="H5" s="9">
        <v>0.65671563099999997</v>
      </c>
      <c r="I5" s="9">
        <v>380.68228149399999</v>
      </c>
      <c r="J5"/>
      <c r="K5"/>
      <c r="L5"/>
      <c r="M5"/>
      <c r="N5"/>
      <c r="O5" s="46">
        <f t="shared" si="0"/>
        <v>1.3024740813000002</v>
      </c>
      <c r="P5" s="46">
        <f t="shared" si="0"/>
        <v>479.98162193299993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 s="9" t="s">
        <v>13</v>
      </c>
      <c r="B6" s="9">
        <v>2048</v>
      </c>
      <c r="C6" s="9">
        <v>9.6294600000000001E-4</v>
      </c>
      <c r="D6" s="9">
        <v>1.853368643</v>
      </c>
      <c r="E6" s="9">
        <v>1000</v>
      </c>
      <c r="F6" s="9">
        <v>3.918458223</v>
      </c>
      <c r="G6" s="9">
        <v>3.9184579999999997E-3</v>
      </c>
      <c r="H6" s="9">
        <v>3.918458223</v>
      </c>
      <c r="I6" s="9">
        <v>510.40481567400002</v>
      </c>
      <c r="J6"/>
      <c r="K6"/>
      <c r="L6"/>
      <c r="M6"/>
      <c r="N6"/>
      <c r="O6" s="46">
        <f t="shared" si="0"/>
        <v>4.1351300238999995</v>
      </c>
      <c r="P6" s="46">
        <f t="shared" si="0"/>
        <v>566.99294738759988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 s="9" t="s">
        <v>13</v>
      </c>
      <c r="B7" s="9">
        <v>8192</v>
      </c>
      <c r="C7" s="9">
        <v>5.5345170000000001E-3</v>
      </c>
      <c r="D7" s="9">
        <v>3.0392498350000001</v>
      </c>
      <c r="E7" s="9">
        <v>1000</v>
      </c>
      <c r="F7" s="9">
        <v>10.851286888000001</v>
      </c>
      <c r="G7" s="9">
        <v>1.0851286999999999E-2</v>
      </c>
      <c r="H7" s="9">
        <v>10.851286888000001</v>
      </c>
      <c r="I7" s="9">
        <v>737.239746094</v>
      </c>
      <c r="J7"/>
      <c r="K7"/>
      <c r="L7"/>
      <c r="M7"/>
      <c r="N7"/>
      <c r="O7" s="46">
        <f t="shared" si="0"/>
        <v>9.1416314603000011</v>
      </c>
      <c r="P7" s="46">
        <f t="shared" si="0"/>
        <v>893.61051635730018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9" t="s">
        <v>45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10" spans="1:1024" x14ac:dyDescent="0.15">
      <c r="A10" s="9" t="s">
        <v>45</v>
      </c>
      <c r="B10" s="9" t="s">
        <v>18</v>
      </c>
      <c r="C10" s="9" t="s">
        <v>19</v>
      </c>
      <c r="D10" s="9" t="s">
        <v>20</v>
      </c>
      <c r="E10" s="9" t="s">
        <v>21</v>
      </c>
      <c r="F10" s="9" t="s">
        <v>22</v>
      </c>
      <c r="G10" s="9" t="s">
        <v>23</v>
      </c>
      <c r="H10" s="9" t="s">
        <v>24</v>
      </c>
      <c r="I10" s="9" t="s">
        <v>25</v>
      </c>
      <c r="J10" s="9">
        <v>1000</v>
      </c>
      <c r="K10" s="9" t="s">
        <v>26</v>
      </c>
      <c r="L10" s="9">
        <v>1</v>
      </c>
      <c r="M10" s="9" t="s">
        <v>27</v>
      </c>
      <c r="N10" s="9" t="s">
        <v>28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9" t="s">
        <v>29</v>
      </c>
      <c r="B11" s="9" t="s">
        <v>30</v>
      </c>
      <c r="C11" s="9" t="s">
        <v>31</v>
      </c>
      <c r="D11" s="9" t="s">
        <v>32</v>
      </c>
      <c r="E11" s="9" t="s">
        <v>33</v>
      </c>
      <c r="F11" s="9" t="s">
        <v>34</v>
      </c>
      <c r="G11" s="9" t="s">
        <v>35</v>
      </c>
      <c r="H11" s="9" t="s">
        <v>36</v>
      </c>
      <c r="I11" s="9" t="s">
        <v>37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 s="9" t="s">
        <v>13</v>
      </c>
      <c r="B12" s="9">
        <v>4</v>
      </c>
      <c r="C12" s="9">
        <v>2.2742E-5</v>
      </c>
      <c r="D12" s="9">
        <v>8.5587399999999996E-4</v>
      </c>
      <c r="E12" s="9">
        <v>1000</v>
      </c>
      <c r="F12" s="9">
        <v>0.19431331800000001</v>
      </c>
      <c r="G12" s="9">
        <v>1.9431299999999999E-4</v>
      </c>
      <c r="H12" s="9">
        <v>0.19431331800000001</v>
      </c>
      <c r="I12" s="9">
        <v>20.102842331000002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9" t="s">
        <v>13</v>
      </c>
      <c r="B13" s="9">
        <v>64</v>
      </c>
      <c r="C13" s="9">
        <v>4.1544000000000001E-5</v>
      </c>
      <c r="D13" s="9">
        <v>1.268164E-3</v>
      </c>
      <c r="E13" s="9">
        <v>1000</v>
      </c>
      <c r="F13" s="9">
        <v>0.14348568</v>
      </c>
      <c r="G13" s="9">
        <v>1.4348599999999999E-4</v>
      </c>
      <c r="H13" s="9">
        <v>0.14348568</v>
      </c>
      <c r="I13" s="9">
        <v>435.58352661100002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9" t="s">
        <v>13</v>
      </c>
      <c r="B14" s="9">
        <v>256</v>
      </c>
      <c r="C14" s="9">
        <v>9.9085000000000004E-5</v>
      </c>
      <c r="D14" s="9">
        <v>1.274458E-2</v>
      </c>
      <c r="E14" s="9">
        <v>1000</v>
      </c>
      <c r="F14" s="9">
        <v>0.252560854</v>
      </c>
      <c r="G14" s="9">
        <v>2.52561E-4</v>
      </c>
      <c r="H14" s="9">
        <v>0.252560854</v>
      </c>
      <c r="I14" s="9">
        <v>989.86047363299997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9" t="s">
        <v>13</v>
      </c>
      <c r="B15" s="9">
        <v>2048</v>
      </c>
      <c r="C15" s="9">
        <v>9.5360699999999998E-4</v>
      </c>
      <c r="D15" s="9">
        <v>4.039649E-2</v>
      </c>
      <c r="E15" s="9">
        <v>1000</v>
      </c>
      <c r="F15" s="9">
        <v>2.3122057909999998</v>
      </c>
      <c r="G15" s="9">
        <v>2.3122059999999998E-3</v>
      </c>
      <c r="H15" s="9">
        <v>2.3122057909999998</v>
      </c>
      <c r="I15" s="9">
        <v>864.97491455099998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9" t="s">
        <v>13</v>
      </c>
      <c r="B16" s="9">
        <v>8192</v>
      </c>
      <c r="C16" s="9">
        <v>5.1364999999999996E-3</v>
      </c>
      <c r="D16" s="9">
        <v>6.3588907E-2</v>
      </c>
      <c r="E16" s="9">
        <v>1000</v>
      </c>
      <c r="F16" s="9">
        <v>8.119056702</v>
      </c>
      <c r="G16" s="9">
        <v>8.1190570000000007E-3</v>
      </c>
      <c r="H16" s="9">
        <v>8.119056702</v>
      </c>
      <c r="I16" s="9">
        <v>985.33612060500002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9" t="s">
        <v>46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9" spans="1:1024" x14ac:dyDescent="0.15">
      <c r="A19" s="9" t="s">
        <v>47</v>
      </c>
      <c r="B19" s="9" t="s">
        <v>18</v>
      </c>
      <c r="C19" s="9" t="s">
        <v>19</v>
      </c>
      <c r="D19" s="9" t="s">
        <v>20</v>
      </c>
      <c r="E19" s="9" t="s">
        <v>21</v>
      </c>
      <c r="F19" s="9" t="s">
        <v>22</v>
      </c>
      <c r="G19" s="9" t="s">
        <v>23</v>
      </c>
      <c r="H19" s="9" t="s">
        <v>24</v>
      </c>
      <c r="I19" s="9" t="s">
        <v>25</v>
      </c>
      <c r="J19" s="9">
        <v>1000</v>
      </c>
      <c r="K19" s="9" t="s">
        <v>26</v>
      </c>
      <c r="L19" s="9">
        <v>1</v>
      </c>
      <c r="M19" s="9" t="s">
        <v>27</v>
      </c>
      <c r="N19" s="9" t="s">
        <v>28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 s="9" t="s">
        <v>29</v>
      </c>
      <c r="B20" s="9" t="s">
        <v>30</v>
      </c>
      <c r="C20" s="9" t="s">
        <v>31</v>
      </c>
      <c r="D20" s="9" t="s">
        <v>32</v>
      </c>
      <c r="E20" s="9" t="s">
        <v>33</v>
      </c>
      <c r="F20" s="9" t="s">
        <v>34</v>
      </c>
      <c r="G20" s="9" t="s">
        <v>35</v>
      </c>
      <c r="H20" s="9" t="s">
        <v>36</v>
      </c>
      <c r="I20" s="9" t="s">
        <v>37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9" t="s">
        <v>13</v>
      </c>
      <c r="B21" s="9">
        <v>4</v>
      </c>
      <c r="C21" s="9">
        <v>2.2776E-5</v>
      </c>
      <c r="D21" s="9">
        <v>5.5633400000000002E-4</v>
      </c>
      <c r="E21" s="9">
        <v>1000</v>
      </c>
      <c r="F21" s="9">
        <v>6.6217712999999997E-2</v>
      </c>
      <c r="G21" s="9">
        <v>6.6217999999999995E-5</v>
      </c>
      <c r="H21" s="9">
        <v>6.6217712999999997E-2</v>
      </c>
      <c r="I21" s="9">
        <v>58.991012572999999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9" t="s">
        <v>13</v>
      </c>
      <c r="B22" s="9">
        <v>64</v>
      </c>
      <c r="C22" s="9">
        <v>3.9935000000000003E-5</v>
      </c>
      <c r="D22" s="9">
        <v>1.1873999999999999E-3</v>
      </c>
      <c r="E22" s="9">
        <v>1000</v>
      </c>
      <c r="F22" s="9">
        <v>0.222682729</v>
      </c>
      <c r="G22" s="9">
        <v>2.22683E-4</v>
      </c>
      <c r="H22" s="9">
        <v>0.222682729</v>
      </c>
      <c r="I22" s="9">
        <v>280.66836547899999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9" t="s">
        <v>13</v>
      </c>
      <c r="B23" s="9">
        <v>256</v>
      </c>
      <c r="C23" s="9">
        <v>2.38791E-4</v>
      </c>
      <c r="D23" s="9">
        <v>1.2763887999999999E-2</v>
      </c>
      <c r="E23" s="9">
        <v>1000</v>
      </c>
      <c r="F23" s="9">
        <v>0.61357390899999997</v>
      </c>
      <c r="G23" s="9">
        <v>6.1357399999999998E-4</v>
      </c>
      <c r="H23" s="9">
        <v>0.61357390899999997</v>
      </c>
      <c r="I23" s="9">
        <v>407.44888305699999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9" t="s">
        <v>13</v>
      </c>
      <c r="B24" s="9">
        <v>2048</v>
      </c>
      <c r="C24" s="9">
        <v>1.031506E-3</v>
      </c>
      <c r="D24" s="9">
        <v>4.0474308000000001E-2</v>
      </c>
      <c r="E24" s="9">
        <v>1000</v>
      </c>
      <c r="F24" s="9">
        <v>2.3809897900000001</v>
      </c>
      <c r="G24" s="9">
        <v>2.3809899999999999E-3</v>
      </c>
      <c r="H24" s="9">
        <v>2.3809897900000001</v>
      </c>
      <c r="I24" s="9">
        <v>839.986816406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9" t="s">
        <v>13</v>
      </c>
      <c r="B25" s="9">
        <v>8192</v>
      </c>
      <c r="C25" s="9">
        <v>5.383573E-3</v>
      </c>
      <c r="D25" s="9">
        <v>2.1396736729999999</v>
      </c>
      <c r="E25" s="9">
        <v>1000</v>
      </c>
      <c r="F25" s="9">
        <v>10.155687331999999</v>
      </c>
      <c r="G25" s="9">
        <v>1.0155687E-2</v>
      </c>
      <c r="H25" s="9">
        <v>10.155687331999999</v>
      </c>
      <c r="I25" s="9">
        <v>787.73596191399997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9" t="s">
        <v>48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8" spans="1:1024" x14ac:dyDescent="0.15">
      <c r="A28" s="9" t="s">
        <v>48</v>
      </c>
      <c r="B28" s="9" t="s">
        <v>18</v>
      </c>
      <c r="C28" s="9" t="s">
        <v>19</v>
      </c>
      <c r="D28" s="9" t="s">
        <v>20</v>
      </c>
      <c r="E28" s="9" t="s">
        <v>21</v>
      </c>
      <c r="F28" s="9" t="s">
        <v>22</v>
      </c>
      <c r="G28" s="9" t="s">
        <v>23</v>
      </c>
      <c r="H28" s="9" t="s">
        <v>24</v>
      </c>
      <c r="I28" s="9" t="s">
        <v>25</v>
      </c>
      <c r="J28" s="9">
        <v>1000</v>
      </c>
      <c r="K28" s="9" t="s">
        <v>26</v>
      </c>
      <c r="L28" s="9">
        <v>1</v>
      </c>
      <c r="M28" s="9" t="s">
        <v>27</v>
      </c>
      <c r="N28" s="9" t="s">
        <v>28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 s="9" t="s">
        <v>29</v>
      </c>
      <c r="B29" s="9" t="s">
        <v>30</v>
      </c>
      <c r="C29" s="9" t="s">
        <v>31</v>
      </c>
      <c r="D29" s="9" t="s">
        <v>32</v>
      </c>
      <c r="E29" s="9" t="s">
        <v>33</v>
      </c>
      <c r="F29" s="9" t="s">
        <v>34</v>
      </c>
      <c r="G29" s="9" t="s">
        <v>35</v>
      </c>
      <c r="H29" s="9" t="s">
        <v>36</v>
      </c>
      <c r="I29" s="9" t="s">
        <v>37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9" t="s">
        <v>13</v>
      </c>
      <c r="B30" s="9">
        <v>4</v>
      </c>
      <c r="C30" s="9">
        <v>2.6452E-5</v>
      </c>
      <c r="D30" s="9">
        <v>5.59996E-4</v>
      </c>
      <c r="E30" s="9">
        <v>1000</v>
      </c>
      <c r="F30" s="9">
        <v>8.2882337E-2</v>
      </c>
      <c r="G30" s="9">
        <v>8.2881999999999997E-5</v>
      </c>
      <c r="H30" s="9">
        <v>8.2882337E-2</v>
      </c>
      <c r="I30" s="9">
        <v>47.130065918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9" t="s">
        <v>13</v>
      </c>
      <c r="B31" s="9">
        <v>64</v>
      </c>
      <c r="C31" s="9">
        <v>4.3435E-5</v>
      </c>
      <c r="D31" s="9">
        <v>1.183463E-3</v>
      </c>
      <c r="E31" s="9">
        <v>1000</v>
      </c>
      <c r="F31" s="9">
        <v>0.14849875900000001</v>
      </c>
      <c r="G31" s="9">
        <v>1.4849899999999999E-4</v>
      </c>
      <c r="H31" s="9">
        <v>0.14849875900000001</v>
      </c>
      <c r="I31" s="9">
        <v>420.87893676800002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9" t="s">
        <v>13</v>
      </c>
      <c r="B32" s="9">
        <v>256</v>
      </c>
      <c r="C32" s="9">
        <v>1.05556E-4</v>
      </c>
      <c r="D32" s="9">
        <v>2.7351592120000001</v>
      </c>
      <c r="E32" s="9">
        <v>1000</v>
      </c>
      <c r="F32" s="9">
        <v>3.2299563880000002</v>
      </c>
      <c r="G32" s="9">
        <v>3.229956E-3</v>
      </c>
      <c r="H32" s="9">
        <v>3.2299563880000002</v>
      </c>
      <c r="I32" s="9">
        <v>77.400428771999998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9" t="s">
        <v>13</v>
      </c>
      <c r="B33" s="9">
        <v>2048</v>
      </c>
      <c r="C33" s="9">
        <v>1.008508E-3</v>
      </c>
      <c r="D33" s="9">
        <v>4.0111808999999998E-2</v>
      </c>
      <c r="E33" s="9">
        <v>1000</v>
      </c>
      <c r="F33" s="9">
        <v>2.1168193820000001</v>
      </c>
      <c r="G33" s="9">
        <v>2.1168189999999998E-3</v>
      </c>
      <c r="H33" s="9">
        <v>2.1168193820000001</v>
      </c>
      <c r="I33" s="9">
        <v>944.81372070299994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9" t="s">
        <v>13</v>
      </c>
      <c r="B34" s="9">
        <v>8192</v>
      </c>
      <c r="C34" s="9">
        <v>5.442957E-3</v>
      </c>
      <c r="D34" s="9">
        <v>4.0597613999999997E-2</v>
      </c>
      <c r="E34" s="9">
        <v>1000</v>
      </c>
      <c r="F34" s="9">
        <v>8.0526466370000005</v>
      </c>
      <c r="G34" s="9">
        <v>8.0526460000000001E-3</v>
      </c>
      <c r="H34" s="9">
        <v>8.0526466370000005</v>
      </c>
      <c r="I34" s="9">
        <v>993.46221923799999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9" t="s">
        <v>49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1:1024" x14ac:dyDescent="0.15">
      <c r="A37" s="9" t="s">
        <v>49</v>
      </c>
      <c r="B37" s="9" t="s">
        <v>18</v>
      </c>
      <c r="C37" s="9" t="s">
        <v>19</v>
      </c>
      <c r="D37" s="9" t="s">
        <v>20</v>
      </c>
      <c r="E37" s="9" t="s">
        <v>21</v>
      </c>
      <c r="F37" s="9" t="s">
        <v>22</v>
      </c>
      <c r="G37" s="9" t="s">
        <v>23</v>
      </c>
      <c r="H37" s="9" t="s">
        <v>24</v>
      </c>
      <c r="I37" s="9" t="s">
        <v>25</v>
      </c>
      <c r="J37" s="9">
        <v>1000</v>
      </c>
      <c r="K37" s="9" t="s">
        <v>26</v>
      </c>
      <c r="L37" s="9">
        <v>1</v>
      </c>
      <c r="M37" s="9" t="s">
        <v>27</v>
      </c>
      <c r="N37" s="9" t="s">
        <v>28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 s="9" t="s">
        <v>29</v>
      </c>
      <c r="B38" s="9" t="s">
        <v>30</v>
      </c>
      <c r="C38" s="9" t="s">
        <v>31</v>
      </c>
      <c r="D38" s="9" t="s">
        <v>32</v>
      </c>
      <c r="E38" s="9" t="s">
        <v>33</v>
      </c>
      <c r="F38" s="9" t="s">
        <v>34</v>
      </c>
      <c r="G38" s="9" t="s">
        <v>35</v>
      </c>
      <c r="H38" s="9" t="s">
        <v>36</v>
      </c>
      <c r="I38" s="9" t="s">
        <v>37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 s="9" t="s">
        <v>13</v>
      </c>
      <c r="B39" s="9">
        <v>4</v>
      </c>
      <c r="C39" s="9">
        <v>2.2558E-5</v>
      </c>
      <c r="D39" s="9">
        <v>5.7896900000000003E-4</v>
      </c>
      <c r="E39" s="9">
        <v>1000</v>
      </c>
      <c r="F39" s="9">
        <v>0.110438854</v>
      </c>
      <c r="G39" s="9">
        <v>1.10439E-4</v>
      </c>
      <c r="H39" s="9">
        <v>0.110438854</v>
      </c>
      <c r="I39" s="9">
        <v>35.370250702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9" t="s">
        <v>13</v>
      </c>
      <c r="B40" s="9">
        <v>64</v>
      </c>
      <c r="C40" s="9">
        <v>4.511E-5</v>
      </c>
      <c r="D40" s="9">
        <v>1.201321E-3</v>
      </c>
      <c r="E40" s="9">
        <v>1000</v>
      </c>
      <c r="F40" s="9">
        <v>0.22307661200000001</v>
      </c>
      <c r="G40" s="9">
        <v>2.2307699999999999E-4</v>
      </c>
      <c r="H40" s="9">
        <v>0.22307661200000001</v>
      </c>
      <c r="I40" s="9">
        <v>280.17279052700002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9" t="s">
        <v>13</v>
      </c>
      <c r="B41" s="9">
        <v>256</v>
      </c>
      <c r="C41" s="9">
        <v>1.9168899999999999E-4</v>
      </c>
      <c r="D41" s="9">
        <v>1.2750947E-2</v>
      </c>
      <c r="E41" s="9">
        <v>1000</v>
      </c>
      <c r="F41" s="9">
        <v>0.41259807300000001</v>
      </c>
      <c r="G41" s="9">
        <v>4.1259800000000002E-4</v>
      </c>
      <c r="H41" s="9">
        <v>0.41259807300000001</v>
      </c>
      <c r="I41" s="9">
        <v>605.91656494100005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9" t="s">
        <v>13</v>
      </c>
      <c r="B42" s="9">
        <v>2048</v>
      </c>
      <c r="C42" s="9">
        <v>1.0553260000000001E-3</v>
      </c>
      <c r="D42" s="9">
        <v>2.3722344569999998</v>
      </c>
      <c r="E42" s="9">
        <v>1000</v>
      </c>
      <c r="F42" s="9">
        <v>6.8803339000000001</v>
      </c>
      <c r="G42" s="9">
        <v>6.8803340000000001E-3</v>
      </c>
      <c r="H42" s="9">
        <v>6.8803339000000001</v>
      </c>
      <c r="I42" s="9">
        <v>290.68356323199998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9" t="s">
        <v>13</v>
      </c>
      <c r="B43" s="9">
        <v>8192</v>
      </c>
      <c r="C43" s="9">
        <v>5.2093210000000003E-3</v>
      </c>
      <c r="D43" s="9">
        <v>6.1263927000000003E-2</v>
      </c>
      <c r="E43" s="9">
        <v>1000</v>
      </c>
      <c r="F43" s="9">
        <v>7.9999361039999997</v>
      </c>
      <c r="G43" s="9">
        <v>7.9999359999999992E-3</v>
      </c>
      <c r="H43" s="9">
        <v>7.9999361039999997</v>
      </c>
      <c r="I43" s="9">
        <v>1000.007995605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9" t="s">
        <v>50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6" spans="1:1024" x14ac:dyDescent="0.15">
      <c r="A46" s="9" t="s">
        <v>51</v>
      </c>
      <c r="B46" s="9" t="s">
        <v>18</v>
      </c>
      <c r="C46" s="9" t="s">
        <v>19</v>
      </c>
      <c r="D46" s="9" t="s">
        <v>20</v>
      </c>
      <c r="E46" s="9" t="s">
        <v>21</v>
      </c>
      <c r="F46" s="9" t="s">
        <v>22</v>
      </c>
      <c r="G46" s="9" t="s">
        <v>23</v>
      </c>
      <c r="H46" s="9" t="s">
        <v>24</v>
      </c>
      <c r="I46" s="9" t="s">
        <v>25</v>
      </c>
      <c r="J46" s="9">
        <v>1000</v>
      </c>
      <c r="K46" s="9" t="s">
        <v>26</v>
      </c>
      <c r="L46" s="9">
        <v>1</v>
      </c>
      <c r="M46" s="9" t="s">
        <v>27</v>
      </c>
      <c r="N46" s="9" t="s">
        <v>28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9" t="s">
        <v>29</v>
      </c>
      <c r="B47" s="9" t="s">
        <v>30</v>
      </c>
      <c r="C47" s="9" t="s">
        <v>31</v>
      </c>
      <c r="D47" s="9" t="s">
        <v>32</v>
      </c>
      <c r="E47" s="9" t="s">
        <v>33</v>
      </c>
      <c r="F47" s="9" t="s">
        <v>34</v>
      </c>
      <c r="G47" s="9" t="s">
        <v>35</v>
      </c>
      <c r="H47" s="9" t="s">
        <v>36</v>
      </c>
      <c r="I47" s="9" t="s">
        <v>37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 s="9" t="s">
        <v>13</v>
      </c>
      <c r="B48" s="9">
        <v>4</v>
      </c>
      <c r="C48" s="9">
        <v>2.2909E-5</v>
      </c>
      <c r="D48" s="9">
        <v>5.8144499999999999E-4</v>
      </c>
      <c r="E48" s="9">
        <v>1000</v>
      </c>
      <c r="F48" s="9">
        <v>8.1464081999999993E-2</v>
      </c>
      <c r="G48" s="9">
        <v>8.1464000000000005E-5</v>
      </c>
      <c r="H48" s="9">
        <v>8.1464081999999993E-2</v>
      </c>
      <c r="I48" s="9">
        <v>47.950580596999998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9" t="s">
        <v>13</v>
      </c>
      <c r="B49" s="9">
        <v>64</v>
      </c>
      <c r="C49" s="9">
        <v>4.3665999999999998E-5</v>
      </c>
      <c r="D49" s="9">
        <v>1.185633E-3</v>
      </c>
      <c r="E49" s="9">
        <v>1000</v>
      </c>
      <c r="F49" s="9">
        <v>0.21923436199999999</v>
      </c>
      <c r="G49" s="9">
        <v>2.1923400000000001E-4</v>
      </c>
      <c r="H49" s="9">
        <v>0.21923436199999999</v>
      </c>
      <c r="I49" s="9">
        <v>285.08303833000002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9" t="s">
        <v>13</v>
      </c>
      <c r="B50" s="9">
        <v>256</v>
      </c>
      <c r="C50" s="9">
        <v>1.06852E-4</v>
      </c>
      <c r="D50" s="9">
        <v>1.2733082999999999E-2</v>
      </c>
      <c r="E50" s="9">
        <v>1000</v>
      </c>
      <c r="F50" s="9">
        <v>0.40063574899999999</v>
      </c>
      <c r="G50" s="9">
        <v>4.00636E-4</v>
      </c>
      <c r="H50" s="9">
        <v>0.40063574899999999</v>
      </c>
      <c r="I50" s="9">
        <v>624.00823974599996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9" t="s">
        <v>13</v>
      </c>
      <c r="B51" s="9">
        <v>2048</v>
      </c>
      <c r="C51" s="9">
        <v>1.016379E-3</v>
      </c>
      <c r="D51" s="9">
        <v>2.690339979</v>
      </c>
      <c r="E51" s="9">
        <v>1000</v>
      </c>
      <c r="F51" s="9">
        <v>6.579653263</v>
      </c>
      <c r="G51" s="9">
        <v>6.5796530000000004E-3</v>
      </c>
      <c r="H51" s="9">
        <v>6.579653263</v>
      </c>
      <c r="I51" s="9">
        <v>303.96737670900001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9" t="s">
        <v>13</v>
      </c>
      <c r="B52" s="9">
        <v>8192</v>
      </c>
      <c r="C52" s="9">
        <v>5.4499429999999996E-3</v>
      </c>
      <c r="D52" s="9">
        <v>3.0290213220000002</v>
      </c>
      <c r="E52" s="9">
        <v>1000</v>
      </c>
      <c r="F52" s="9">
        <v>11.138285636999999</v>
      </c>
      <c r="G52" s="9">
        <v>1.1138286000000001E-2</v>
      </c>
      <c r="H52" s="9">
        <v>11.138285636999999</v>
      </c>
      <c r="I52" s="9">
        <v>718.24340820299994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9" t="s">
        <v>52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5" spans="1:1024" x14ac:dyDescent="0.15">
      <c r="A55" s="9" t="s">
        <v>53</v>
      </c>
      <c r="B55" s="9" t="s">
        <v>18</v>
      </c>
      <c r="C55" s="9" t="s">
        <v>19</v>
      </c>
      <c r="D55" s="9" t="s">
        <v>20</v>
      </c>
      <c r="E55" s="9" t="s">
        <v>21</v>
      </c>
      <c r="F55" s="9" t="s">
        <v>22</v>
      </c>
      <c r="G55" s="9" t="s">
        <v>23</v>
      </c>
      <c r="H55" s="9" t="s">
        <v>24</v>
      </c>
      <c r="I55" s="9" t="s">
        <v>25</v>
      </c>
      <c r="J55" s="9">
        <v>1000</v>
      </c>
      <c r="K55" s="9" t="s">
        <v>26</v>
      </c>
      <c r="L55" s="9">
        <v>1</v>
      </c>
      <c r="M55" s="9" t="s">
        <v>27</v>
      </c>
      <c r="N55" s="9" t="s">
        <v>28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 s="9" t="s">
        <v>29</v>
      </c>
      <c r="B56" s="9" t="s">
        <v>30</v>
      </c>
      <c r="C56" s="9" t="s">
        <v>31</v>
      </c>
      <c r="D56" s="9" t="s">
        <v>32</v>
      </c>
      <c r="E56" s="9" t="s">
        <v>33</v>
      </c>
      <c r="F56" s="9" t="s">
        <v>34</v>
      </c>
      <c r="G56" s="9" t="s">
        <v>35</v>
      </c>
      <c r="H56" s="9" t="s">
        <v>36</v>
      </c>
      <c r="I56" s="9" t="s">
        <v>37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9" t="s">
        <v>13</v>
      </c>
      <c r="B57" s="9">
        <v>4</v>
      </c>
      <c r="C57" s="9">
        <v>2.2450999999999999E-5</v>
      </c>
      <c r="D57" s="9">
        <v>4.8950399999999998E-4</v>
      </c>
      <c r="E57" s="9">
        <v>1000</v>
      </c>
      <c r="F57" s="9">
        <v>5.3683284999999997E-2</v>
      </c>
      <c r="G57" s="9">
        <v>5.3683000000000001E-5</v>
      </c>
      <c r="H57" s="9">
        <v>5.3683284999999997E-2</v>
      </c>
      <c r="I57" s="9">
        <v>72.764732361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9" t="s">
        <v>13</v>
      </c>
      <c r="B58" s="9">
        <v>64</v>
      </c>
      <c r="C58" s="9">
        <v>4.0438999999999997E-5</v>
      </c>
      <c r="D58" s="9">
        <v>1.190539E-3</v>
      </c>
      <c r="E58" s="9">
        <v>1000</v>
      </c>
      <c r="F58" s="9">
        <v>0.151530743</v>
      </c>
      <c r="G58" s="9">
        <v>1.51531E-4</v>
      </c>
      <c r="H58" s="9">
        <v>0.151530743</v>
      </c>
      <c r="I58" s="9">
        <v>412.45755004900002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9" t="s">
        <v>13</v>
      </c>
      <c r="B59" s="9">
        <v>256</v>
      </c>
      <c r="C59" s="9">
        <v>9.7993999999999997E-5</v>
      </c>
      <c r="D59" s="9">
        <v>2.8139104439999998</v>
      </c>
      <c r="E59" s="9">
        <v>1000</v>
      </c>
      <c r="F59" s="9">
        <v>6.0417275430000004</v>
      </c>
      <c r="G59" s="9">
        <v>6.0417270000000002E-3</v>
      </c>
      <c r="H59" s="9">
        <v>6.0417275430000004</v>
      </c>
      <c r="I59" s="9">
        <v>41.378894805999998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9" t="s">
        <v>13</v>
      </c>
      <c r="B60" s="9">
        <v>2048</v>
      </c>
      <c r="C60" s="9">
        <v>9.8529200000000003E-4</v>
      </c>
      <c r="D60" s="9">
        <v>1.910980801</v>
      </c>
      <c r="E60" s="9">
        <v>1000</v>
      </c>
      <c r="F60" s="9">
        <v>4.4531526570000004</v>
      </c>
      <c r="G60" s="9">
        <v>4.4531529999999996E-3</v>
      </c>
      <c r="H60" s="9">
        <v>4.4531526570000004</v>
      </c>
      <c r="I60" s="9">
        <v>449.12002563499999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9" t="s">
        <v>13</v>
      </c>
      <c r="B61" s="9">
        <v>8192</v>
      </c>
      <c r="C61" s="9">
        <v>5.4851190000000001E-3</v>
      </c>
      <c r="D61" s="9">
        <v>6.3991732999999995E-2</v>
      </c>
      <c r="E61" s="9">
        <v>1000</v>
      </c>
      <c r="F61" s="9">
        <v>8.1396160129999995</v>
      </c>
      <c r="G61" s="9">
        <v>8.1396160000000006E-3</v>
      </c>
      <c r="H61" s="9">
        <v>8.1396160129999995</v>
      </c>
      <c r="I61" s="9">
        <v>982.84735107400002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9" t="s">
        <v>54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4" spans="1:1024" x14ac:dyDescent="0.15">
      <c r="A64" s="9" t="s">
        <v>54</v>
      </c>
      <c r="B64" s="9" t="s">
        <v>18</v>
      </c>
      <c r="C64" s="9" t="s">
        <v>19</v>
      </c>
      <c r="D64" s="9" t="s">
        <v>20</v>
      </c>
      <c r="E64" s="9" t="s">
        <v>21</v>
      </c>
      <c r="F64" s="9" t="s">
        <v>22</v>
      </c>
      <c r="G64" s="9" t="s">
        <v>23</v>
      </c>
      <c r="H64" s="9" t="s">
        <v>24</v>
      </c>
      <c r="I64" s="9" t="s">
        <v>25</v>
      </c>
      <c r="J64" s="9">
        <v>1000</v>
      </c>
      <c r="K64" s="9" t="s">
        <v>26</v>
      </c>
      <c r="L64" s="9">
        <v>1</v>
      </c>
      <c r="M64" s="9" t="s">
        <v>27</v>
      </c>
      <c r="N64" s="9" t="s">
        <v>28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9" t="s">
        <v>29</v>
      </c>
      <c r="B65" s="9" t="s">
        <v>30</v>
      </c>
      <c r="C65" s="9" t="s">
        <v>31</v>
      </c>
      <c r="D65" s="9" t="s">
        <v>32</v>
      </c>
      <c r="E65" s="9" t="s">
        <v>33</v>
      </c>
      <c r="F65" s="9" t="s">
        <v>34</v>
      </c>
      <c r="G65" s="9" t="s">
        <v>35</v>
      </c>
      <c r="H65" s="9" t="s">
        <v>36</v>
      </c>
      <c r="I65" s="9" t="s">
        <v>37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9" t="s">
        <v>13</v>
      </c>
      <c r="B66" s="9">
        <v>4</v>
      </c>
      <c r="C66" s="9">
        <v>2.2354999999999999E-5</v>
      </c>
      <c r="D66" s="9">
        <v>6.0206699999999997E-4</v>
      </c>
      <c r="E66" s="9">
        <v>1000</v>
      </c>
      <c r="F66" s="9">
        <v>8.3378053999999993E-2</v>
      </c>
      <c r="G66" s="9">
        <v>8.3378E-5</v>
      </c>
      <c r="H66" s="9">
        <v>8.3378053999999993E-2</v>
      </c>
      <c r="I66" s="9">
        <v>46.849857329999999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9" t="s">
        <v>13</v>
      </c>
      <c r="B67" s="9">
        <v>64</v>
      </c>
      <c r="C67" s="9">
        <v>4.2281999999999999E-5</v>
      </c>
      <c r="D67" s="9">
        <v>1.2226299999999999E-3</v>
      </c>
      <c r="E67" s="9">
        <v>1000</v>
      </c>
      <c r="F67" s="9">
        <v>0.25383228099999999</v>
      </c>
      <c r="G67" s="9">
        <v>2.5383200000000001E-4</v>
      </c>
      <c r="H67" s="9">
        <v>0.25383228099999999</v>
      </c>
      <c r="I67" s="9">
        <v>246.22557067899999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9" t="s">
        <v>13</v>
      </c>
      <c r="B68" s="9">
        <v>256</v>
      </c>
      <c r="C68" s="9">
        <v>1.96892E-4</v>
      </c>
      <c r="D68" s="9">
        <v>1.2733497E-2</v>
      </c>
      <c r="E68" s="9">
        <v>1000</v>
      </c>
      <c r="F68" s="9">
        <v>0.42509675000000002</v>
      </c>
      <c r="G68" s="9">
        <v>4.2509699999999999E-4</v>
      </c>
      <c r="H68" s="9">
        <v>0.42509675000000002</v>
      </c>
      <c r="I68" s="9">
        <v>588.10144043000003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9" t="s">
        <v>13</v>
      </c>
      <c r="B69" s="9">
        <v>2048</v>
      </c>
      <c r="C69" s="9">
        <v>9.8979699999999994E-4</v>
      </c>
      <c r="D69" s="9">
        <v>2.5542623849999999</v>
      </c>
      <c r="E69" s="9">
        <v>1000</v>
      </c>
      <c r="F69" s="9">
        <v>5.2234416010000002</v>
      </c>
      <c r="G69" s="9">
        <v>5.2234409999999997E-3</v>
      </c>
      <c r="H69" s="9">
        <v>5.2234416010000002</v>
      </c>
      <c r="I69" s="9">
        <v>382.88931274399999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9" t="s">
        <v>13</v>
      </c>
      <c r="B70" s="9">
        <v>8192</v>
      </c>
      <c r="C70" s="9">
        <v>5.429227E-3</v>
      </c>
      <c r="D70" s="9">
        <v>6.5022799000000006E-2</v>
      </c>
      <c r="E70" s="9">
        <v>1000</v>
      </c>
      <c r="F70" s="9">
        <v>8.119797707</v>
      </c>
      <c r="G70" s="9">
        <v>8.1197969999999998E-3</v>
      </c>
      <c r="H70" s="9">
        <v>8.119797707</v>
      </c>
      <c r="I70" s="9">
        <v>985.24621581999997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9" t="s">
        <v>55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3" spans="1:1024" x14ac:dyDescent="0.15">
      <c r="A73" s="9" t="s">
        <v>56</v>
      </c>
      <c r="B73" s="9" t="s">
        <v>18</v>
      </c>
      <c r="C73" s="9" t="s">
        <v>19</v>
      </c>
      <c r="D73" s="9" t="s">
        <v>20</v>
      </c>
      <c r="E73" s="9" t="s">
        <v>21</v>
      </c>
      <c r="F73" s="9" t="s">
        <v>22</v>
      </c>
      <c r="G73" s="9" t="s">
        <v>23</v>
      </c>
      <c r="H73" s="9" t="s">
        <v>24</v>
      </c>
      <c r="I73" s="9" t="s">
        <v>25</v>
      </c>
      <c r="J73" s="9">
        <v>1000</v>
      </c>
      <c r="K73" s="9" t="s">
        <v>26</v>
      </c>
      <c r="L73" s="9">
        <v>1</v>
      </c>
      <c r="M73" s="9" t="s">
        <v>27</v>
      </c>
      <c r="N73" s="9" t="s">
        <v>28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 s="9" t="s">
        <v>29</v>
      </c>
      <c r="B74" s="9" t="s">
        <v>30</v>
      </c>
      <c r="C74" s="9" t="s">
        <v>31</v>
      </c>
      <c r="D74" s="9" t="s">
        <v>32</v>
      </c>
      <c r="E74" s="9" t="s">
        <v>33</v>
      </c>
      <c r="F74" s="9" t="s">
        <v>34</v>
      </c>
      <c r="G74" s="9" t="s">
        <v>35</v>
      </c>
      <c r="H74" s="9" t="s">
        <v>36</v>
      </c>
      <c r="I74" s="9" t="s">
        <v>37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 s="9" t="s">
        <v>13</v>
      </c>
      <c r="B75" s="9">
        <v>4</v>
      </c>
      <c r="C75" s="9">
        <v>2.3980000000000001E-5</v>
      </c>
      <c r="D75" s="9">
        <v>5.8189600000000004E-4</v>
      </c>
      <c r="E75" s="9">
        <v>1000</v>
      </c>
      <c r="F75" s="9">
        <v>6.0283697999999997E-2</v>
      </c>
      <c r="G75" s="9">
        <v>6.0284000000000001E-5</v>
      </c>
      <c r="H75" s="9">
        <v>6.0283697999999997E-2</v>
      </c>
      <c r="I75" s="9">
        <v>64.797782897999994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9" t="s">
        <v>13</v>
      </c>
      <c r="B76" s="9">
        <v>64</v>
      </c>
      <c r="C76" s="9">
        <v>4.9682999999999998E-5</v>
      </c>
      <c r="D76" s="9">
        <v>1.2175300000000001E-3</v>
      </c>
      <c r="E76" s="9">
        <v>1000</v>
      </c>
      <c r="F76" s="9">
        <v>0.21843799899999999</v>
      </c>
      <c r="G76" s="9">
        <v>2.18438E-4</v>
      </c>
      <c r="H76" s="9">
        <v>0.21843799899999999</v>
      </c>
      <c r="I76" s="9">
        <v>286.12237548799999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 s="9" t="s">
        <v>13</v>
      </c>
      <c r="B77" s="9">
        <v>256</v>
      </c>
      <c r="C77" s="9">
        <v>1.0006899999999999E-4</v>
      </c>
      <c r="D77" s="9">
        <v>1.2690675E-2</v>
      </c>
      <c r="E77" s="9">
        <v>1000</v>
      </c>
      <c r="F77" s="9">
        <v>0.36396971299999997</v>
      </c>
      <c r="G77" s="9">
        <v>3.6397000000000003E-4</v>
      </c>
      <c r="H77" s="9">
        <v>0.36396971299999997</v>
      </c>
      <c r="I77" s="9">
        <v>686.87036132799994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 s="9" t="s">
        <v>13</v>
      </c>
      <c r="B78" s="9">
        <v>2048</v>
      </c>
      <c r="C78" s="9">
        <v>1.0106990000000001E-3</v>
      </c>
      <c r="D78" s="9">
        <v>1.1331770299999999</v>
      </c>
      <c r="E78" s="9">
        <v>1000</v>
      </c>
      <c r="F78" s="9">
        <v>3.3105854990000001</v>
      </c>
      <c r="G78" s="9">
        <v>3.310585E-3</v>
      </c>
      <c r="H78" s="9">
        <v>3.3105854990000001</v>
      </c>
      <c r="I78" s="9">
        <v>604.12274169900002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 s="9" t="s">
        <v>13</v>
      </c>
      <c r="B79" s="9">
        <v>8192</v>
      </c>
      <c r="C79" s="9">
        <v>5.4620679999999996E-3</v>
      </c>
      <c r="D79" s="9">
        <v>3.0452328880000001</v>
      </c>
      <c r="E79" s="9">
        <v>1000</v>
      </c>
      <c r="F79" s="9">
        <v>10.973286629</v>
      </c>
      <c r="G79" s="9">
        <v>1.0973287E-2</v>
      </c>
      <c r="H79" s="9">
        <v>10.973286629</v>
      </c>
      <c r="I79" s="9">
        <v>729.04321289100005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 s="9" t="s">
        <v>57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2" spans="1:1024" x14ac:dyDescent="0.15">
      <c r="A82" s="9" t="s">
        <v>57</v>
      </c>
      <c r="B82" s="9" t="s">
        <v>18</v>
      </c>
      <c r="C82" s="9" t="s">
        <v>19</v>
      </c>
      <c r="D82" s="9" t="s">
        <v>20</v>
      </c>
      <c r="E82" s="9" t="s">
        <v>21</v>
      </c>
      <c r="F82" s="9" t="s">
        <v>22</v>
      </c>
      <c r="G82" s="9" t="s">
        <v>23</v>
      </c>
      <c r="H82" s="9" t="s">
        <v>24</v>
      </c>
      <c r="I82" s="9" t="s">
        <v>25</v>
      </c>
      <c r="J82" s="9">
        <v>1000</v>
      </c>
      <c r="K82" s="9" t="s">
        <v>26</v>
      </c>
      <c r="L82" s="9">
        <v>1</v>
      </c>
      <c r="M82" s="9" t="s">
        <v>27</v>
      </c>
      <c r="N82" s="9" t="s">
        <v>28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 s="9" t="s">
        <v>29</v>
      </c>
      <c r="B83" s="9" t="s">
        <v>30</v>
      </c>
      <c r="C83" s="9" t="s">
        <v>31</v>
      </c>
      <c r="D83" s="9" t="s">
        <v>32</v>
      </c>
      <c r="E83" s="9" t="s">
        <v>33</v>
      </c>
      <c r="F83" s="9" t="s">
        <v>34</v>
      </c>
      <c r="G83" s="9" t="s">
        <v>35</v>
      </c>
      <c r="H83" s="9" t="s">
        <v>36</v>
      </c>
      <c r="I83" s="9" t="s">
        <v>37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 s="9" t="s">
        <v>13</v>
      </c>
      <c r="B84" s="9">
        <v>4</v>
      </c>
      <c r="C84" s="9">
        <v>2.3580000000000001E-5</v>
      </c>
      <c r="D84" s="9">
        <v>5.72439E-4</v>
      </c>
      <c r="E84" s="9">
        <v>1000</v>
      </c>
      <c r="F84" s="9">
        <v>0.14045533499999999</v>
      </c>
      <c r="G84" s="9">
        <v>1.40455E-4</v>
      </c>
      <c r="H84" s="9">
        <v>0.14045533499999999</v>
      </c>
      <c r="I84" s="9">
        <v>27.811332703000001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9" t="s">
        <v>13</v>
      </c>
      <c r="B85" s="9">
        <v>64</v>
      </c>
      <c r="C85" s="9">
        <v>4.3293E-5</v>
      </c>
      <c r="D85" s="9">
        <v>3.8116300000000001E-4</v>
      </c>
      <c r="E85" s="9">
        <v>1000</v>
      </c>
      <c r="F85" s="9">
        <v>8.4144927999999994E-2</v>
      </c>
      <c r="G85" s="9">
        <v>8.4145000000000002E-5</v>
      </c>
      <c r="H85" s="9">
        <v>8.4144927999999994E-2</v>
      </c>
      <c r="I85" s="9">
        <v>742.766113281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 s="9" t="s">
        <v>13</v>
      </c>
      <c r="B86" s="9">
        <v>256</v>
      </c>
      <c r="C86" s="9">
        <v>1.2771399999999999E-4</v>
      </c>
      <c r="D86" s="9">
        <v>1.2572277E-2</v>
      </c>
      <c r="E86" s="9">
        <v>1000</v>
      </c>
      <c r="F86" s="9">
        <v>0.627906203</v>
      </c>
      <c r="G86" s="9">
        <v>6.2790600000000002E-4</v>
      </c>
      <c r="H86" s="9">
        <v>0.627906203</v>
      </c>
      <c r="I86" s="9">
        <v>398.14865112299998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 s="9" t="s">
        <v>13</v>
      </c>
      <c r="B87" s="9">
        <v>2048</v>
      </c>
      <c r="C87" s="9">
        <v>9.7079499999999999E-4</v>
      </c>
      <c r="D87" s="9">
        <v>1.8991189319999999</v>
      </c>
      <c r="E87" s="9">
        <v>1000</v>
      </c>
      <c r="F87" s="9">
        <v>4.1756601330000001</v>
      </c>
      <c r="G87" s="9">
        <v>4.1756600000000003E-3</v>
      </c>
      <c r="H87" s="9">
        <v>4.1756601330000001</v>
      </c>
      <c r="I87" s="9">
        <v>478.96618652299998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 s="9" t="s">
        <v>13</v>
      </c>
      <c r="B88" s="9">
        <v>8192</v>
      </c>
      <c r="C88" s="9">
        <v>5.4194849999999999E-3</v>
      </c>
      <c r="D88" s="9">
        <v>5.6920725999999998E-2</v>
      </c>
      <c r="E88" s="9">
        <v>1000</v>
      </c>
      <c r="F88" s="9">
        <v>7.8667149539999999</v>
      </c>
      <c r="G88" s="9">
        <v>7.8667149999999998E-3</v>
      </c>
      <c r="H88" s="9">
        <v>7.8667149539999999</v>
      </c>
      <c r="I88" s="9">
        <v>1016.942932129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 s="9" t="s">
        <v>58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1" spans="1:1024" s="44" customFormat="1" ht="14.25" x14ac:dyDescent="0.2">
      <c r="A91" s="44" t="s">
        <v>59</v>
      </c>
      <c r="B91" s="44" t="s">
        <v>18</v>
      </c>
      <c r="C91" s="44" t="s">
        <v>19</v>
      </c>
      <c r="D91" s="44" t="s">
        <v>20</v>
      </c>
      <c r="E91" s="44" t="s">
        <v>21</v>
      </c>
      <c r="F91" s="44" t="s">
        <v>22</v>
      </c>
      <c r="G91" s="44" t="s">
        <v>23</v>
      </c>
      <c r="H91" s="44" t="s">
        <v>24</v>
      </c>
      <c r="I91" s="44" t="s">
        <v>25</v>
      </c>
      <c r="J91" s="44">
        <v>1000</v>
      </c>
      <c r="K91" s="44" t="s">
        <v>26</v>
      </c>
      <c r="L91" s="44">
        <v>4</v>
      </c>
      <c r="M91" s="44" t="s">
        <v>27</v>
      </c>
      <c r="N91" s="44" t="s">
        <v>28</v>
      </c>
      <c r="O91" s="47"/>
      <c r="P91" s="47"/>
    </row>
    <row r="92" spans="1:1024" x14ac:dyDescent="0.25">
      <c r="A92" s="9" t="s">
        <v>29</v>
      </c>
      <c r="B92" s="9" t="s">
        <v>30</v>
      </c>
      <c r="C92" s="9" t="s">
        <v>31</v>
      </c>
      <c r="D92" s="9" t="s">
        <v>32</v>
      </c>
      <c r="E92" s="9" t="s">
        <v>33</v>
      </c>
      <c r="F92" s="9" t="s">
        <v>34</v>
      </c>
      <c r="G92" s="9" t="s">
        <v>35</v>
      </c>
      <c r="H92" s="9" t="s">
        <v>36</v>
      </c>
      <c r="I92" s="9" t="s">
        <v>37</v>
      </c>
      <c r="J92"/>
      <c r="K92"/>
      <c r="L92"/>
      <c r="M92"/>
      <c r="N92"/>
      <c r="O92" s="46" t="s">
        <v>36</v>
      </c>
      <c r="P92" s="46" t="s">
        <v>37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5">
      <c r="A93" s="9" t="s">
        <v>13</v>
      </c>
      <c r="B93" s="9">
        <v>4</v>
      </c>
      <c r="C93" s="9">
        <v>9.1543000000000001E-5</v>
      </c>
      <c r="D93" s="9">
        <v>3.0169160000000001E-3</v>
      </c>
      <c r="E93" s="9">
        <v>1000</v>
      </c>
      <c r="F93" s="9">
        <v>0.18827915200000001</v>
      </c>
      <c r="G93" s="9">
        <v>1.8827899999999999E-4</v>
      </c>
      <c r="H93" s="9">
        <v>0.18827915200000001</v>
      </c>
      <c r="I93" s="9">
        <v>20.747119904000002</v>
      </c>
      <c r="J93"/>
      <c r="K93"/>
      <c r="L93"/>
      <c r="M93"/>
      <c r="N93"/>
      <c r="O93" s="46">
        <f t="shared" ref="O93:P97" si="1">AVERAGE(H93,H102,H111,H120,H129,H138,H147,H156,H165,H174)</f>
        <v>0.32681664979999997</v>
      </c>
      <c r="P93" s="46">
        <f t="shared" si="1"/>
        <v>12.739617347899999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5">
      <c r="A94" s="9" t="s">
        <v>13</v>
      </c>
      <c r="B94" s="9">
        <v>64</v>
      </c>
      <c r="C94" s="9">
        <v>1.7835099999999999E-4</v>
      </c>
      <c r="D94" s="9">
        <v>1.3317789999999999E-3</v>
      </c>
      <c r="E94" s="9">
        <v>1000</v>
      </c>
      <c r="F94" s="9">
        <v>0.28015783399999999</v>
      </c>
      <c r="G94" s="9">
        <v>2.8015800000000002E-4</v>
      </c>
      <c r="H94" s="9">
        <v>0.28015783399999999</v>
      </c>
      <c r="I94" s="9">
        <v>223.08853149399999</v>
      </c>
      <c r="J94"/>
      <c r="K94"/>
      <c r="L94"/>
      <c r="M94"/>
      <c r="N94"/>
      <c r="O94" s="46">
        <f t="shared" si="1"/>
        <v>0.50204651950000012</v>
      </c>
      <c r="P94" s="46">
        <f t="shared" si="1"/>
        <v>143.26237030020002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25">
      <c r="A95" s="9" t="s">
        <v>13</v>
      </c>
      <c r="B95" s="9">
        <v>256</v>
      </c>
      <c r="C95" s="9">
        <v>2.3084200000000001E-4</v>
      </c>
      <c r="D95" s="9">
        <v>1.1239147999999999E-2</v>
      </c>
      <c r="E95" s="9">
        <v>1000</v>
      </c>
      <c r="F95" s="9">
        <v>0.34895667400000002</v>
      </c>
      <c r="G95" s="9">
        <v>3.48957E-4</v>
      </c>
      <c r="H95" s="9">
        <v>0.34895667400000002</v>
      </c>
      <c r="I95" s="9">
        <v>716.42132568399995</v>
      </c>
      <c r="J95"/>
      <c r="K95"/>
      <c r="L95"/>
      <c r="M95"/>
      <c r="N95"/>
      <c r="O95" s="46">
        <f t="shared" si="1"/>
        <v>1.8538700668000001</v>
      </c>
      <c r="P95" s="46">
        <f t="shared" si="1"/>
        <v>340.37320327749995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25">
      <c r="A96" s="9" t="s">
        <v>13</v>
      </c>
      <c r="B96" s="9">
        <v>2048</v>
      </c>
      <c r="C96" s="9">
        <v>3.8262970000000002E-3</v>
      </c>
      <c r="D96" s="9">
        <v>2.1974214999999998E-2</v>
      </c>
      <c r="E96" s="9">
        <v>1000</v>
      </c>
      <c r="F96" s="9">
        <v>5.0876932139999997</v>
      </c>
      <c r="G96" s="9">
        <v>5.0876929999999999E-3</v>
      </c>
      <c r="H96" s="9">
        <v>5.0876932139999997</v>
      </c>
      <c r="I96" s="9">
        <v>393.10546875</v>
      </c>
      <c r="J96"/>
      <c r="K96"/>
      <c r="L96"/>
      <c r="M96"/>
      <c r="N96"/>
      <c r="O96" s="46">
        <f t="shared" si="1"/>
        <v>5.2322554111999997</v>
      </c>
      <c r="P96" s="46">
        <f t="shared" si="1"/>
        <v>389.47821044909995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25">
      <c r="A97" s="9" t="s">
        <v>13</v>
      </c>
      <c r="B97" s="9">
        <v>8192</v>
      </c>
      <c r="C97" s="9">
        <v>1.4587463E-2</v>
      </c>
      <c r="D97" s="9">
        <v>3.8442346000000002E-2</v>
      </c>
      <c r="E97" s="9">
        <v>1000</v>
      </c>
      <c r="F97" s="9">
        <v>19.365379333</v>
      </c>
      <c r="G97" s="9">
        <v>1.9365380000000001E-2</v>
      </c>
      <c r="H97" s="9">
        <v>19.365379333</v>
      </c>
      <c r="I97" s="9">
        <v>413.10836791999998</v>
      </c>
      <c r="J97"/>
      <c r="K97"/>
      <c r="L97"/>
      <c r="M97"/>
      <c r="N97"/>
      <c r="O97" s="46">
        <f t="shared" si="1"/>
        <v>19.524902534399999</v>
      </c>
      <c r="P97" s="46">
        <f t="shared" si="1"/>
        <v>410.05145874009997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9" t="s">
        <v>60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100" spans="1:1024" x14ac:dyDescent="0.15">
      <c r="A100" s="9" t="s">
        <v>60</v>
      </c>
      <c r="B100" s="9" t="s">
        <v>18</v>
      </c>
      <c r="C100" s="9" t="s">
        <v>19</v>
      </c>
      <c r="D100" s="9" t="s">
        <v>20</v>
      </c>
      <c r="E100" s="9" t="s">
        <v>21</v>
      </c>
      <c r="F100" s="9" t="s">
        <v>22</v>
      </c>
      <c r="G100" s="9" t="s">
        <v>23</v>
      </c>
      <c r="H100" s="9" t="s">
        <v>24</v>
      </c>
      <c r="I100" s="9" t="s">
        <v>25</v>
      </c>
      <c r="J100" s="9">
        <v>1000</v>
      </c>
      <c r="K100" s="9" t="s">
        <v>26</v>
      </c>
      <c r="L100" s="9">
        <v>4</v>
      </c>
      <c r="M100" s="9" t="s">
        <v>27</v>
      </c>
      <c r="N100" s="9" t="s">
        <v>28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9" t="s">
        <v>29</v>
      </c>
      <c r="B101" s="9" t="s">
        <v>30</v>
      </c>
      <c r="C101" s="9" t="s">
        <v>31</v>
      </c>
      <c r="D101" s="9" t="s">
        <v>32</v>
      </c>
      <c r="E101" s="9" t="s">
        <v>33</v>
      </c>
      <c r="F101" s="9" t="s">
        <v>34</v>
      </c>
      <c r="G101" s="9" t="s">
        <v>35</v>
      </c>
      <c r="H101" s="9" t="s">
        <v>36</v>
      </c>
      <c r="I101" s="9" t="s">
        <v>37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9" t="s">
        <v>13</v>
      </c>
      <c r="B102" s="9">
        <v>4</v>
      </c>
      <c r="C102" s="9">
        <v>1.9944099999999999E-4</v>
      </c>
      <c r="D102" s="9">
        <v>6.9474999999999995E-4</v>
      </c>
      <c r="E102" s="9">
        <v>1000</v>
      </c>
      <c r="F102" s="9">
        <v>0.368094325</v>
      </c>
      <c r="G102" s="9">
        <v>3.6809400000000002E-4</v>
      </c>
      <c r="H102" s="9">
        <v>0.368094325</v>
      </c>
      <c r="I102" s="9">
        <v>10.612090111000001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9" t="s">
        <v>13</v>
      </c>
      <c r="B103" s="9">
        <v>64</v>
      </c>
      <c r="C103" s="9">
        <v>4.4790800000000001E-4</v>
      </c>
      <c r="D103" s="9">
        <v>8.5902570000000004E-3</v>
      </c>
      <c r="E103" s="9">
        <v>1000</v>
      </c>
      <c r="F103" s="9">
        <v>0.60617661499999997</v>
      </c>
      <c r="G103" s="9">
        <v>6.0617699999999995E-4</v>
      </c>
      <c r="H103" s="9">
        <v>0.60617661499999997</v>
      </c>
      <c r="I103" s="9">
        <v>103.105262756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9" t="s">
        <v>13</v>
      </c>
      <c r="B104" s="9">
        <v>256</v>
      </c>
      <c r="C104" s="9">
        <v>2.2684800000000001E-4</v>
      </c>
      <c r="D104" s="9">
        <v>3.0065797299999999</v>
      </c>
      <c r="E104" s="9">
        <v>1000</v>
      </c>
      <c r="F104" s="9">
        <v>3.356805086</v>
      </c>
      <c r="G104" s="9">
        <v>3.356805E-3</v>
      </c>
      <c r="H104" s="9">
        <v>3.356805086</v>
      </c>
      <c r="I104" s="9">
        <v>74.475578307999996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9" t="s">
        <v>13</v>
      </c>
      <c r="B105" s="9">
        <v>2048</v>
      </c>
      <c r="C105" s="9">
        <v>3.8824549999999999E-3</v>
      </c>
      <c r="D105" s="9">
        <v>1.4895413E-2</v>
      </c>
      <c r="E105" s="9">
        <v>1000</v>
      </c>
      <c r="F105" s="9">
        <v>5.0546116830000001</v>
      </c>
      <c r="G105" s="9">
        <v>5.054612E-3</v>
      </c>
      <c r="H105" s="9">
        <v>5.0546116830000001</v>
      </c>
      <c r="I105" s="9">
        <v>395.67828369099999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9" t="s">
        <v>13</v>
      </c>
      <c r="B106" s="9">
        <v>8192</v>
      </c>
      <c r="C106" s="9">
        <v>1.4918254000000001E-2</v>
      </c>
      <c r="D106" s="9">
        <v>5.9323802000000002E-2</v>
      </c>
      <c r="E106" s="9">
        <v>1000</v>
      </c>
      <c r="F106" s="9">
        <v>19.897476196</v>
      </c>
      <c r="G106" s="9">
        <v>1.9897476000000001E-2</v>
      </c>
      <c r="H106" s="9">
        <v>19.897476196</v>
      </c>
      <c r="I106" s="9">
        <v>402.061035156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9" t="s">
        <v>61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9" spans="1:1024" x14ac:dyDescent="0.15">
      <c r="A109" s="9" t="s">
        <v>61</v>
      </c>
      <c r="B109" s="9" t="s">
        <v>18</v>
      </c>
      <c r="C109" s="9" t="s">
        <v>19</v>
      </c>
      <c r="D109" s="9" t="s">
        <v>20</v>
      </c>
      <c r="E109" s="9" t="s">
        <v>21</v>
      </c>
      <c r="F109" s="9" t="s">
        <v>22</v>
      </c>
      <c r="G109" s="9" t="s">
        <v>23</v>
      </c>
      <c r="H109" s="9" t="s">
        <v>24</v>
      </c>
      <c r="I109" s="9" t="s">
        <v>25</v>
      </c>
      <c r="J109" s="9">
        <v>1000</v>
      </c>
      <c r="K109" s="9" t="s">
        <v>26</v>
      </c>
      <c r="L109" s="9">
        <v>4</v>
      </c>
      <c r="M109" s="9" t="s">
        <v>27</v>
      </c>
      <c r="N109" s="9" t="s">
        <v>28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9" t="s">
        <v>29</v>
      </c>
      <c r="B110" s="9" t="s">
        <v>30</v>
      </c>
      <c r="C110" s="9" t="s">
        <v>31</v>
      </c>
      <c r="D110" s="9" t="s">
        <v>32</v>
      </c>
      <c r="E110" s="9" t="s">
        <v>33</v>
      </c>
      <c r="F110" s="9" t="s">
        <v>34</v>
      </c>
      <c r="G110" s="9" t="s">
        <v>35</v>
      </c>
      <c r="H110" s="9" t="s">
        <v>36</v>
      </c>
      <c r="I110" s="9" t="s">
        <v>37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9" t="s">
        <v>13</v>
      </c>
      <c r="B111" s="9">
        <v>4</v>
      </c>
      <c r="C111" s="9">
        <v>2.2641299999999999E-4</v>
      </c>
      <c r="D111" s="9">
        <v>9.8480000000000009E-4</v>
      </c>
      <c r="E111" s="9">
        <v>1000</v>
      </c>
      <c r="F111" s="9">
        <v>0.37272697700000001</v>
      </c>
      <c r="G111" s="9">
        <v>3.72727E-4</v>
      </c>
      <c r="H111" s="9">
        <v>0.37272697700000001</v>
      </c>
      <c r="I111" s="9">
        <v>10.480191230999999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9" t="s">
        <v>13</v>
      </c>
      <c r="B112" s="9">
        <v>64</v>
      </c>
      <c r="C112" s="9">
        <v>4.6374200000000001E-4</v>
      </c>
      <c r="D112" s="9">
        <v>1.9107550000000001E-3</v>
      </c>
      <c r="E112" s="9">
        <v>1000</v>
      </c>
      <c r="F112" s="9">
        <v>0.59702199700000003</v>
      </c>
      <c r="G112" s="9">
        <v>5.97022E-4</v>
      </c>
      <c r="H112" s="9">
        <v>0.59702199700000003</v>
      </c>
      <c r="I112" s="9">
        <v>104.68625640899999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9" t="s">
        <v>13</v>
      </c>
      <c r="B113" s="9">
        <v>256</v>
      </c>
      <c r="C113" s="9">
        <v>2.3661400000000001E-4</v>
      </c>
      <c r="D113" s="9">
        <v>1.1314673000000001E-2</v>
      </c>
      <c r="E113" s="9">
        <v>1000</v>
      </c>
      <c r="F113" s="9">
        <v>0.475061446</v>
      </c>
      <c r="G113" s="9">
        <v>4.7506099999999998E-4</v>
      </c>
      <c r="H113" s="9">
        <v>0.475061446</v>
      </c>
      <c r="I113" s="9">
        <v>526.24774169900002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9" t="s">
        <v>13</v>
      </c>
      <c r="B114" s="9">
        <v>2048</v>
      </c>
      <c r="C114" s="9">
        <v>3.5976760000000002E-3</v>
      </c>
      <c r="D114" s="9">
        <v>1.6873946000000001E-2</v>
      </c>
      <c r="E114" s="9">
        <v>1000</v>
      </c>
      <c r="F114" s="9">
        <v>4.8836116790000004</v>
      </c>
      <c r="G114" s="9">
        <v>4.8836119999999998E-3</v>
      </c>
      <c r="H114" s="9">
        <v>4.8836116790000004</v>
      </c>
      <c r="I114" s="9">
        <v>409.532958984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9" t="s">
        <v>13</v>
      </c>
      <c r="B115" s="9">
        <v>8192</v>
      </c>
      <c r="C115" s="9">
        <v>1.4652293E-2</v>
      </c>
      <c r="D115" s="9">
        <v>3.5014664000000001E-2</v>
      </c>
      <c r="E115" s="9">
        <v>1000</v>
      </c>
      <c r="F115" s="9">
        <v>18.227422713999999</v>
      </c>
      <c r="G115" s="9">
        <v>1.8227423E-2</v>
      </c>
      <c r="H115" s="9">
        <v>18.227422713999999</v>
      </c>
      <c r="I115" s="9">
        <v>438.89913940399998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9" t="s">
        <v>62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8" spans="1:1024" x14ac:dyDescent="0.15">
      <c r="A118" s="9" t="s">
        <v>62</v>
      </c>
      <c r="B118" s="9" t="s">
        <v>18</v>
      </c>
      <c r="C118" s="9" t="s">
        <v>19</v>
      </c>
      <c r="D118" s="9" t="s">
        <v>20</v>
      </c>
      <c r="E118" s="9" t="s">
        <v>21</v>
      </c>
      <c r="F118" s="9" t="s">
        <v>22</v>
      </c>
      <c r="G118" s="9" t="s">
        <v>23</v>
      </c>
      <c r="H118" s="9" t="s">
        <v>24</v>
      </c>
      <c r="I118" s="9" t="s">
        <v>25</v>
      </c>
      <c r="J118" s="9">
        <v>1000</v>
      </c>
      <c r="K118" s="9" t="s">
        <v>26</v>
      </c>
      <c r="L118" s="9">
        <v>4</v>
      </c>
      <c r="M118" s="9" t="s">
        <v>27</v>
      </c>
      <c r="N118" s="9" t="s">
        <v>28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9" t="s">
        <v>29</v>
      </c>
      <c r="B119" s="9" t="s">
        <v>30</v>
      </c>
      <c r="C119" s="9" t="s">
        <v>31</v>
      </c>
      <c r="D119" s="9" t="s">
        <v>32</v>
      </c>
      <c r="E119" s="9" t="s">
        <v>33</v>
      </c>
      <c r="F119" s="9" t="s">
        <v>34</v>
      </c>
      <c r="G119" s="9" t="s">
        <v>35</v>
      </c>
      <c r="H119" s="9" t="s">
        <v>36</v>
      </c>
      <c r="I119" s="9" t="s">
        <v>37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9" t="s">
        <v>13</v>
      </c>
      <c r="B120" s="9">
        <v>4</v>
      </c>
      <c r="C120" s="9">
        <v>1.19326E-4</v>
      </c>
      <c r="D120" s="9">
        <v>6.96509E-4</v>
      </c>
      <c r="E120" s="9">
        <v>1000</v>
      </c>
      <c r="F120" s="9">
        <v>0.21298109000000001</v>
      </c>
      <c r="G120" s="9">
        <v>2.12981E-4</v>
      </c>
      <c r="H120" s="9">
        <v>0.21298109000000001</v>
      </c>
      <c r="I120" s="9">
        <v>18.340829848999999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9" t="s">
        <v>13</v>
      </c>
      <c r="B121" s="9">
        <v>64</v>
      </c>
      <c r="C121" s="9">
        <v>4.4320600000000003E-4</v>
      </c>
      <c r="D121" s="9">
        <v>3.5101820000000001E-3</v>
      </c>
      <c r="E121" s="9">
        <v>1000</v>
      </c>
      <c r="F121" s="9">
        <v>0.60225069499999995</v>
      </c>
      <c r="G121" s="9">
        <v>6.0225100000000004E-4</v>
      </c>
      <c r="H121" s="9">
        <v>0.60225069499999995</v>
      </c>
      <c r="I121" s="9">
        <v>103.777381897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9" t="s">
        <v>13</v>
      </c>
      <c r="B122" s="9">
        <v>256</v>
      </c>
      <c r="C122" s="9">
        <v>3.2257E-4</v>
      </c>
      <c r="D122" s="9">
        <v>3.064865E-3</v>
      </c>
      <c r="E122" s="9">
        <v>1000</v>
      </c>
      <c r="F122" s="9">
        <v>0.48493233299999999</v>
      </c>
      <c r="G122" s="9">
        <v>4.8493199999999998E-4</v>
      </c>
      <c r="H122" s="9">
        <v>0.48493233299999999</v>
      </c>
      <c r="I122" s="9">
        <v>515.53582763700001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9" t="s">
        <v>13</v>
      </c>
      <c r="B123" s="9">
        <v>2048</v>
      </c>
      <c r="C123" s="9">
        <v>3.7122449999999999E-3</v>
      </c>
      <c r="D123" s="9">
        <v>1.6437084000000001E-2</v>
      </c>
      <c r="E123" s="9">
        <v>1000</v>
      </c>
      <c r="F123" s="9">
        <v>4.8655276299999999</v>
      </c>
      <c r="G123" s="9">
        <v>4.865528E-3</v>
      </c>
      <c r="H123" s="9">
        <v>4.8655276299999999</v>
      </c>
      <c r="I123" s="9">
        <v>411.05511474600002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9" t="s">
        <v>13</v>
      </c>
      <c r="B124" s="9">
        <v>8192</v>
      </c>
      <c r="C124" s="9">
        <v>1.4835118E-2</v>
      </c>
      <c r="D124" s="9">
        <v>3.4259112000000001E-2</v>
      </c>
      <c r="E124" s="9">
        <v>1000</v>
      </c>
      <c r="F124" s="9">
        <v>19.929729462000001</v>
      </c>
      <c r="G124" s="9">
        <v>1.9929729E-2</v>
      </c>
      <c r="H124" s="9">
        <v>19.929729462000001</v>
      </c>
      <c r="I124" s="9">
        <v>401.41036987299998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9" t="s">
        <v>63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x14ac:dyDescent="0.15">
      <c r="A127" s="9" t="s">
        <v>63</v>
      </c>
      <c r="B127" s="9" t="s">
        <v>18</v>
      </c>
      <c r="C127" s="9" t="s">
        <v>19</v>
      </c>
      <c r="D127" s="9" t="s">
        <v>20</v>
      </c>
      <c r="E127" s="9" t="s">
        <v>21</v>
      </c>
      <c r="F127" s="9" t="s">
        <v>22</v>
      </c>
      <c r="G127" s="9" t="s">
        <v>23</v>
      </c>
      <c r="H127" s="9" t="s">
        <v>24</v>
      </c>
      <c r="I127" s="9" t="s">
        <v>25</v>
      </c>
      <c r="J127" s="9">
        <v>1000</v>
      </c>
      <c r="K127" s="9" t="s">
        <v>26</v>
      </c>
      <c r="L127" s="9">
        <v>4</v>
      </c>
      <c r="M127" s="9" t="s">
        <v>27</v>
      </c>
      <c r="N127" s="9" t="s">
        <v>28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 s="9" t="s">
        <v>29</v>
      </c>
      <c r="B128" s="9" t="s">
        <v>30</v>
      </c>
      <c r="C128" s="9" t="s">
        <v>31</v>
      </c>
      <c r="D128" s="9" t="s">
        <v>32</v>
      </c>
      <c r="E128" s="9" t="s">
        <v>33</v>
      </c>
      <c r="F128" s="9" t="s">
        <v>34</v>
      </c>
      <c r="G128" s="9" t="s">
        <v>35</v>
      </c>
      <c r="H128" s="9" t="s">
        <v>36</v>
      </c>
      <c r="I128" s="9" t="s">
        <v>37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 s="9" t="s">
        <v>13</v>
      </c>
      <c r="B129" s="9">
        <v>4</v>
      </c>
      <c r="C129" s="9">
        <v>1.55618E-4</v>
      </c>
      <c r="D129" s="9">
        <v>9.6598099999999998E-4</v>
      </c>
      <c r="E129" s="9">
        <v>1000</v>
      </c>
      <c r="F129" s="9">
        <v>0.26575562400000002</v>
      </c>
      <c r="G129" s="9">
        <v>2.6575600000000002E-4</v>
      </c>
      <c r="H129" s="9">
        <v>0.26575562400000002</v>
      </c>
      <c r="I129" s="9">
        <v>14.698654175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 s="9" t="s">
        <v>13</v>
      </c>
      <c r="B130" s="9">
        <v>64</v>
      </c>
      <c r="C130" s="9">
        <v>4.5247000000000001E-4</v>
      </c>
      <c r="D130" s="9">
        <v>4.1957950000000004E-3</v>
      </c>
      <c r="E130" s="9">
        <v>1000</v>
      </c>
      <c r="F130" s="9">
        <v>0.60859060300000001</v>
      </c>
      <c r="G130" s="9">
        <v>6.0859100000000001E-4</v>
      </c>
      <c r="H130" s="9">
        <v>0.60859060300000001</v>
      </c>
      <c r="I130" s="9">
        <v>102.696296692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 s="9" t="s">
        <v>13</v>
      </c>
      <c r="B131" s="9">
        <v>256</v>
      </c>
      <c r="C131" s="9">
        <v>2.35961E-4</v>
      </c>
      <c r="D131" s="9">
        <v>3.0034889009999999</v>
      </c>
      <c r="E131" s="9">
        <v>1000</v>
      </c>
      <c r="F131" s="9">
        <v>3.3678214550000001</v>
      </c>
      <c r="G131" s="9">
        <v>3.367821E-3</v>
      </c>
      <c r="H131" s="9">
        <v>3.3678214550000001</v>
      </c>
      <c r="I131" s="9">
        <v>74.231964110999996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 s="9" t="s">
        <v>13</v>
      </c>
      <c r="B132" s="9">
        <v>2048</v>
      </c>
      <c r="C132" s="9">
        <v>3.9798289999999998E-3</v>
      </c>
      <c r="D132" s="9">
        <v>1.6976923000000001E-2</v>
      </c>
      <c r="E132" s="9">
        <v>1000</v>
      </c>
      <c r="F132" s="9">
        <v>4.8862719539999997</v>
      </c>
      <c r="G132" s="9">
        <v>4.8862719999999997E-3</v>
      </c>
      <c r="H132" s="9">
        <v>4.8862719539999997</v>
      </c>
      <c r="I132" s="9">
        <v>409.30999755900001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 s="9" t="s">
        <v>13</v>
      </c>
      <c r="B133" s="9">
        <v>8192</v>
      </c>
      <c r="C133" s="9">
        <v>1.5535334E-2</v>
      </c>
      <c r="D133" s="9">
        <v>3.2441421999999998E-2</v>
      </c>
      <c r="E133" s="9">
        <v>1000</v>
      </c>
      <c r="F133" s="9">
        <v>20.136198044</v>
      </c>
      <c r="G133" s="9">
        <v>2.0136198000000001E-2</v>
      </c>
      <c r="H133" s="9">
        <v>20.136198044</v>
      </c>
      <c r="I133" s="9">
        <v>397.29446411100002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 s="9" t="s">
        <v>64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6" spans="1:1024" x14ac:dyDescent="0.15">
      <c r="A136" s="9" t="s">
        <v>65</v>
      </c>
      <c r="B136" s="9" t="s">
        <v>18</v>
      </c>
      <c r="C136" s="9" t="s">
        <v>19</v>
      </c>
      <c r="D136" s="9" t="s">
        <v>20</v>
      </c>
      <c r="E136" s="9" t="s">
        <v>21</v>
      </c>
      <c r="F136" s="9" t="s">
        <v>22</v>
      </c>
      <c r="G136" s="9" t="s">
        <v>23</v>
      </c>
      <c r="H136" s="9" t="s">
        <v>24</v>
      </c>
      <c r="I136" s="9" t="s">
        <v>25</v>
      </c>
      <c r="J136" s="9">
        <v>1000</v>
      </c>
      <c r="K136" s="9" t="s">
        <v>26</v>
      </c>
      <c r="L136" s="9">
        <v>4</v>
      </c>
      <c r="M136" s="9" t="s">
        <v>27</v>
      </c>
      <c r="N136" s="9" t="s">
        <v>28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9" t="s">
        <v>29</v>
      </c>
      <c r="B137" s="9" t="s">
        <v>30</v>
      </c>
      <c r="C137" s="9" t="s">
        <v>31</v>
      </c>
      <c r="D137" s="9" t="s">
        <v>32</v>
      </c>
      <c r="E137" s="9" t="s">
        <v>33</v>
      </c>
      <c r="F137" s="9" t="s">
        <v>34</v>
      </c>
      <c r="G137" s="9" t="s">
        <v>35</v>
      </c>
      <c r="H137" s="9" t="s">
        <v>36</v>
      </c>
      <c r="I137" s="9" t="s">
        <v>37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9" t="s">
        <v>13</v>
      </c>
      <c r="B138" s="9">
        <v>4</v>
      </c>
      <c r="C138" s="9">
        <v>2.3519099999999999E-4</v>
      </c>
      <c r="D138" s="9">
        <v>8.5777200000000003E-4</v>
      </c>
      <c r="E138" s="9">
        <v>1000</v>
      </c>
      <c r="F138" s="9">
        <v>0.369402379</v>
      </c>
      <c r="G138" s="9">
        <v>3.6940200000000001E-4</v>
      </c>
      <c r="H138" s="9">
        <v>0.369402379</v>
      </c>
      <c r="I138" s="9">
        <v>10.574512481999999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9" t="s">
        <v>13</v>
      </c>
      <c r="B139" s="9">
        <v>64</v>
      </c>
      <c r="C139" s="9">
        <v>1.77066E-4</v>
      </c>
      <c r="D139" s="9">
        <v>1.993608E-3</v>
      </c>
      <c r="E139" s="9">
        <v>1000</v>
      </c>
      <c r="F139" s="9">
        <v>0.27703985599999997</v>
      </c>
      <c r="G139" s="9">
        <v>2.7703999999999999E-4</v>
      </c>
      <c r="H139" s="9">
        <v>0.27703985599999997</v>
      </c>
      <c r="I139" s="9">
        <v>225.59930419899999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9" t="s">
        <v>13</v>
      </c>
      <c r="B140" s="9">
        <v>256</v>
      </c>
      <c r="C140" s="9">
        <v>2.3156500000000001E-4</v>
      </c>
      <c r="D140" s="9">
        <v>2.7142486219999999</v>
      </c>
      <c r="E140" s="9">
        <v>1000</v>
      </c>
      <c r="F140" s="9">
        <v>3.2874021529999999</v>
      </c>
      <c r="G140" s="9">
        <v>3.287402E-3</v>
      </c>
      <c r="H140" s="9">
        <v>3.2874021529999999</v>
      </c>
      <c r="I140" s="9">
        <v>76.047889709000003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9" t="s">
        <v>13</v>
      </c>
      <c r="B141" s="9">
        <v>2048</v>
      </c>
      <c r="C141" s="9">
        <v>3.8045029999999999E-3</v>
      </c>
      <c r="D141" s="9">
        <v>1.2990434E-2</v>
      </c>
      <c r="E141" s="9">
        <v>1000</v>
      </c>
      <c r="F141" s="9">
        <v>4.9133496279999997</v>
      </c>
      <c r="G141" s="9">
        <v>4.9133500000000004E-3</v>
      </c>
      <c r="H141" s="9">
        <v>4.9133496279999997</v>
      </c>
      <c r="I141" s="9">
        <v>407.05429077100001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9" t="s">
        <v>13</v>
      </c>
      <c r="B142" s="9">
        <v>8192</v>
      </c>
      <c r="C142" s="9">
        <v>1.5533954000000001E-2</v>
      </c>
      <c r="D142" s="9">
        <v>2.9074169E-2</v>
      </c>
      <c r="E142" s="9">
        <v>1000</v>
      </c>
      <c r="F142" s="9">
        <v>19.937078476</v>
      </c>
      <c r="G142" s="9">
        <v>1.9937079E-2</v>
      </c>
      <c r="H142" s="9">
        <v>19.937078476</v>
      </c>
      <c r="I142" s="9">
        <v>401.26239013700001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9" t="s">
        <v>66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x14ac:dyDescent="0.15">
      <c r="A145" s="9" t="s">
        <v>67</v>
      </c>
      <c r="B145" s="9" t="s">
        <v>18</v>
      </c>
      <c r="C145" s="9" t="s">
        <v>19</v>
      </c>
      <c r="D145" s="9" t="s">
        <v>20</v>
      </c>
      <c r="E145" s="9" t="s">
        <v>21</v>
      </c>
      <c r="F145" s="9" t="s">
        <v>22</v>
      </c>
      <c r="G145" s="9" t="s">
        <v>23</v>
      </c>
      <c r="H145" s="9" t="s">
        <v>24</v>
      </c>
      <c r="I145" s="9" t="s">
        <v>25</v>
      </c>
      <c r="J145" s="9">
        <v>1000</v>
      </c>
      <c r="K145" s="9" t="s">
        <v>26</v>
      </c>
      <c r="L145" s="9">
        <v>4</v>
      </c>
      <c r="M145" s="9" t="s">
        <v>27</v>
      </c>
      <c r="N145" s="9" t="s">
        <v>28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15">
      <c r="A146" s="9" t="s">
        <v>29</v>
      </c>
      <c r="B146" s="9" t="s">
        <v>30</v>
      </c>
      <c r="C146" s="9" t="s">
        <v>31</v>
      </c>
      <c r="D146" s="9" t="s">
        <v>32</v>
      </c>
      <c r="E146" s="9" t="s">
        <v>33</v>
      </c>
      <c r="F146" s="9" t="s">
        <v>34</v>
      </c>
      <c r="G146" s="9" t="s">
        <v>35</v>
      </c>
      <c r="H146" s="9" t="s">
        <v>36</v>
      </c>
      <c r="I146" s="9" t="s">
        <v>37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9" t="s">
        <v>13</v>
      </c>
      <c r="B147" s="9">
        <v>4</v>
      </c>
      <c r="C147" s="9">
        <v>1.9195099999999999E-4</v>
      </c>
      <c r="D147" s="9">
        <v>1.111409E-2</v>
      </c>
      <c r="E147" s="9">
        <v>1000</v>
      </c>
      <c r="F147" s="9">
        <v>0.38484924999999998</v>
      </c>
      <c r="G147" s="9">
        <v>3.8484899999999999E-4</v>
      </c>
      <c r="H147" s="9">
        <v>0.38484924999999998</v>
      </c>
      <c r="I147" s="9">
        <v>10.15007782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9" t="s">
        <v>13</v>
      </c>
      <c r="B148" s="9">
        <v>64</v>
      </c>
      <c r="C148" s="9">
        <v>4.5829099999999999E-4</v>
      </c>
      <c r="D148" s="9">
        <v>2.9462199999999998E-3</v>
      </c>
      <c r="E148" s="9">
        <v>1000</v>
      </c>
      <c r="F148" s="9">
        <v>0.60818308600000004</v>
      </c>
      <c r="G148" s="9">
        <v>6.0818299999999999E-4</v>
      </c>
      <c r="H148" s="9">
        <v>0.60818308600000004</v>
      </c>
      <c r="I148" s="9">
        <v>102.76510620099999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 s="9" t="s">
        <v>13</v>
      </c>
      <c r="B149" s="9">
        <v>256</v>
      </c>
      <c r="C149" s="9">
        <v>2.3771400000000001E-4</v>
      </c>
      <c r="D149" s="9">
        <v>2.9015600519999998</v>
      </c>
      <c r="E149" s="9">
        <v>1000</v>
      </c>
      <c r="F149" s="9">
        <v>3.337367296</v>
      </c>
      <c r="G149" s="9">
        <v>3.3373669999999999E-3</v>
      </c>
      <c r="H149" s="9">
        <v>3.337367296</v>
      </c>
      <c r="I149" s="9">
        <v>74.909347534000005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 s="9" t="s">
        <v>13</v>
      </c>
      <c r="B150" s="9">
        <v>2048</v>
      </c>
      <c r="C150" s="9">
        <v>3.9540210000000003E-3</v>
      </c>
      <c r="D150" s="9">
        <v>2.9315437360000001</v>
      </c>
      <c r="E150" s="9">
        <v>1000</v>
      </c>
      <c r="F150" s="9">
        <v>7.7721848490000003</v>
      </c>
      <c r="G150" s="9">
        <v>7.772185E-3</v>
      </c>
      <c r="H150" s="9">
        <v>7.7721848490000003</v>
      </c>
      <c r="I150" s="9">
        <v>257.32791137700002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 s="9" t="s">
        <v>13</v>
      </c>
      <c r="B151" s="9">
        <v>8192</v>
      </c>
      <c r="C151" s="9">
        <v>1.4794353999999999E-2</v>
      </c>
      <c r="D151" s="9">
        <v>3.7745347999999998E-2</v>
      </c>
      <c r="E151" s="9">
        <v>1000</v>
      </c>
      <c r="F151" s="9">
        <v>19.290222168</v>
      </c>
      <c r="G151" s="9">
        <v>1.9290221999999999E-2</v>
      </c>
      <c r="H151" s="9">
        <v>19.290222168</v>
      </c>
      <c r="I151" s="9">
        <v>414.71786499000001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 s="9" t="s">
        <v>68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x14ac:dyDescent="0.15">
      <c r="A154" s="9" t="s">
        <v>68</v>
      </c>
      <c r="B154" s="9" t="s">
        <v>18</v>
      </c>
      <c r="C154" s="9" t="s">
        <v>19</v>
      </c>
      <c r="D154" s="9" t="s">
        <v>20</v>
      </c>
      <c r="E154" s="9" t="s">
        <v>21</v>
      </c>
      <c r="F154" s="9" t="s">
        <v>22</v>
      </c>
      <c r="G154" s="9" t="s">
        <v>23</v>
      </c>
      <c r="H154" s="9" t="s">
        <v>24</v>
      </c>
      <c r="I154" s="9" t="s">
        <v>25</v>
      </c>
      <c r="J154" s="9">
        <v>1000</v>
      </c>
      <c r="K154" s="9" t="s">
        <v>26</v>
      </c>
      <c r="L154" s="9">
        <v>4</v>
      </c>
      <c r="M154" s="9" t="s">
        <v>27</v>
      </c>
      <c r="N154" s="9" t="s">
        <v>28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15">
      <c r="A155" s="9" t="s">
        <v>29</v>
      </c>
      <c r="B155" s="9" t="s">
        <v>30</v>
      </c>
      <c r="C155" s="9" t="s">
        <v>31</v>
      </c>
      <c r="D155" s="9" t="s">
        <v>32</v>
      </c>
      <c r="E155" s="9" t="s">
        <v>33</v>
      </c>
      <c r="F155" s="9" t="s">
        <v>34</v>
      </c>
      <c r="G155" s="9" t="s">
        <v>35</v>
      </c>
      <c r="H155" s="9" t="s">
        <v>36</v>
      </c>
      <c r="I155" s="9" t="s">
        <v>37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9" t="s">
        <v>13</v>
      </c>
      <c r="B156" s="9">
        <v>4</v>
      </c>
      <c r="C156" s="9">
        <v>2.36708E-4</v>
      </c>
      <c r="D156" s="9">
        <v>2.3976499999999999E-3</v>
      </c>
      <c r="E156" s="9">
        <v>1000</v>
      </c>
      <c r="F156" s="9">
        <v>0.37469676099999999</v>
      </c>
      <c r="G156" s="9">
        <v>3.7469700000000001E-4</v>
      </c>
      <c r="H156" s="9">
        <v>0.37469676099999999</v>
      </c>
      <c r="I156" s="9">
        <v>10.425096512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9" t="s">
        <v>13</v>
      </c>
      <c r="B157" s="9">
        <v>64</v>
      </c>
      <c r="C157" s="9">
        <v>4.5444399999999997E-4</v>
      </c>
      <c r="D157" s="9">
        <v>2.7064189999999998E-3</v>
      </c>
      <c r="E157" s="9">
        <v>1000</v>
      </c>
      <c r="F157" s="9">
        <v>0.60290372400000003</v>
      </c>
      <c r="G157" s="9">
        <v>6.0290400000000003E-4</v>
      </c>
      <c r="H157" s="9">
        <v>0.60290372400000003</v>
      </c>
      <c r="I157" s="9">
        <v>103.664978027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 s="9" t="s">
        <v>13</v>
      </c>
      <c r="B158" s="9">
        <v>256</v>
      </c>
      <c r="C158" s="9">
        <v>2.3095099999999999E-4</v>
      </c>
      <c r="D158" s="9">
        <v>8.4432819999999999E-3</v>
      </c>
      <c r="E158" s="9">
        <v>1000</v>
      </c>
      <c r="F158" s="9">
        <v>0.37131109800000001</v>
      </c>
      <c r="G158" s="9">
        <v>3.7131099999999998E-4</v>
      </c>
      <c r="H158" s="9">
        <v>0.37131109800000001</v>
      </c>
      <c r="I158" s="9">
        <v>673.28985595699999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 s="9" t="s">
        <v>13</v>
      </c>
      <c r="B159" s="9">
        <v>2048</v>
      </c>
      <c r="C159" s="9">
        <v>3.9179280000000002E-3</v>
      </c>
      <c r="D159" s="9">
        <v>1.2557301E-2</v>
      </c>
      <c r="E159" s="9">
        <v>1000</v>
      </c>
      <c r="F159" s="9">
        <v>4.8573555949999996</v>
      </c>
      <c r="G159" s="9">
        <v>4.8573560000000002E-3</v>
      </c>
      <c r="H159" s="9">
        <v>4.8573555949999996</v>
      </c>
      <c r="I159" s="9">
        <v>411.74667358400001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 s="9" t="s">
        <v>13</v>
      </c>
      <c r="B160" s="9">
        <v>8192</v>
      </c>
      <c r="C160" s="9">
        <v>1.4774544000000001E-2</v>
      </c>
      <c r="D160" s="9">
        <v>3.1461786999999998E-2</v>
      </c>
      <c r="E160" s="9">
        <v>1000</v>
      </c>
      <c r="F160" s="9">
        <v>19.877435684000002</v>
      </c>
      <c r="G160" s="9">
        <v>1.9877435999999998E-2</v>
      </c>
      <c r="H160" s="9">
        <v>19.877435684000002</v>
      </c>
      <c r="I160" s="9">
        <v>402.46640014600001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 s="9" t="s">
        <v>69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3" spans="1:1024" x14ac:dyDescent="0.15">
      <c r="A163" s="9" t="s">
        <v>70</v>
      </c>
      <c r="B163" s="9" t="s">
        <v>18</v>
      </c>
      <c r="C163" s="9" t="s">
        <v>19</v>
      </c>
      <c r="D163" s="9" t="s">
        <v>20</v>
      </c>
      <c r="E163" s="9" t="s">
        <v>21</v>
      </c>
      <c r="F163" s="9" t="s">
        <v>22</v>
      </c>
      <c r="G163" s="9" t="s">
        <v>23</v>
      </c>
      <c r="H163" s="9" t="s">
        <v>24</v>
      </c>
      <c r="I163" s="9" t="s">
        <v>25</v>
      </c>
      <c r="J163" s="9">
        <v>1000</v>
      </c>
      <c r="K163" s="9" t="s">
        <v>26</v>
      </c>
      <c r="L163" s="9">
        <v>4</v>
      </c>
      <c r="M163" s="9" t="s">
        <v>27</v>
      </c>
      <c r="N163" s="9" t="s">
        <v>28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15">
      <c r="A164" s="9" t="s">
        <v>29</v>
      </c>
      <c r="B164" s="9" t="s">
        <v>30</v>
      </c>
      <c r="C164" s="9" t="s">
        <v>31</v>
      </c>
      <c r="D164" s="9" t="s">
        <v>32</v>
      </c>
      <c r="E164" s="9" t="s">
        <v>33</v>
      </c>
      <c r="F164" s="9" t="s">
        <v>34</v>
      </c>
      <c r="G164" s="9" t="s">
        <v>35</v>
      </c>
      <c r="H164" s="9" t="s">
        <v>36</v>
      </c>
      <c r="I164" s="9" t="s">
        <v>37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15">
      <c r="A165" s="9" t="s">
        <v>13</v>
      </c>
      <c r="B165" s="9">
        <v>4</v>
      </c>
      <c r="C165" s="9">
        <v>2.2904199999999999E-4</v>
      </c>
      <c r="D165" s="9">
        <v>1.592387E-3</v>
      </c>
      <c r="E165" s="9">
        <v>1000</v>
      </c>
      <c r="F165" s="9">
        <v>0.370634407</v>
      </c>
      <c r="G165" s="9">
        <v>3.70634E-4</v>
      </c>
      <c r="H165" s="9">
        <v>0.370634407</v>
      </c>
      <c r="I165" s="9">
        <v>10.539361954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15">
      <c r="A166" s="9" t="s">
        <v>13</v>
      </c>
      <c r="B166" s="9">
        <v>64</v>
      </c>
      <c r="C166" s="9">
        <v>1.5474900000000001E-4</v>
      </c>
      <c r="D166" s="9">
        <v>1.3731570000000001E-3</v>
      </c>
      <c r="E166" s="9">
        <v>1000</v>
      </c>
      <c r="F166" s="9">
        <v>0.24184852800000001</v>
      </c>
      <c r="G166" s="9">
        <v>2.4184900000000001E-4</v>
      </c>
      <c r="H166" s="9">
        <v>0.24184852800000001</v>
      </c>
      <c r="I166" s="9">
        <v>258.42620849600002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15">
      <c r="A167" s="9" t="s">
        <v>13</v>
      </c>
      <c r="B167" s="9">
        <v>256</v>
      </c>
      <c r="C167" s="9">
        <v>2.8536799999999998E-4</v>
      </c>
      <c r="D167" s="9">
        <v>3.372875E-3</v>
      </c>
      <c r="E167" s="9">
        <v>1000</v>
      </c>
      <c r="F167" s="9">
        <v>0.42260208700000002</v>
      </c>
      <c r="G167" s="9">
        <v>4.22602E-4</v>
      </c>
      <c r="H167" s="9">
        <v>0.42260208700000002</v>
      </c>
      <c r="I167" s="9">
        <v>591.57305908199999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15">
      <c r="A168" s="9" t="s">
        <v>13</v>
      </c>
      <c r="B168" s="9">
        <v>2048</v>
      </c>
      <c r="C168" s="9">
        <v>3.8901780000000002E-3</v>
      </c>
      <c r="D168" s="9">
        <v>2.3533416000000001E-2</v>
      </c>
      <c r="E168" s="9">
        <v>1000</v>
      </c>
      <c r="F168" s="9">
        <v>5.0640406609999999</v>
      </c>
      <c r="G168" s="9">
        <v>5.064041E-3</v>
      </c>
      <c r="H168" s="9">
        <v>5.0640406609999999</v>
      </c>
      <c r="I168" s="9">
        <v>394.94152831999997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15">
      <c r="A169" s="9" t="s">
        <v>13</v>
      </c>
      <c r="B169" s="9">
        <v>8192</v>
      </c>
      <c r="C169" s="9">
        <v>1.5315245E-2</v>
      </c>
      <c r="D169" s="9">
        <v>3.0696211000000001E-2</v>
      </c>
      <c r="E169" s="9">
        <v>1000</v>
      </c>
      <c r="F169" s="9">
        <v>19.192464827999999</v>
      </c>
      <c r="G169" s="9">
        <v>1.9192464999999999E-2</v>
      </c>
      <c r="H169" s="9">
        <v>19.192464827999999</v>
      </c>
      <c r="I169" s="9">
        <v>416.83026123000002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15">
      <c r="A170" s="9" t="s">
        <v>71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2" spans="1:1024" x14ac:dyDescent="0.15">
      <c r="A172" s="9" t="s">
        <v>71</v>
      </c>
      <c r="B172" s="9" t="s">
        <v>18</v>
      </c>
      <c r="C172" s="9" t="s">
        <v>19</v>
      </c>
      <c r="D172" s="9" t="s">
        <v>20</v>
      </c>
      <c r="E172" s="9" t="s">
        <v>21</v>
      </c>
      <c r="F172" s="9" t="s">
        <v>22</v>
      </c>
      <c r="G172" s="9" t="s">
        <v>23</v>
      </c>
      <c r="H172" s="9" t="s">
        <v>24</v>
      </c>
      <c r="I172" s="9" t="s">
        <v>25</v>
      </c>
      <c r="J172" s="9">
        <v>1000</v>
      </c>
      <c r="K172" s="9" t="s">
        <v>26</v>
      </c>
      <c r="L172" s="9">
        <v>4</v>
      </c>
      <c r="M172" s="9" t="s">
        <v>27</v>
      </c>
      <c r="N172" s="9" t="s">
        <v>28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x14ac:dyDescent="0.15">
      <c r="A173" s="9" t="s">
        <v>29</v>
      </c>
      <c r="B173" s="9" t="s">
        <v>30</v>
      </c>
      <c r="C173" s="9" t="s">
        <v>31</v>
      </c>
      <c r="D173" s="9" t="s">
        <v>32</v>
      </c>
      <c r="E173" s="9" t="s">
        <v>33</v>
      </c>
      <c r="F173" s="9" t="s">
        <v>34</v>
      </c>
      <c r="G173" s="9" t="s">
        <v>35</v>
      </c>
      <c r="H173" s="9" t="s">
        <v>36</v>
      </c>
      <c r="I173" s="9" t="s">
        <v>37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x14ac:dyDescent="0.15">
      <c r="A174" s="9" t="s">
        <v>13</v>
      </c>
      <c r="B174" s="9">
        <v>4</v>
      </c>
      <c r="C174" s="9">
        <v>2.4126200000000001E-4</v>
      </c>
      <c r="D174" s="9">
        <v>1.195574E-3</v>
      </c>
      <c r="E174" s="9">
        <v>1000</v>
      </c>
      <c r="F174" s="9">
        <v>0.36074653299999998</v>
      </c>
      <c r="G174" s="9">
        <v>3.6074700000000002E-4</v>
      </c>
      <c r="H174" s="9">
        <v>0.36074653299999998</v>
      </c>
      <c r="I174" s="9">
        <v>10.828239440999999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x14ac:dyDescent="0.15">
      <c r="A175" s="9" t="s">
        <v>13</v>
      </c>
      <c r="B175" s="9">
        <v>64</v>
      </c>
      <c r="C175" s="9">
        <v>4.55327E-4</v>
      </c>
      <c r="D175" s="9">
        <v>1.412059E-3</v>
      </c>
      <c r="E175" s="9">
        <v>1000</v>
      </c>
      <c r="F175" s="9">
        <v>0.59629225699999999</v>
      </c>
      <c r="G175" s="9">
        <v>5.96292E-4</v>
      </c>
      <c r="H175" s="9">
        <v>0.59629225699999999</v>
      </c>
      <c r="I175" s="9">
        <v>104.814376831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15">
      <c r="A176" s="9" t="s">
        <v>13</v>
      </c>
      <c r="B176" s="9">
        <v>256</v>
      </c>
      <c r="C176" s="9">
        <v>2.3092100000000001E-4</v>
      </c>
      <c r="D176" s="9">
        <v>2.7203673579999998</v>
      </c>
      <c r="E176" s="9">
        <v>1000</v>
      </c>
      <c r="F176" s="9">
        <v>3.08644104</v>
      </c>
      <c r="G176" s="9">
        <v>3.0864410000000001E-3</v>
      </c>
      <c r="H176" s="9">
        <v>3.08644104</v>
      </c>
      <c r="I176" s="9">
        <v>80.999443053999997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15">
      <c r="A177" s="9" t="s">
        <v>13</v>
      </c>
      <c r="B177" s="9">
        <v>2048</v>
      </c>
      <c r="C177" s="9">
        <v>4.1991609999999999E-3</v>
      </c>
      <c r="D177" s="9">
        <v>2.2990983E-2</v>
      </c>
      <c r="E177" s="9">
        <v>1000</v>
      </c>
      <c r="F177" s="9">
        <v>4.9379072190000004</v>
      </c>
      <c r="G177" s="9">
        <v>4.9379070000000001E-3</v>
      </c>
      <c r="H177" s="9">
        <v>4.9379072190000004</v>
      </c>
      <c r="I177" s="9">
        <v>405.02987670900001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15">
      <c r="A178" s="9" t="s">
        <v>13</v>
      </c>
      <c r="B178" s="9">
        <v>8192</v>
      </c>
      <c r="C178" s="9">
        <v>1.4781356000000001E-2</v>
      </c>
      <c r="D178" s="9">
        <v>3.8947597E-2</v>
      </c>
      <c r="E178" s="9">
        <v>1000</v>
      </c>
      <c r="F178" s="9">
        <v>19.395618439</v>
      </c>
      <c r="G178" s="9">
        <v>1.9395618E-2</v>
      </c>
      <c r="H178" s="9">
        <v>19.395618439</v>
      </c>
      <c r="I178" s="9">
        <v>412.46429443400001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15">
      <c r="A179" s="9" t="s">
        <v>72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1" spans="1:1024" s="44" customFormat="1" ht="14.25" x14ac:dyDescent="0.2">
      <c r="A181" s="44" t="s">
        <v>73</v>
      </c>
      <c r="B181" s="44" t="s">
        <v>18</v>
      </c>
      <c r="C181" s="44" t="s">
        <v>19</v>
      </c>
      <c r="D181" s="44" t="s">
        <v>20</v>
      </c>
      <c r="E181" s="44" t="s">
        <v>21</v>
      </c>
      <c r="F181" s="44" t="s">
        <v>22</v>
      </c>
      <c r="G181" s="44" t="s">
        <v>23</v>
      </c>
      <c r="H181" s="44" t="s">
        <v>24</v>
      </c>
      <c r="I181" s="44" t="s">
        <v>25</v>
      </c>
      <c r="J181" s="44">
        <v>1000</v>
      </c>
      <c r="K181" s="44" t="s">
        <v>26</v>
      </c>
      <c r="L181" s="44">
        <v>8</v>
      </c>
      <c r="M181" s="44" t="s">
        <v>27</v>
      </c>
      <c r="N181" s="44" t="s">
        <v>28</v>
      </c>
      <c r="O181" s="47"/>
      <c r="P181" s="47"/>
    </row>
    <row r="182" spans="1:1024" x14ac:dyDescent="0.25">
      <c r="A182" s="9" t="s">
        <v>29</v>
      </c>
      <c r="B182" s="9" t="s">
        <v>30</v>
      </c>
      <c r="C182" s="9" t="s">
        <v>31</v>
      </c>
      <c r="D182" s="9" t="s">
        <v>32</v>
      </c>
      <c r="E182" s="9" t="s">
        <v>33</v>
      </c>
      <c r="F182" s="9" t="s">
        <v>34</v>
      </c>
      <c r="G182" s="9" t="s">
        <v>35</v>
      </c>
      <c r="H182" s="9" t="s">
        <v>36</v>
      </c>
      <c r="I182" s="9" t="s">
        <v>37</v>
      </c>
      <c r="J182"/>
      <c r="K182"/>
      <c r="L182"/>
      <c r="M182"/>
      <c r="N182"/>
      <c r="O182" s="46" t="s">
        <v>36</v>
      </c>
      <c r="P182" s="46" t="s">
        <v>37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5">
      <c r="A183" s="9" t="s">
        <v>13</v>
      </c>
      <c r="B183" s="9">
        <v>4</v>
      </c>
      <c r="C183" s="9">
        <v>3.3007799999999998E-4</v>
      </c>
      <c r="D183" s="9">
        <v>3.8621570000000002E-3</v>
      </c>
      <c r="E183" s="9">
        <v>1000</v>
      </c>
      <c r="F183" s="9">
        <v>0.62434846200000005</v>
      </c>
      <c r="G183" s="9">
        <v>6.2434800000000005E-4</v>
      </c>
      <c r="H183" s="9">
        <v>0.62434846200000005</v>
      </c>
      <c r="I183" s="9">
        <v>6.2565221790000001</v>
      </c>
      <c r="J183"/>
      <c r="K183"/>
      <c r="L183"/>
      <c r="M183"/>
      <c r="N183"/>
      <c r="O183" s="46">
        <f t="shared" ref="O183:P187" si="2">AVERAGE(H183,H192,H201,H210,H219,H228,H237,H246,H255,H264)</f>
        <v>0.49986663460000003</v>
      </c>
      <c r="P183" s="46">
        <f t="shared" si="2"/>
        <v>10.3608671665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5">
      <c r="A184" s="9" t="s">
        <v>13</v>
      </c>
      <c r="B184" s="9">
        <v>64</v>
      </c>
      <c r="C184" s="9">
        <v>4.7971E-4</v>
      </c>
      <c r="D184" s="9">
        <v>8.5202779999999992E-3</v>
      </c>
      <c r="E184" s="9">
        <v>1000</v>
      </c>
      <c r="F184" s="9">
        <v>1.0215137000000001</v>
      </c>
      <c r="G184" s="9">
        <v>1.0215140000000001E-3</v>
      </c>
      <c r="H184" s="9">
        <v>1.0215137000000001</v>
      </c>
      <c r="I184" s="9">
        <v>61.183712006</v>
      </c>
      <c r="J184"/>
      <c r="K184"/>
      <c r="L184"/>
      <c r="M184"/>
      <c r="N184"/>
      <c r="O184" s="46">
        <f t="shared" si="2"/>
        <v>0.82260943650000018</v>
      </c>
      <c r="P184" s="46">
        <f t="shared" si="2"/>
        <v>107.88792266850001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5">
      <c r="A185" s="9" t="s">
        <v>13</v>
      </c>
      <c r="B185" s="9">
        <v>256</v>
      </c>
      <c r="C185" s="9">
        <v>5.1004100000000003E-4</v>
      </c>
      <c r="D185" s="9">
        <v>1.3459116E-2</v>
      </c>
      <c r="E185" s="9">
        <v>1000</v>
      </c>
      <c r="F185" s="9">
        <v>1.1386357549999999</v>
      </c>
      <c r="G185" s="9">
        <v>1.1386359999999999E-3</v>
      </c>
      <c r="H185" s="9">
        <v>1.1386357549999999</v>
      </c>
      <c r="I185" s="9">
        <v>219.56098938</v>
      </c>
      <c r="J185"/>
      <c r="K185"/>
      <c r="L185"/>
      <c r="M185"/>
      <c r="N185"/>
      <c r="O185" s="46">
        <f t="shared" si="2"/>
        <v>1.7341292025000001</v>
      </c>
      <c r="P185" s="46">
        <f t="shared" si="2"/>
        <v>216.0804008483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x14ac:dyDescent="0.25">
      <c r="A186" s="9" t="s">
        <v>13</v>
      </c>
      <c r="B186" s="9">
        <v>2048</v>
      </c>
      <c r="C186" s="9">
        <v>6.9730590000000002E-3</v>
      </c>
      <c r="D186" s="9">
        <v>2.3541256999999999E-2</v>
      </c>
      <c r="E186" s="9">
        <v>1000</v>
      </c>
      <c r="F186" s="9">
        <v>9.1731967930000007</v>
      </c>
      <c r="G186" s="9">
        <v>9.1731969999999993E-3</v>
      </c>
      <c r="H186" s="9">
        <v>9.1731967930000007</v>
      </c>
      <c r="I186" s="9">
        <v>218.02650451700001</v>
      </c>
      <c r="J186"/>
      <c r="K186"/>
      <c r="L186"/>
      <c r="M186"/>
      <c r="N186"/>
      <c r="O186" s="46">
        <f t="shared" si="2"/>
        <v>9.1654254913000006</v>
      </c>
      <c r="P186" s="46">
        <f t="shared" si="2"/>
        <v>218.2399810791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x14ac:dyDescent="0.25">
      <c r="A187" s="9" t="s">
        <v>13</v>
      </c>
      <c r="B187" s="9">
        <v>8192</v>
      </c>
      <c r="C187" s="9">
        <v>2.6376409E-2</v>
      </c>
      <c r="D187" s="9">
        <v>4.3564814E-2</v>
      </c>
      <c r="E187" s="9">
        <v>1000</v>
      </c>
      <c r="F187" s="9">
        <v>33.097202301000003</v>
      </c>
      <c r="G187" s="9">
        <v>3.3097203999999998E-2</v>
      </c>
      <c r="H187" s="9">
        <v>33.097202301000003</v>
      </c>
      <c r="I187" s="9">
        <v>241.712280273</v>
      </c>
      <c r="J187"/>
      <c r="K187"/>
      <c r="L187"/>
      <c r="M187"/>
      <c r="N187"/>
      <c r="O187" s="46">
        <f t="shared" si="2"/>
        <v>33.400114822500001</v>
      </c>
      <c r="P187" s="46">
        <f t="shared" si="2"/>
        <v>239.52389678959997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x14ac:dyDescent="0.15">
      <c r="A188" s="9" t="s">
        <v>74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90" spans="1:1024" x14ac:dyDescent="0.15">
      <c r="A190" s="9" t="s">
        <v>75</v>
      </c>
      <c r="B190" s="9" t="s">
        <v>18</v>
      </c>
      <c r="C190" s="9" t="s">
        <v>19</v>
      </c>
      <c r="D190" s="9" t="s">
        <v>20</v>
      </c>
      <c r="E190" s="9" t="s">
        <v>21</v>
      </c>
      <c r="F190" s="9" t="s">
        <v>22</v>
      </c>
      <c r="G190" s="9" t="s">
        <v>23</v>
      </c>
      <c r="H190" s="9" t="s">
        <v>24</v>
      </c>
      <c r="I190" s="9" t="s">
        <v>25</v>
      </c>
      <c r="J190" s="9">
        <v>1000</v>
      </c>
      <c r="K190" s="9" t="s">
        <v>26</v>
      </c>
      <c r="L190" s="9">
        <v>8</v>
      </c>
      <c r="M190" s="9" t="s">
        <v>27</v>
      </c>
      <c r="N190" s="9" t="s">
        <v>28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15">
      <c r="A191" s="9" t="s">
        <v>29</v>
      </c>
      <c r="B191" s="9" t="s">
        <v>30</v>
      </c>
      <c r="C191" s="9" t="s">
        <v>31</v>
      </c>
      <c r="D191" s="9" t="s">
        <v>32</v>
      </c>
      <c r="E191" s="9" t="s">
        <v>33</v>
      </c>
      <c r="F191" s="9" t="s">
        <v>34</v>
      </c>
      <c r="G191" s="9" t="s">
        <v>35</v>
      </c>
      <c r="H191" s="9" t="s">
        <v>36</v>
      </c>
      <c r="I191" s="9" t="s">
        <v>37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15">
      <c r="A192" s="9" t="s">
        <v>13</v>
      </c>
      <c r="B192" s="9">
        <v>4</v>
      </c>
      <c r="C192" s="9">
        <v>3.5150900000000001E-4</v>
      </c>
      <c r="D192" s="9">
        <v>6.7920419999999999E-3</v>
      </c>
      <c r="E192" s="9">
        <v>1000</v>
      </c>
      <c r="F192" s="9">
        <v>0.63166779299999998</v>
      </c>
      <c r="G192" s="9">
        <v>6.3166800000000005E-4</v>
      </c>
      <c r="H192" s="9">
        <v>0.63166779299999998</v>
      </c>
      <c r="I192" s="9">
        <v>6.1840257640000003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15">
      <c r="A193" s="9" t="s">
        <v>13</v>
      </c>
      <c r="B193" s="9">
        <v>64</v>
      </c>
      <c r="C193" s="9">
        <v>7.0922200000000002E-4</v>
      </c>
      <c r="D193" s="9">
        <v>3.7628150000000001E-3</v>
      </c>
      <c r="E193" s="9">
        <v>1000</v>
      </c>
      <c r="F193" s="9">
        <v>1.0634812119999999</v>
      </c>
      <c r="G193" s="9">
        <v>1.063481E-3</v>
      </c>
      <c r="H193" s="9">
        <v>1.0634812119999999</v>
      </c>
      <c r="I193" s="9">
        <v>58.769256591999998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15">
      <c r="A194" s="9" t="s">
        <v>13</v>
      </c>
      <c r="B194" s="9">
        <v>256</v>
      </c>
      <c r="C194" s="9">
        <v>5.6661799999999996E-4</v>
      </c>
      <c r="D194" s="9">
        <v>1.468499169</v>
      </c>
      <c r="E194" s="9">
        <v>1000</v>
      </c>
      <c r="F194" s="9">
        <v>3.0200865270000001</v>
      </c>
      <c r="G194" s="9">
        <v>3.0200869999999999E-3</v>
      </c>
      <c r="H194" s="9">
        <v>3.0200865270000001</v>
      </c>
      <c r="I194" s="9">
        <v>82.779083252000007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15">
      <c r="A195" s="9" t="s">
        <v>13</v>
      </c>
      <c r="B195" s="9">
        <v>2048</v>
      </c>
      <c r="C195" s="9">
        <v>8.0631780000000007E-3</v>
      </c>
      <c r="D195" s="9">
        <v>3.2602159999999998E-2</v>
      </c>
      <c r="E195" s="9">
        <v>1000</v>
      </c>
      <c r="F195" s="9">
        <v>9.4460659029999992</v>
      </c>
      <c r="G195" s="9">
        <v>9.4460659999999995E-3</v>
      </c>
      <c r="H195" s="9">
        <v>9.4460659029999992</v>
      </c>
      <c r="I195" s="9">
        <v>211.72836303700001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15">
      <c r="A196" s="9" t="s">
        <v>13</v>
      </c>
      <c r="B196" s="9">
        <v>8192</v>
      </c>
      <c r="C196" s="9">
        <v>2.5788881999999999E-2</v>
      </c>
      <c r="D196" s="9">
        <v>4.9117802000000002E-2</v>
      </c>
      <c r="E196" s="9">
        <v>1000</v>
      </c>
      <c r="F196" s="9">
        <v>33.513328551999997</v>
      </c>
      <c r="G196" s="9">
        <v>3.3513330000000001E-2</v>
      </c>
      <c r="H196" s="9">
        <v>33.513328551999997</v>
      </c>
      <c r="I196" s="9">
        <v>238.71099853499999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15">
      <c r="A197" s="9" t="s">
        <v>76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9" spans="1:1024" x14ac:dyDescent="0.15">
      <c r="A199" s="9" t="s">
        <v>77</v>
      </c>
      <c r="B199" s="9" t="s">
        <v>18</v>
      </c>
      <c r="C199" s="9" t="s">
        <v>19</v>
      </c>
      <c r="D199" s="9" t="s">
        <v>20</v>
      </c>
      <c r="E199" s="9" t="s">
        <v>21</v>
      </c>
      <c r="F199" s="9" t="s">
        <v>22</v>
      </c>
      <c r="G199" s="9" t="s">
        <v>23</v>
      </c>
      <c r="H199" s="9" t="s">
        <v>24</v>
      </c>
      <c r="I199" s="9" t="s">
        <v>25</v>
      </c>
      <c r="J199" s="9">
        <v>1000</v>
      </c>
      <c r="K199" s="9" t="s">
        <v>26</v>
      </c>
      <c r="L199" s="9">
        <v>8</v>
      </c>
      <c r="M199" s="9" t="s">
        <v>27</v>
      </c>
      <c r="N199" s="9" t="s">
        <v>28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x14ac:dyDescent="0.15">
      <c r="A200" s="9" t="s">
        <v>29</v>
      </c>
      <c r="B200" s="9" t="s">
        <v>30</v>
      </c>
      <c r="C200" s="9" t="s">
        <v>31</v>
      </c>
      <c r="D200" s="9" t="s">
        <v>32</v>
      </c>
      <c r="E200" s="9" t="s">
        <v>33</v>
      </c>
      <c r="F200" s="9" t="s">
        <v>34</v>
      </c>
      <c r="G200" s="9" t="s">
        <v>35</v>
      </c>
      <c r="H200" s="9" t="s">
        <v>36</v>
      </c>
      <c r="I200" s="9" t="s">
        <v>37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x14ac:dyDescent="0.15">
      <c r="A201" s="9" t="s">
        <v>13</v>
      </c>
      <c r="B201" s="9">
        <v>4</v>
      </c>
      <c r="C201" s="9">
        <v>2.90189E-4</v>
      </c>
      <c r="D201" s="9">
        <v>2.8928600000000001E-3</v>
      </c>
      <c r="E201" s="9">
        <v>1000</v>
      </c>
      <c r="F201" s="9">
        <v>0.61378312099999999</v>
      </c>
      <c r="G201" s="9">
        <v>6.1378300000000002E-4</v>
      </c>
      <c r="H201" s="9">
        <v>0.61378312099999999</v>
      </c>
      <c r="I201" s="9">
        <v>6.3642187119999996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15">
      <c r="A202" s="9" t="s">
        <v>13</v>
      </c>
      <c r="B202" s="9">
        <v>64</v>
      </c>
      <c r="C202" s="9">
        <v>7.2589200000000001E-4</v>
      </c>
      <c r="D202" s="9">
        <v>1.073678E-2</v>
      </c>
      <c r="E202" s="9">
        <v>1000</v>
      </c>
      <c r="F202" s="9">
        <v>1.150447607</v>
      </c>
      <c r="G202" s="9">
        <v>1.1504480000000001E-3</v>
      </c>
      <c r="H202" s="9">
        <v>1.150447607</v>
      </c>
      <c r="I202" s="9">
        <v>54.326679230000003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15">
      <c r="A203" s="9" t="s">
        <v>13</v>
      </c>
      <c r="B203" s="9">
        <v>256</v>
      </c>
      <c r="C203" s="9">
        <v>5.6331000000000003E-4</v>
      </c>
      <c r="D203" s="9">
        <v>4.8535710000000001E-3</v>
      </c>
      <c r="E203" s="9">
        <v>1000</v>
      </c>
      <c r="F203" s="9">
        <v>0.85763663099999998</v>
      </c>
      <c r="G203" s="9">
        <v>8.5763699999999996E-4</v>
      </c>
      <c r="H203" s="9">
        <v>0.85763663099999998</v>
      </c>
      <c r="I203" s="9">
        <v>291.49874877899998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15">
      <c r="A204" s="9" t="s">
        <v>13</v>
      </c>
      <c r="B204" s="9">
        <v>2048</v>
      </c>
      <c r="C204" s="9">
        <v>7.2297029999999997E-3</v>
      </c>
      <c r="D204" s="9">
        <v>1.7508121000000001E-2</v>
      </c>
      <c r="E204" s="9">
        <v>1000</v>
      </c>
      <c r="F204" s="9">
        <v>9.1895933149999998</v>
      </c>
      <c r="G204" s="9">
        <v>9.1895940000000006E-3</v>
      </c>
      <c r="H204" s="9">
        <v>9.1895933149999998</v>
      </c>
      <c r="I204" s="9">
        <v>217.637481689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15">
      <c r="A205" s="9" t="s">
        <v>13</v>
      </c>
      <c r="B205" s="9">
        <v>8192</v>
      </c>
      <c r="C205" s="9">
        <v>2.5920509000000001E-2</v>
      </c>
      <c r="D205" s="9">
        <v>4.8065728000000002E-2</v>
      </c>
      <c r="E205" s="9">
        <v>1000</v>
      </c>
      <c r="F205" s="9">
        <v>33.445053100999999</v>
      </c>
      <c r="G205" s="9">
        <v>3.3445053000000002E-2</v>
      </c>
      <c r="H205" s="9">
        <v>33.445053100999999</v>
      </c>
      <c r="I205" s="9">
        <v>239.19830322300001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15">
      <c r="A206" s="9" t="s">
        <v>78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8" spans="1:1024" x14ac:dyDescent="0.15">
      <c r="A208" s="9" t="s">
        <v>79</v>
      </c>
      <c r="B208" s="9" t="s">
        <v>18</v>
      </c>
      <c r="C208" s="9" t="s">
        <v>19</v>
      </c>
      <c r="D208" s="9" t="s">
        <v>20</v>
      </c>
      <c r="E208" s="9" t="s">
        <v>21</v>
      </c>
      <c r="F208" s="9" t="s">
        <v>22</v>
      </c>
      <c r="G208" s="9" t="s">
        <v>23</v>
      </c>
      <c r="H208" s="9" t="s">
        <v>24</v>
      </c>
      <c r="I208" s="9" t="s">
        <v>25</v>
      </c>
      <c r="J208" s="9">
        <v>1000</v>
      </c>
      <c r="K208" s="9" t="s">
        <v>26</v>
      </c>
      <c r="L208" s="9">
        <v>8</v>
      </c>
      <c r="M208" s="9" t="s">
        <v>27</v>
      </c>
      <c r="N208" s="9" t="s">
        <v>28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15">
      <c r="A209" s="9" t="s">
        <v>29</v>
      </c>
      <c r="B209" s="9" t="s">
        <v>30</v>
      </c>
      <c r="C209" s="9" t="s">
        <v>31</v>
      </c>
      <c r="D209" s="9" t="s">
        <v>32</v>
      </c>
      <c r="E209" s="9" t="s">
        <v>33</v>
      </c>
      <c r="F209" s="9" t="s">
        <v>34</v>
      </c>
      <c r="G209" s="9" t="s">
        <v>35</v>
      </c>
      <c r="H209" s="9" t="s">
        <v>36</v>
      </c>
      <c r="I209" s="9" t="s">
        <v>37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15">
      <c r="A210" s="9" t="s">
        <v>13</v>
      </c>
      <c r="B210" s="9">
        <v>4</v>
      </c>
      <c r="C210" s="9">
        <v>2.6492099999999999E-4</v>
      </c>
      <c r="D210" s="9">
        <v>3.008541E-3</v>
      </c>
      <c r="E210" s="9">
        <v>1000</v>
      </c>
      <c r="F210" s="9">
        <v>0.559274673</v>
      </c>
      <c r="G210" s="9">
        <v>5.5927500000000003E-4</v>
      </c>
      <c r="H210" s="9">
        <v>0.559274673</v>
      </c>
      <c r="I210" s="9">
        <v>6.984492779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15">
      <c r="A211" s="9" t="s">
        <v>13</v>
      </c>
      <c r="B211" s="9">
        <v>64</v>
      </c>
      <c r="C211" s="9">
        <v>7.0163599999999995E-4</v>
      </c>
      <c r="D211" s="9">
        <v>5.5689270000000004E-3</v>
      </c>
      <c r="E211" s="9">
        <v>1000</v>
      </c>
      <c r="F211" s="9">
        <v>0.996280253</v>
      </c>
      <c r="G211" s="9">
        <v>9.9628E-4</v>
      </c>
      <c r="H211" s="9">
        <v>0.996280253</v>
      </c>
      <c r="I211" s="9">
        <v>62.733352660999998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x14ac:dyDescent="0.15">
      <c r="A212" s="9" t="s">
        <v>13</v>
      </c>
      <c r="B212" s="9">
        <v>256</v>
      </c>
      <c r="C212" s="9">
        <v>5.3353799999999996E-4</v>
      </c>
      <c r="D212" s="9">
        <v>7.9156629999999999E-3</v>
      </c>
      <c r="E212" s="9">
        <v>1000</v>
      </c>
      <c r="F212" s="9">
        <v>1.5525246859999999</v>
      </c>
      <c r="G212" s="9">
        <v>1.5525249999999999E-3</v>
      </c>
      <c r="H212" s="9">
        <v>1.5525246859999999</v>
      </c>
      <c r="I212" s="9">
        <v>161.02803039599999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x14ac:dyDescent="0.15">
      <c r="A213" s="9" t="s">
        <v>13</v>
      </c>
      <c r="B213" s="9">
        <v>2048</v>
      </c>
      <c r="C213" s="9">
        <v>7.4728140000000004E-3</v>
      </c>
      <c r="D213" s="9">
        <v>2.2840332000000001E-2</v>
      </c>
      <c r="E213" s="9">
        <v>1000</v>
      </c>
      <c r="F213" s="9">
        <v>9.1093673709999994</v>
      </c>
      <c r="G213" s="9">
        <v>9.1093679999999996E-3</v>
      </c>
      <c r="H213" s="9">
        <v>9.1093673709999994</v>
      </c>
      <c r="I213" s="9">
        <v>219.55421447800001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x14ac:dyDescent="0.15">
      <c r="A214" s="9" t="s">
        <v>13</v>
      </c>
      <c r="B214" s="9">
        <v>8192</v>
      </c>
      <c r="C214" s="9">
        <v>2.6179635999999999E-2</v>
      </c>
      <c r="D214" s="9">
        <v>5.0026246000000003E-2</v>
      </c>
      <c r="E214" s="9">
        <v>1000</v>
      </c>
      <c r="F214" s="9">
        <v>33.317226410000004</v>
      </c>
      <c r="G214" s="9">
        <v>3.3317226999999998E-2</v>
      </c>
      <c r="H214" s="9">
        <v>33.317226410000004</v>
      </c>
      <c r="I214" s="9">
        <v>240.11602783199999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15">
      <c r="A215" s="9" t="s">
        <v>80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7" spans="1:1024" x14ac:dyDescent="0.15">
      <c r="A217" s="9" t="s">
        <v>81</v>
      </c>
      <c r="B217" s="9" t="s">
        <v>18</v>
      </c>
      <c r="C217" s="9" t="s">
        <v>19</v>
      </c>
      <c r="D217" s="9" t="s">
        <v>20</v>
      </c>
      <c r="E217" s="9" t="s">
        <v>21</v>
      </c>
      <c r="F217" s="9" t="s">
        <v>22</v>
      </c>
      <c r="G217" s="9" t="s">
        <v>23</v>
      </c>
      <c r="H217" s="9" t="s">
        <v>24</v>
      </c>
      <c r="I217" s="9" t="s">
        <v>25</v>
      </c>
      <c r="J217" s="9">
        <v>1000</v>
      </c>
      <c r="K217" s="9" t="s">
        <v>26</v>
      </c>
      <c r="L217" s="9">
        <v>8</v>
      </c>
      <c r="M217" s="9" t="s">
        <v>27</v>
      </c>
      <c r="N217" s="9" t="s">
        <v>28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15">
      <c r="A218" s="9" t="s">
        <v>29</v>
      </c>
      <c r="B218" s="9" t="s">
        <v>30</v>
      </c>
      <c r="C218" s="9" t="s">
        <v>31</v>
      </c>
      <c r="D218" s="9" t="s">
        <v>32</v>
      </c>
      <c r="E218" s="9" t="s">
        <v>33</v>
      </c>
      <c r="F218" s="9" t="s">
        <v>34</v>
      </c>
      <c r="G218" s="9" t="s">
        <v>35</v>
      </c>
      <c r="H218" s="9" t="s">
        <v>36</v>
      </c>
      <c r="I218" s="9" t="s">
        <v>37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15">
      <c r="A219" s="9" t="s">
        <v>13</v>
      </c>
      <c r="B219" s="9">
        <v>4</v>
      </c>
      <c r="C219" s="9">
        <v>3.1012900000000003E-4</v>
      </c>
      <c r="D219" s="9">
        <v>1.8006680000000001E-3</v>
      </c>
      <c r="E219" s="9">
        <v>1000</v>
      </c>
      <c r="F219" s="9">
        <v>0.62521177500000003</v>
      </c>
      <c r="G219" s="9">
        <v>6.2521199999999999E-4</v>
      </c>
      <c r="H219" s="9">
        <v>0.62521177500000003</v>
      </c>
      <c r="I219" s="9">
        <v>6.2478828430000002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15">
      <c r="A220" s="9" t="s">
        <v>13</v>
      </c>
      <c r="B220" s="9">
        <v>64</v>
      </c>
      <c r="C220" s="9">
        <v>6.7270899999999996E-4</v>
      </c>
      <c r="D220" s="9">
        <v>2.3287490000000002E-3</v>
      </c>
      <c r="E220" s="9">
        <v>1000</v>
      </c>
      <c r="F220" s="9">
        <v>1.0682023759999999</v>
      </c>
      <c r="G220" s="9">
        <v>1.0682020000000001E-3</v>
      </c>
      <c r="H220" s="9">
        <v>1.0682023759999999</v>
      </c>
      <c r="I220" s="9">
        <v>58.509513855000002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15">
      <c r="A221" s="9" t="s">
        <v>13</v>
      </c>
      <c r="B221" s="9">
        <v>256</v>
      </c>
      <c r="C221" s="9">
        <v>4.9812000000000001E-4</v>
      </c>
      <c r="D221" s="9">
        <v>2.2404635869999998</v>
      </c>
      <c r="E221" s="9">
        <v>1000</v>
      </c>
      <c r="F221" s="9">
        <v>3.435534477</v>
      </c>
      <c r="G221" s="9">
        <v>3.4355340000000001E-3</v>
      </c>
      <c r="H221" s="9">
        <v>3.435534477</v>
      </c>
      <c r="I221" s="9">
        <v>72.768882751000007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15">
      <c r="A222" s="9" t="s">
        <v>13</v>
      </c>
      <c r="B222" s="9">
        <v>2048</v>
      </c>
      <c r="C222" s="9">
        <v>7.2587479999999998E-3</v>
      </c>
      <c r="D222" s="9">
        <v>1.6839198E-2</v>
      </c>
      <c r="E222" s="9">
        <v>1000</v>
      </c>
      <c r="F222" s="9">
        <v>9.184123993</v>
      </c>
      <c r="G222" s="9">
        <v>9.1841240000000001E-3</v>
      </c>
      <c r="H222" s="9">
        <v>9.184123993</v>
      </c>
      <c r="I222" s="9">
        <v>217.767089844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15">
      <c r="A223" s="9" t="s">
        <v>13</v>
      </c>
      <c r="B223" s="9">
        <v>8192</v>
      </c>
      <c r="C223" s="9">
        <v>2.6167729000000001E-2</v>
      </c>
      <c r="D223" s="9">
        <v>4.9483348000000003E-2</v>
      </c>
      <c r="E223" s="9">
        <v>1000</v>
      </c>
      <c r="F223" s="9">
        <v>33.399902343999997</v>
      </c>
      <c r="G223" s="9">
        <v>3.3399902000000002E-2</v>
      </c>
      <c r="H223" s="9">
        <v>33.399902343999997</v>
      </c>
      <c r="I223" s="9">
        <v>239.521652222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15">
      <c r="A224" s="9" t="s">
        <v>82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6" spans="1:1024" x14ac:dyDescent="0.15">
      <c r="A226" s="9" t="s">
        <v>83</v>
      </c>
      <c r="B226" s="9" t="s">
        <v>18</v>
      </c>
      <c r="C226" s="9" t="s">
        <v>19</v>
      </c>
      <c r="D226" s="9" t="s">
        <v>20</v>
      </c>
      <c r="E226" s="9" t="s">
        <v>21</v>
      </c>
      <c r="F226" s="9" t="s">
        <v>22</v>
      </c>
      <c r="G226" s="9" t="s">
        <v>23</v>
      </c>
      <c r="H226" s="9" t="s">
        <v>24</v>
      </c>
      <c r="I226" s="9" t="s">
        <v>25</v>
      </c>
      <c r="J226" s="9">
        <v>1000</v>
      </c>
      <c r="K226" s="9" t="s">
        <v>26</v>
      </c>
      <c r="L226" s="9">
        <v>8</v>
      </c>
      <c r="M226" s="9" t="s">
        <v>27</v>
      </c>
      <c r="N226" s="9" t="s">
        <v>28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x14ac:dyDescent="0.15">
      <c r="A227" s="9" t="s">
        <v>29</v>
      </c>
      <c r="B227" s="9" t="s">
        <v>30</v>
      </c>
      <c r="C227" s="9" t="s">
        <v>31</v>
      </c>
      <c r="D227" s="9" t="s">
        <v>32</v>
      </c>
      <c r="E227" s="9" t="s">
        <v>33</v>
      </c>
      <c r="F227" s="9" t="s">
        <v>34</v>
      </c>
      <c r="G227" s="9" t="s">
        <v>35</v>
      </c>
      <c r="H227" s="9" t="s">
        <v>36</v>
      </c>
      <c r="I227" s="9" t="s">
        <v>37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15">
      <c r="A228" s="9" t="s">
        <v>13</v>
      </c>
      <c r="B228" s="9">
        <v>4</v>
      </c>
      <c r="C228" s="9">
        <v>3.1014399999999999E-4</v>
      </c>
      <c r="D228" s="9">
        <v>2.6251590000000002E-3</v>
      </c>
      <c r="E228" s="9">
        <v>1000</v>
      </c>
      <c r="F228" s="9">
        <v>0.55178898600000004</v>
      </c>
      <c r="G228" s="9">
        <v>5.5178900000000001E-4</v>
      </c>
      <c r="H228" s="9">
        <v>0.55178898600000004</v>
      </c>
      <c r="I228" s="9">
        <v>7.0792460439999996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15">
      <c r="A229" s="9" t="s">
        <v>13</v>
      </c>
      <c r="B229" s="9">
        <v>64</v>
      </c>
      <c r="C229" s="9">
        <v>1.3855200000000001E-4</v>
      </c>
      <c r="D229" s="9">
        <v>3.5134839999999999E-3</v>
      </c>
      <c r="E229" s="9">
        <v>1000</v>
      </c>
      <c r="F229" s="9">
        <v>0.25779941699999998</v>
      </c>
      <c r="G229" s="9">
        <v>2.5779900000000002E-4</v>
      </c>
      <c r="H229" s="9">
        <v>0.25779941699999998</v>
      </c>
      <c r="I229" s="9">
        <v>242.43653869600001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15">
      <c r="A230" s="9" t="s">
        <v>13</v>
      </c>
      <c r="B230" s="9">
        <v>256</v>
      </c>
      <c r="C230" s="9">
        <v>4.71688E-4</v>
      </c>
      <c r="D230" s="9">
        <v>2.8219925579999998</v>
      </c>
      <c r="E230" s="9">
        <v>1000</v>
      </c>
      <c r="F230" s="9">
        <v>3.466181755</v>
      </c>
      <c r="G230" s="9">
        <v>3.4661819999999999E-3</v>
      </c>
      <c r="H230" s="9">
        <v>3.466181755</v>
      </c>
      <c r="I230" s="9">
        <v>72.125473021999994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15">
      <c r="A231" s="9" t="s">
        <v>13</v>
      </c>
      <c r="B231" s="9">
        <v>2048</v>
      </c>
      <c r="C231" s="9">
        <v>6.7508289999999999E-3</v>
      </c>
      <c r="D231" s="9">
        <v>1.5712292999999999E-2</v>
      </c>
      <c r="E231" s="9">
        <v>1000</v>
      </c>
      <c r="F231" s="9">
        <v>9.0671348569999992</v>
      </c>
      <c r="G231" s="9">
        <v>9.0671350000000005E-3</v>
      </c>
      <c r="H231" s="9">
        <v>9.0671348569999992</v>
      </c>
      <c r="I231" s="9">
        <v>220.57684326200001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15">
      <c r="A232" s="9" t="s">
        <v>13</v>
      </c>
      <c r="B232" s="9">
        <v>8192</v>
      </c>
      <c r="C232" s="9">
        <v>2.5926562E-2</v>
      </c>
      <c r="D232" s="9">
        <v>4.6856579000000002E-2</v>
      </c>
      <c r="E232" s="9">
        <v>1000</v>
      </c>
      <c r="F232" s="9">
        <v>33.359600067000002</v>
      </c>
      <c r="G232" s="9">
        <v>3.3359597999999997E-2</v>
      </c>
      <c r="H232" s="9">
        <v>33.359600067000002</v>
      </c>
      <c r="I232" s="9">
        <v>239.811035156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15">
      <c r="A233" s="9" t="s">
        <v>84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5" spans="1:1024" x14ac:dyDescent="0.15">
      <c r="A235" s="9" t="s">
        <v>85</v>
      </c>
      <c r="B235" s="9" t="s">
        <v>18</v>
      </c>
      <c r="C235" s="9" t="s">
        <v>19</v>
      </c>
      <c r="D235" s="9" t="s">
        <v>20</v>
      </c>
      <c r="E235" s="9" t="s">
        <v>21</v>
      </c>
      <c r="F235" s="9" t="s">
        <v>22</v>
      </c>
      <c r="G235" s="9" t="s">
        <v>23</v>
      </c>
      <c r="H235" s="9" t="s">
        <v>24</v>
      </c>
      <c r="I235" s="9" t="s">
        <v>25</v>
      </c>
      <c r="J235" s="9">
        <v>1000</v>
      </c>
      <c r="K235" s="9" t="s">
        <v>26</v>
      </c>
      <c r="L235" s="9">
        <v>8</v>
      </c>
      <c r="M235" s="9" t="s">
        <v>27</v>
      </c>
      <c r="N235" s="9" t="s">
        <v>28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15">
      <c r="A236" s="9" t="s">
        <v>29</v>
      </c>
      <c r="B236" s="9" t="s">
        <v>30</v>
      </c>
      <c r="C236" s="9" t="s">
        <v>31</v>
      </c>
      <c r="D236" s="9" t="s">
        <v>32</v>
      </c>
      <c r="E236" s="9" t="s">
        <v>33</v>
      </c>
      <c r="F236" s="9" t="s">
        <v>34</v>
      </c>
      <c r="G236" s="9" t="s">
        <v>35</v>
      </c>
      <c r="H236" s="9" t="s">
        <v>36</v>
      </c>
      <c r="I236" s="9" t="s">
        <v>37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15">
      <c r="A237" s="9" t="s">
        <v>13</v>
      </c>
      <c r="B237" s="9">
        <v>4</v>
      </c>
      <c r="C237" s="9">
        <v>6.1204000000000006E-5</v>
      </c>
      <c r="D237" s="9">
        <v>6.9084300000000001E-4</v>
      </c>
      <c r="E237" s="9">
        <v>1000</v>
      </c>
      <c r="F237" s="9">
        <v>0.118523091</v>
      </c>
      <c r="G237" s="9">
        <v>1.18523E-4</v>
      </c>
      <c r="H237" s="9">
        <v>0.118523091</v>
      </c>
      <c r="I237" s="9">
        <v>32.957714080999999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x14ac:dyDescent="0.15">
      <c r="A238" s="9" t="s">
        <v>13</v>
      </c>
      <c r="B238" s="9">
        <v>64</v>
      </c>
      <c r="C238" s="9">
        <v>1.68147E-4</v>
      </c>
      <c r="D238" s="9">
        <v>3.5626199999999998E-3</v>
      </c>
      <c r="E238" s="9">
        <v>1000</v>
      </c>
      <c r="F238" s="9">
        <v>0.28331738699999998</v>
      </c>
      <c r="G238" s="9">
        <v>2.83317E-4</v>
      </c>
      <c r="H238" s="9">
        <v>0.28331738699999998</v>
      </c>
      <c r="I238" s="9">
        <v>220.60064697300001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x14ac:dyDescent="0.15">
      <c r="A239" s="9" t="s">
        <v>13</v>
      </c>
      <c r="B239" s="9">
        <v>256</v>
      </c>
      <c r="C239" s="9">
        <v>4.4609700000000001E-4</v>
      </c>
      <c r="D239" s="9">
        <v>8.7055929999999993E-3</v>
      </c>
      <c r="E239" s="9">
        <v>1000</v>
      </c>
      <c r="F239" s="9">
        <v>0.62612712400000003</v>
      </c>
      <c r="G239" s="9">
        <v>6.2612699999999998E-4</v>
      </c>
      <c r="H239" s="9">
        <v>0.62612712400000003</v>
      </c>
      <c r="I239" s="9">
        <v>399.27993774399999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x14ac:dyDescent="0.15">
      <c r="A240" s="9" t="s">
        <v>13</v>
      </c>
      <c r="B240" s="9">
        <v>2048</v>
      </c>
      <c r="C240" s="9">
        <v>7.077687E-3</v>
      </c>
      <c r="D240" s="9">
        <v>1.9001717000000001E-2</v>
      </c>
      <c r="E240" s="9">
        <v>1000</v>
      </c>
      <c r="F240" s="9">
        <v>9.1801271440000001</v>
      </c>
      <c r="G240" s="9">
        <v>9.1801269999999997E-3</v>
      </c>
      <c r="H240" s="9">
        <v>9.1801271440000001</v>
      </c>
      <c r="I240" s="9">
        <v>217.86190795900001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15">
      <c r="A241" s="9" t="s">
        <v>13</v>
      </c>
      <c r="B241" s="9">
        <v>8192</v>
      </c>
      <c r="C241" s="9">
        <v>2.5933681E-2</v>
      </c>
      <c r="D241" s="9">
        <v>4.6732922000000003E-2</v>
      </c>
      <c r="E241" s="9">
        <v>1000</v>
      </c>
      <c r="F241" s="9">
        <v>33.313056946000003</v>
      </c>
      <c r="G241" s="9">
        <v>3.3313058E-2</v>
      </c>
      <c r="H241" s="9">
        <v>33.313056946000003</v>
      </c>
      <c r="I241" s="9">
        <v>240.14607238799999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15">
      <c r="A242" s="9" t="s">
        <v>86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4" spans="1:1024" x14ac:dyDescent="0.15">
      <c r="A244" s="9" t="s">
        <v>86</v>
      </c>
      <c r="B244" s="9" t="s">
        <v>18</v>
      </c>
      <c r="C244" s="9" t="s">
        <v>19</v>
      </c>
      <c r="D244" s="9" t="s">
        <v>20</v>
      </c>
      <c r="E244" s="9" t="s">
        <v>21</v>
      </c>
      <c r="F244" s="9" t="s">
        <v>22</v>
      </c>
      <c r="G244" s="9" t="s">
        <v>23</v>
      </c>
      <c r="H244" s="9" t="s">
        <v>24</v>
      </c>
      <c r="I244" s="9" t="s">
        <v>25</v>
      </c>
      <c r="J244" s="9">
        <v>1000</v>
      </c>
      <c r="K244" s="9" t="s">
        <v>26</v>
      </c>
      <c r="L244" s="9">
        <v>8</v>
      </c>
      <c r="M244" s="9" t="s">
        <v>27</v>
      </c>
      <c r="N244" s="9" t="s">
        <v>28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15">
      <c r="A245" s="9" t="s">
        <v>29</v>
      </c>
      <c r="B245" s="9" t="s">
        <v>30</v>
      </c>
      <c r="C245" s="9" t="s">
        <v>31</v>
      </c>
      <c r="D245" s="9" t="s">
        <v>32</v>
      </c>
      <c r="E245" s="9" t="s">
        <v>33</v>
      </c>
      <c r="F245" s="9" t="s">
        <v>34</v>
      </c>
      <c r="G245" s="9" t="s">
        <v>35</v>
      </c>
      <c r="H245" s="9" t="s">
        <v>36</v>
      </c>
      <c r="I245" s="9" t="s">
        <v>37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15">
      <c r="A246" s="9" t="s">
        <v>13</v>
      </c>
      <c r="B246" s="9">
        <v>4</v>
      </c>
      <c r="C246" s="9">
        <v>1.3291299999999999E-4</v>
      </c>
      <c r="D246" s="9">
        <v>1.200139E-3</v>
      </c>
      <c r="E246" s="9">
        <v>1000</v>
      </c>
      <c r="F246" s="9">
        <v>0.25591292999999998</v>
      </c>
      <c r="G246" s="9">
        <v>2.5591299999999997E-4</v>
      </c>
      <c r="H246" s="9">
        <v>0.25591292999999998</v>
      </c>
      <c r="I246" s="9">
        <v>15.263980865000001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15">
      <c r="A247" s="9" t="s">
        <v>13</v>
      </c>
      <c r="B247" s="9">
        <v>64</v>
      </c>
      <c r="C247" s="9">
        <v>1.9416799999999999E-4</v>
      </c>
      <c r="D247" s="9">
        <v>1.9370640000000001E-3</v>
      </c>
      <c r="E247" s="9">
        <v>1000</v>
      </c>
      <c r="F247" s="9">
        <v>0.31343445199999997</v>
      </c>
      <c r="G247" s="9">
        <v>3.1343400000000002E-4</v>
      </c>
      <c r="H247" s="9">
        <v>0.31343445199999997</v>
      </c>
      <c r="I247" s="9">
        <v>199.4037323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15">
      <c r="A248" s="9" t="s">
        <v>13</v>
      </c>
      <c r="B248" s="9">
        <v>256</v>
      </c>
      <c r="C248" s="9">
        <v>8.5715100000000001E-4</v>
      </c>
      <c r="D248" s="9">
        <v>1.3108645E-2</v>
      </c>
      <c r="E248" s="9">
        <v>1000</v>
      </c>
      <c r="F248" s="9">
        <v>1.871204138</v>
      </c>
      <c r="G248" s="9">
        <v>1.871204E-3</v>
      </c>
      <c r="H248" s="9">
        <v>1.871204138</v>
      </c>
      <c r="I248" s="9">
        <v>133.603805542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15">
      <c r="A249" s="9" t="s">
        <v>13</v>
      </c>
      <c r="B249" s="9">
        <v>2048</v>
      </c>
      <c r="C249" s="9">
        <v>6.8213579999999996E-3</v>
      </c>
      <c r="D249" s="9">
        <v>1.6461315000000001E-2</v>
      </c>
      <c r="E249" s="9">
        <v>1000</v>
      </c>
      <c r="F249" s="9">
        <v>9.1016960139999998</v>
      </c>
      <c r="G249" s="9">
        <v>9.1016959999999994E-3</v>
      </c>
      <c r="H249" s="9">
        <v>9.1016960139999998</v>
      </c>
      <c r="I249" s="9">
        <v>219.73927307100001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15">
      <c r="A250" s="9" t="s">
        <v>13</v>
      </c>
      <c r="B250" s="9">
        <v>8192</v>
      </c>
      <c r="C250" s="9">
        <v>2.6690241E-2</v>
      </c>
      <c r="D250" s="9">
        <v>7.7037989000000001E-2</v>
      </c>
      <c r="E250" s="9">
        <v>1000</v>
      </c>
      <c r="F250" s="9">
        <v>33.586429596000002</v>
      </c>
      <c r="G250" s="9">
        <v>3.3586431E-2</v>
      </c>
      <c r="H250" s="9">
        <v>33.586429596000002</v>
      </c>
      <c r="I250" s="9">
        <v>238.19143676799999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x14ac:dyDescent="0.15">
      <c r="A251" s="9" t="s">
        <v>87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3" spans="1:1024" x14ac:dyDescent="0.15">
      <c r="A253" s="9" t="s">
        <v>88</v>
      </c>
      <c r="B253" s="9" t="s">
        <v>18</v>
      </c>
      <c r="C253" s="9" t="s">
        <v>19</v>
      </c>
      <c r="D253" s="9" t="s">
        <v>20</v>
      </c>
      <c r="E253" s="9" t="s">
        <v>21</v>
      </c>
      <c r="F253" s="9" t="s">
        <v>22</v>
      </c>
      <c r="G253" s="9" t="s">
        <v>23</v>
      </c>
      <c r="H253" s="9" t="s">
        <v>24</v>
      </c>
      <c r="I253" s="9" t="s">
        <v>25</v>
      </c>
      <c r="J253" s="9">
        <v>1000</v>
      </c>
      <c r="K253" s="9" t="s">
        <v>26</v>
      </c>
      <c r="L253" s="9">
        <v>8</v>
      </c>
      <c r="M253" s="9" t="s">
        <v>27</v>
      </c>
      <c r="N253" s="9" t="s">
        <v>28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15">
      <c r="A254" s="9" t="s">
        <v>29</v>
      </c>
      <c r="B254" s="9" t="s">
        <v>30</v>
      </c>
      <c r="C254" s="9" t="s">
        <v>31</v>
      </c>
      <c r="D254" s="9" t="s">
        <v>32</v>
      </c>
      <c r="E254" s="9" t="s">
        <v>33</v>
      </c>
      <c r="F254" s="9" t="s">
        <v>34</v>
      </c>
      <c r="G254" s="9" t="s">
        <v>35</v>
      </c>
      <c r="H254" s="9" t="s">
        <v>36</v>
      </c>
      <c r="I254" s="9" t="s">
        <v>37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15">
      <c r="A255" s="9" t="s">
        <v>13</v>
      </c>
      <c r="B255" s="9">
        <v>4</v>
      </c>
      <c r="C255" s="9">
        <v>1.89841E-4</v>
      </c>
      <c r="D255" s="9">
        <v>3.7196099999999999E-3</v>
      </c>
      <c r="E255" s="9">
        <v>1000</v>
      </c>
      <c r="F255" s="9">
        <v>0.38774788399999999</v>
      </c>
      <c r="G255" s="9">
        <v>3.8774799999999999E-4</v>
      </c>
      <c r="H255" s="9">
        <v>0.38774788399999999</v>
      </c>
      <c r="I255" s="9">
        <v>10.07420063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15">
      <c r="A256" s="9" t="s">
        <v>13</v>
      </c>
      <c r="B256" s="9">
        <v>64</v>
      </c>
      <c r="C256" s="9">
        <v>6.9468000000000004E-4</v>
      </c>
      <c r="D256" s="9">
        <v>5.8631869999999997E-3</v>
      </c>
      <c r="E256" s="9">
        <v>1000</v>
      </c>
      <c r="F256" s="9">
        <v>0.98993444399999997</v>
      </c>
      <c r="G256" s="9">
        <v>9.8993400000000004E-4</v>
      </c>
      <c r="H256" s="9">
        <v>0.98993444399999997</v>
      </c>
      <c r="I256" s="9">
        <v>63.135494231999999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15">
      <c r="A257" s="9" t="s">
        <v>13</v>
      </c>
      <c r="B257" s="9">
        <v>256</v>
      </c>
      <c r="C257" s="9">
        <v>5.0412000000000005E-4</v>
      </c>
      <c r="D257" s="9">
        <v>1.3021866E-2</v>
      </c>
      <c r="E257" s="9">
        <v>1000</v>
      </c>
      <c r="F257" s="9">
        <v>0.68323391700000002</v>
      </c>
      <c r="G257" s="9">
        <v>6.8323400000000001E-4</v>
      </c>
      <c r="H257" s="9">
        <v>0.68323391700000002</v>
      </c>
      <c r="I257" s="9">
        <v>365.90689086899999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15">
      <c r="A258" s="9" t="s">
        <v>13</v>
      </c>
      <c r="B258" s="9">
        <v>2048</v>
      </c>
      <c r="C258" s="9">
        <v>7.730219E-3</v>
      </c>
      <c r="D258" s="9">
        <v>3.0790735E-2</v>
      </c>
      <c r="E258" s="9">
        <v>1000</v>
      </c>
      <c r="F258" s="9">
        <v>9.1611738200000001</v>
      </c>
      <c r="G258" s="9">
        <v>9.1611729999999999E-3</v>
      </c>
      <c r="H258" s="9">
        <v>9.1611738200000001</v>
      </c>
      <c r="I258" s="9">
        <v>218.31263732900001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15">
      <c r="A259" s="9" t="s">
        <v>13</v>
      </c>
      <c r="B259" s="9">
        <v>8192</v>
      </c>
      <c r="C259" s="9">
        <v>2.5953816000000001E-2</v>
      </c>
      <c r="D259" s="9">
        <v>4.9335455E-2</v>
      </c>
      <c r="E259" s="9">
        <v>1000</v>
      </c>
      <c r="F259" s="9">
        <v>33.446388245000001</v>
      </c>
      <c r="G259" s="9">
        <v>3.3446386000000002E-2</v>
      </c>
      <c r="H259" s="9">
        <v>33.446388245000001</v>
      </c>
      <c r="I259" s="9">
        <v>239.18875122099999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15">
      <c r="A260" s="9" t="s">
        <v>89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2" spans="1:1024" x14ac:dyDescent="0.15">
      <c r="A262" s="9" t="s">
        <v>90</v>
      </c>
      <c r="B262" s="9" t="s">
        <v>18</v>
      </c>
      <c r="C262" s="9" t="s">
        <v>19</v>
      </c>
      <c r="D262" s="9" t="s">
        <v>20</v>
      </c>
      <c r="E262" s="9" t="s">
        <v>21</v>
      </c>
      <c r="F262" s="9" t="s">
        <v>22</v>
      </c>
      <c r="G262" s="9" t="s">
        <v>23</v>
      </c>
      <c r="H262" s="9" t="s">
        <v>24</v>
      </c>
      <c r="I262" s="9" t="s">
        <v>25</v>
      </c>
      <c r="J262" s="9">
        <v>1000</v>
      </c>
      <c r="K262" s="9" t="s">
        <v>26</v>
      </c>
      <c r="L262" s="9">
        <v>8</v>
      </c>
      <c r="M262" s="9" t="s">
        <v>27</v>
      </c>
      <c r="N262" s="9" t="s">
        <v>28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15">
      <c r="A263" s="9" t="s">
        <v>29</v>
      </c>
      <c r="B263" s="9" t="s">
        <v>30</v>
      </c>
      <c r="C263" s="9" t="s">
        <v>31</v>
      </c>
      <c r="D263" s="9" t="s">
        <v>32</v>
      </c>
      <c r="E263" s="9" t="s">
        <v>33</v>
      </c>
      <c r="F263" s="9" t="s">
        <v>34</v>
      </c>
      <c r="G263" s="9" t="s">
        <v>35</v>
      </c>
      <c r="H263" s="9" t="s">
        <v>36</v>
      </c>
      <c r="I263" s="9" t="s">
        <v>37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x14ac:dyDescent="0.15">
      <c r="A264" s="9" t="s">
        <v>13</v>
      </c>
      <c r="B264" s="9">
        <v>4</v>
      </c>
      <c r="C264" s="9">
        <v>3.3786100000000001E-4</v>
      </c>
      <c r="D264" s="9">
        <v>1.4169E-3</v>
      </c>
      <c r="E264" s="9">
        <v>1000</v>
      </c>
      <c r="F264" s="9">
        <v>0.63040763099999997</v>
      </c>
      <c r="G264" s="9">
        <v>6.3040800000000005E-4</v>
      </c>
      <c r="H264" s="9">
        <v>0.63040763099999997</v>
      </c>
      <c r="I264" s="9">
        <v>6.1963877680000001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x14ac:dyDescent="0.15">
      <c r="A265" s="9" t="s">
        <v>13</v>
      </c>
      <c r="B265" s="9">
        <v>64</v>
      </c>
      <c r="C265" s="9">
        <v>6.6504300000000004E-4</v>
      </c>
      <c r="D265" s="9">
        <v>4.9414810000000002E-3</v>
      </c>
      <c r="E265" s="9">
        <v>1000</v>
      </c>
      <c r="F265" s="9">
        <v>1.0816835170000001</v>
      </c>
      <c r="G265" s="9">
        <v>1.0816840000000001E-3</v>
      </c>
      <c r="H265" s="9">
        <v>1.0816835170000001</v>
      </c>
      <c r="I265" s="9">
        <v>57.780300140000001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x14ac:dyDescent="0.15">
      <c r="A266" s="9" t="s">
        <v>13</v>
      </c>
      <c r="B266" s="9">
        <v>256</v>
      </c>
      <c r="C266" s="9">
        <v>4.7961999999999999E-4</v>
      </c>
      <c r="D266" s="9">
        <v>1.1505167E-2</v>
      </c>
      <c r="E266" s="9">
        <v>1000</v>
      </c>
      <c r="F266" s="9">
        <v>0.69012701499999995</v>
      </c>
      <c r="G266" s="9">
        <v>6.9012700000000001E-4</v>
      </c>
      <c r="H266" s="9">
        <v>0.69012701499999995</v>
      </c>
      <c r="I266" s="9">
        <v>362.25216674799998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15">
      <c r="A267" s="9" t="s">
        <v>13</v>
      </c>
      <c r="B267" s="9">
        <v>2048</v>
      </c>
      <c r="C267" s="9">
        <v>7.3277100000000003E-3</v>
      </c>
      <c r="D267" s="9">
        <v>2.8691818000000001E-2</v>
      </c>
      <c r="E267" s="9">
        <v>1000</v>
      </c>
      <c r="F267" s="9">
        <v>9.0417757030000008</v>
      </c>
      <c r="G267" s="9">
        <v>9.0417759999999996E-3</v>
      </c>
      <c r="H267" s="9">
        <v>9.0417757030000008</v>
      </c>
      <c r="I267" s="9">
        <v>221.19549560499999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15">
      <c r="A268" s="9" t="s">
        <v>13</v>
      </c>
      <c r="B268" s="9">
        <v>8192</v>
      </c>
      <c r="C268" s="9">
        <v>2.6299976999999999E-2</v>
      </c>
      <c r="D268" s="9">
        <v>4.8008253000000001E-2</v>
      </c>
      <c r="E268" s="9">
        <v>1000</v>
      </c>
      <c r="F268" s="9">
        <v>33.522960662999999</v>
      </c>
      <c r="G268" s="9">
        <v>3.3522959999999997E-2</v>
      </c>
      <c r="H268" s="9">
        <v>33.522960662999999</v>
      </c>
      <c r="I268" s="9">
        <v>238.642410278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15">
      <c r="A269" s="9" t="s">
        <v>91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1" spans="1:1024" s="44" customFormat="1" ht="14.25" x14ac:dyDescent="0.2">
      <c r="A271" s="44" t="s">
        <v>92</v>
      </c>
      <c r="B271" s="44" t="s">
        <v>18</v>
      </c>
      <c r="C271" s="44" t="s">
        <v>19</v>
      </c>
      <c r="D271" s="44" t="s">
        <v>20</v>
      </c>
      <c r="E271" s="44" t="s">
        <v>21</v>
      </c>
      <c r="F271" s="44" t="s">
        <v>22</v>
      </c>
      <c r="G271" s="44" t="s">
        <v>23</v>
      </c>
      <c r="H271" s="44" t="s">
        <v>24</v>
      </c>
      <c r="I271" s="44" t="s">
        <v>25</v>
      </c>
      <c r="J271" s="44">
        <v>1000</v>
      </c>
      <c r="K271" s="44" t="s">
        <v>26</v>
      </c>
      <c r="L271" s="44">
        <v>16</v>
      </c>
      <c r="M271" s="44" t="s">
        <v>27</v>
      </c>
      <c r="N271" s="44" t="s">
        <v>28</v>
      </c>
      <c r="O271" s="47"/>
      <c r="P271" s="47"/>
    </row>
    <row r="272" spans="1:1024" x14ac:dyDescent="0.25">
      <c r="A272" s="9" t="s">
        <v>29</v>
      </c>
      <c r="B272" s="9" t="s">
        <v>30</v>
      </c>
      <c r="C272" s="9" t="s">
        <v>31</v>
      </c>
      <c r="D272" s="9" t="s">
        <v>32</v>
      </c>
      <c r="E272" s="9" t="s">
        <v>33</v>
      </c>
      <c r="F272" s="9" t="s">
        <v>34</v>
      </c>
      <c r="G272" s="9" t="s">
        <v>35</v>
      </c>
      <c r="H272" s="9" t="s">
        <v>36</v>
      </c>
      <c r="I272" s="9" t="s">
        <v>37</v>
      </c>
      <c r="J272"/>
      <c r="K272"/>
      <c r="L272"/>
      <c r="M272"/>
      <c r="N272"/>
      <c r="O272" s="46" t="s">
        <v>36</v>
      </c>
      <c r="P272" s="46" t="s">
        <v>37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5">
      <c r="A273" s="9" t="s">
        <v>13</v>
      </c>
      <c r="B273" s="9">
        <v>4</v>
      </c>
      <c r="C273" s="9">
        <v>4.0913400000000002E-4</v>
      </c>
      <c r="D273" s="9">
        <v>4.5037515E-2</v>
      </c>
      <c r="E273" s="9">
        <v>1000</v>
      </c>
      <c r="F273" s="9">
        <v>0.97025972599999999</v>
      </c>
      <c r="G273" s="9">
        <v>9.7026000000000002E-4</v>
      </c>
      <c r="H273" s="9">
        <v>0.97025972599999999</v>
      </c>
      <c r="I273" s="9">
        <v>4.0259838099999996</v>
      </c>
      <c r="J273"/>
      <c r="K273"/>
      <c r="L273"/>
      <c r="M273"/>
      <c r="N273"/>
      <c r="O273" s="46">
        <f t="shared" ref="O273:P277" si="3">AVERAGE(H273,H282,H291,H300,H309,H318,H327,H336,H345,H354)</f>
        <v>0.95194060200000019</v>
      </c>
      <c r="P273" s="46">
        <f t="shared" si="3"/>
        <v>4.1062835929999997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5">
      <c r="A274" s="9" t="s">
        <v>13</v>
      </c>
      <c r="B274" s="9">
        <v>64</v>
      </c>
      <c r="C274" s="9">
        <v>6.8007500000000004E-4</v>
      </c>
      <c r="D274" s="9">
        <v>6.3091716000000006E-2</v>
      </c>
      <c r="E274" s="9">
        <v>1000</v>
      </c>
      <c r="F274" s="9">
        <v>2.0483281610000001</v>
      </c>
      <c r="G274" s="9">
        <v>2.0483279999999999E-3</v>
      </c>
      <c r="H274" s="9">
        <v>2.0483281610000001</v>
      </c>
      <c r="I274" s="9">
        <v>30.512689590000001</v>
      </c>
      <c r="J274"/>
      <c r="K274"/>
      <c r="L274"/>
      <c r="M274"/>
      <c r="N274"/>
      <c r="O274" s="46">
        <f t="shared" si="3"/>
        <v>2.0549846409999999</v>
      </c>
      <c r="P274" s="46">
        <f t="shared" si="3"/>
        <v>30.416492652899997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5">
      <c r="A275" s="9" t="s">
        <v>13</v>
      </c>
      <c r="B275" s="9">
        <v>256</v>
      </c>
      <c r="C275" s="9">
        <v>1.9520620000000001E-3</v>
      </c>
      <c r="D275" s="9">
        <v>3.6739915999999997E-2</v>
      </c>
      <c r="E275" s="9">
        <v>1000</v>
      </c>
      <c r="F275" s="9">
        <v>4.9747891429999997</v>
      </c>
      <c r="G275" s="9">
        <v>4.9747890000000003E-3</v>
      </c>
      <c r="H275" s="9">
        <v>4.9747891429999997</v>
      </c>
      <c r="I275" s="9">
        <v>50.253387451000002</v>
      </c>
      <c r="J275"/>
      <c r="K275"/>
      <c r="L275"/>
      <c r="M275"/>
      <c r="N275"/>
      <c r="O275" s="46">
        <f t="shared" si="3"/>
        <v>6.5386053561999997</v>
      </c>
      <c r="P275" s="46">
        <f t="shared" si="3"/>
        <v>40.345942497199999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5">
      <c r="A276" s="9" t="s">
        <v>13</v>
      </c>
      <c r="B276" s="9">
        <v>2048</v>
      </c>
      <c r="C276" s="9">
        <v>1.300832E-2</v>
      </c>
      <c r="D276" s="9">
        <v>5.0406126000000002E-2</v>
      </c>
      <c r="E276" s="9">
        <v>1000</v>
      </c>
      <c r="F276" s="9">
        <v>17.98667717</v>
      </c>
      <c r="G276" s="9">
        <v>1.7986677999999999E-2</v>
      </c>
      <c r="H276" s="9">
        <v>17.98667717</v>
      </c>
      <c r="I276" s="9">
        <v>111.19341278100001</v>
      </c>
      <c r="J276"/>
      <c r="K276"/>
      <c r="L276"/>
      <c r="M276"/>
      <c r="N276"/>
      <c r="O276" s="46">
        <f t="shared" si="3"/>
        <v>18.061334991599999</v>
      </c>
      <c r="P276" s="46">
        <f t="shared" si="3"/>
        <v>110.73778610219999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x14ac:dyDescent="0.25">
      <c r="A277" s="9" t="s">
        <v>13</v>
      </c>
      <c r="B277" s="9">
        <v>8192</v>
      </c>
      <c r="C277" s="9">
        <v>4.5855595999999998E-2</v>
      </c>
      <c r="D277" s="9">
        <v>0.11452206099999999</v>
      </c>
      <c r="E277" s="9">
        <v>1000</v>
      </c>
      <c r="F277" s="9">
        <v>58.02281189</v>
      </c>
      <c r="G277" s="9">
        <v>5.8022812E-2</v>
      </c>
      <c r="H277" s="9">
        <v>58.02281189</v>
      </c>
      <c r="I277" s="9">
        <v>137.87680053700001</v>
      </c>
      <c r="J277"/>
      <c r="K277"/>
      <c r="L277"/>
      <c r="M277"/>
      <c r="N277"/>
      <c r="O277" s="46">
        <f t="shared" si="3"/>
        <v>58.252709579500006</v>
      </c>
      <c r="P277" s="46">
        <f t="shared" si="3"/>
        <v>137.33347625729999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x14ac:dyDescent="0.15">
      <c r="A278" s="9" t="s">
        <v>93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80" spans="1:1024" x14ac:dyDescent="0.15">
      <c r="A280" s="9" t="s">
        <v>93</v>
      </c>
      <c r="B280" s="9" t="s">
        <v>18</v>
      </c>
      <c r="C280" s="9" t="s">
        <v>19</v>
      </c>
      <c r="D280" s="9" t="s">
        <v>20</v>
      </c>
      <c r="E280" s="9" t="s">
        <v>21</v>
      </c>
      <c r="F280" s="9" t="s">
        <v>22</v>
      </c>
      <c r="G280" s="9" t="s">
        <v>23</v>
      </c>
      <c r="H280" s="9" t="s">
        <v>24</v>
      </c>
      <c r="I280" s="9" t="s">
        <v>25</v>
      </c>
      <c r="J280" s="9">
        <v>1000</v>
      </c>
      <c r="K280" s="9" t="s">
        <v>26</v>
      </c>
      <c r="L280" s="9">
        <v>16</v>
      </c>
      <c r="M280" s="9" t="s">
        <v>27</v>
      </c>
      <c r="N280" s="9" t="s">
        <v>28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15">
      <c r="A281" s="9" t="s">
        <v>29</v>
      </c>
      <c r="B281" s="9" t="s">
        <v>30</v>
      </c>
      <c r="C281" s="9" t="s">
        <v>31</v>
      </c>
      <c r="D281" s="9" t="s">
        <v>32</v>
      </c>
      <c r="E281" s="9" t="s">
        <v>33</v>
      </c>
      <c r="F281" s="9" t="s">
        <v>34</v>
      </c>
      <c r="G281" s="9" t="s">
        <v>35</v>
      </c>
      <c r="H281" s="9" t="s">
        <v>36</v>
      </c>
      <c r="I281" s="9" t="s">
        <v>37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15">
      <c r="A282" s="9" t="s">
        <v>13</v>
      </c>
      <c r="B282" s="9">
        <v>4</v>
      </c>
      <c r="C282" s="9">
        <v>4.0638600000000001E-4</v>
      </c>
      <c r="D282" s="9">
        <v>3.6688519999999998E-3</v>
      </c>
      <c r="E282" s="9">
        <v>1000</v>
      </c>
      <c r="F282" s="9">
        <v>0.91889739000000004</v>
      </c>
      <c r="G282" s="9">
        <v>9.1889700000000001E-4</v>
      </c>
      <c r="H282" s="9">
        <v>0.91889739000000004</v>
      </c>
      <c r="I282" s="9">
        <v>4.251018524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15">
      <c r="A283" s="9" t="s">
        <v>13</v>
      </c>
      <c r="B283" s="9">
        <v>64</v>
      </c>
      <c r="C283" s="9">
        <v>1.5193870000000001E-3</v>
      </c>
      <c r="D283" s="9">
        <v>5.8835907E-2</v>
      </c>
      <c r="E283" s="9">
        <v>1000</v>
      </c>
      <c r="F283" s="9">
        <v>2.0413222310000001</v>
      </c>
      <c r="G283" s="9">
        <v>2.0413219999999999E-3</v>
      </c>
      <c r="H283" s="9">
        <v>2.0413222310000001</v>
      </c>
      <c r="I283" s="9">
        <v>30.617410660000001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15">
      <c r="A284" s="9" t="s">
        <v>13</v>
      </c>
      <c r="B284" s="9">
        <v>256</v>
      </c>
      <c r="C284" s="9">
        <v>1.7789640000000001E-3</v>
      </c>
      <c r="D284" s="9">
        <v>1.997314032</v>
      </c>
      <c r="E284" s="9">
        <v>1000</v>
      </c>
      <c r="F284" s="9">
        <v>7.1405048369999999</v>
      </c>
      <c r="G284" s="9">
        <v>7.1405050000000001E-3</v>
      </c>
      <c r="H284" s="9">
        <v>7.1405048369999999</v>
      </c>
      <c r="I284" s="9">
        <v>35.011531830000003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15">
      <c r="A285" s="9" t="s">
        <v>13</v>
      </c>
      <c r="B285" s="9">
        <v>2048</v>
      </c>
      <c r="C285" s="9">
        <v>1.2895500000000001E-2</v>
      </c>
      <c r="D285" s="9">
        <v>4.5557520999999997E-2</v>
      </c>
      <c r="E285" s="9">
        <v>1000</v>
      </c>
      <c r="F285" s="9">
        <v>18.091857910000002</v>
      </c>
      <c r="G285" s="9">
        <v>1.8091856999999999E-2</v>
      </c>
      <c r="H285" s="9">
        <v>18.091857910000002</v>
      </c>
      <c r="I285" s="9">
        <v>110.546966553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15">
      <c r="A286" s="9" t="s">
        <v>13</v>
      </c>
      <c r="B286" s="9">
        <v>8192</v>
      </c>
      <c r="C286" s="9">
        <v>4.4025990000000001E-2</v>
      </c>
      <c r="D286" s="9">
        <v>8.7919312999999999E-2</v>
      </c>
      <c r="E286" s="9">
        <v>1000</v>
      </c>
      <c r="F286" s="9">
        <v>58.095161437999998</v>
      </c>
      <c r="G286" s="9">
        <v>5.8095160999999999E-2</v>
      </c>
      <c r="H286" s="9">
        <v>58.095161437999998</v>
      </c>
      <c r="I286" s="9">
        <v>137.70509338400001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15">
      <c r="A287" s="9" t="s">
        <v>94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9" spans="1:1024" x14ac:dyDescent="0.15">
      <c r="A289" s="9" t="s">
        <v>94</v>
      </c>
      <c r="B289" s="9" t="s">
        <v>18</v>
      </c>
      <c r="C289" s="9" t="s">
        <v>19</v>
      </c>
      <c r="D289" s="9" t="s">
        <v>20</v>
      </c>
      <c r="E289" s="9" t="s">
        <v>21</v>
      </c>
      <c r="F289" s="9" t="s">
        <v>22</v>
      </c>
      <c r="G289" s="9" t="s">
        <v>23</v>
      </c>
      <c r="H289" s="9" t="s">
        <v>24</v>
      </c>
      <c r="I289" s="9" t="s">
        <v>25</v>
      </c>
      <c r="J289" s="9">
        <v>1000</v>
      </c>
      <c r="K289" s="9" t="s">
        <v>26</v>
      </c>
      <c r="L289" s="9">
        <v>16</v>
      </c>
      <c r="M289" s="9" t="s">
        <v>27</v>
      </c>
      <c r="N289" s="9" t="s">
        <v>28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x14ac:dyDescent="0.15">
      <c r="A290" s="9" t="s">
        <v>29</v>
      </c>
      <c r="B290" s="9" t="s">
        <v>30</v>
      </c>
      <c r="C290" s="9" t="s">
        <v>31</v>
      </c>
      <c r="D290" s="9" t="s">
        <v>32</v>
      </c>
      <c r="E290" s="9" t="s">
        <v>33</v>
      </c>
      <c r="F290" s="9" t="s">
        <v>34</v>
      </c>
      <c r="G290" s="9" t="s">
        <v>35</v>
      </c>
      <c r="H290" s="9" t="s">
        <v>36</v>
      </c>
      <c r="I290" s="9" t="s">
        <v>37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x14ac:dyDescent="0.15">
      <c r="A291" s="9" t="s">
        <v>13</v>
      </c>
      <c r="B291" s="9">
        <v>4</v>
      </c>
      <c r="C291" s="9">
        <v>3.7501E-4</v>
      </c>
      <c r="D291" s="9">
        <v>4.2506949999999996E-3</v>
      </c>
      <c r="E291" s="9">
        <v>1000</v>
      </c>
      <c r="F291" s="9">
        <v>0.92534685100000003</v>
      </c>
      <c r="G291" s="9">
        <v>9.2534699999999998E-4</v>
      </c>
      <c r="H291" s="9">
        <v>0.92534685100000003</v>
      </c>
      <c r="I291" s="9">
        <v>4.2213902470000004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x14ac:dyDescent="0.15">
      <c r="A292" s="9" t="s">
        <v>13</v>
      </c>
      <c r="B292" s="9">
        <v>64</v>
      </c>
      <c r="C292" s="9">
        <v>8.4322900000000003E-4</v>
      </c>
      <c r="D292" s="9">
        <v>5.9237433999999999E-2</v>
      </c>
      <c r="E292" s="9">
        <v>1000</v>
      </c>
      <c r="F292" s="9">
        <v>2.0662426950000001</v>
      </c>
      <c r="G292" s="9">
        <v>2.0662430000000002E-3</v>
      </c>
      <c r="H292" s="9">
        <v>2.0662426950000001</v>
      </c>
      <c r="I292" s="9">
        <v>30.248140334999999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15">
      <c r="A293" s="9" t="s">
        <v>13</v>
      </c>
      <c r="B293" s="9">
        <v>256</v>
      </c>
      <c r="C293" s="9">
        <v>1.8140420000000001E-3</v>
      </c>
      <c r="D293" s="9">
        <v>2.1038253920000001</v>
      </c>
      <c r="E293" s="9">
        <v>1000</v>
      </c>
      <c r="F293" s="9">
        <v>7.0758266450000002</v>
      </c>
      <c r="G293" s="9">
        <v>7.0758269999999998E-3</v>
      </c>
      <c r="H293" s="9">
        <v>7.0758266450000002</v>
      </c>
      <c r="I293" s="9">
        <v>35.331562042000002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15">
      <c r="A294" s="9" t="s">
        <v>13</v>
      </c>
      <c r="B294" s="9">
        <v>2048</v>
      </c>
      <c r="C294" s="9">
        <v>1.3321316E-2</v>
      </c>
      <c r="D294" s="9">
        <v>4.8969153000000001E-2</v>
      </c>
      <c r="E294" s="9">
        <v>1000</v>
      </c>
      <c r="F294" s="9">
        <v>17.964748383</v>
      </c>
      <c r="G294" s="9">
        <v>1.7964748999999999E-2</v>
      </c>
      <c r="H294" s="9">
        <v>17.964748383</v>
      </c>
      <c r="I294" s="9">
        <v>111.329139709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15">
      <c r="A295" s="9" t="s">
        <v>13</v>
      </c>
      <c r="B295" s="9">
        <v>8192</v>
      </c>
      <c r="C295" s="9">
        <v>4.2501939000000002E-2</v>
      </c>
      <c r="D295" s="9">
        <v>9.4694522000000003E-2</v>
      </c>
      <c r="E295" s="9">
        <v>1000</v>
      </c>
      <c r="F295" s="9">
        <v>58.292613983000003</v>
      </c>
      <c r="G295" s="9">
        <v>5.8292612000000001E-2</v>
      </c>
      <c r="H295" s="9">
        <v>58.292613983000003</v>
      </c>
      <c r="I295" s="9">
        <v>137.23866272000001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15">
      <c r="A296" s="9" t="s">
        <v>95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8" spans="1:1024" x14ac:dyDescent="0.15">
      <c r="A298" s="9" t="s">
        <v>95</v>
      </c>
      <c r="B298" s="9" t="s">
        <v>18</v>
      </c>
      <c r="C298" s="9" t="s">
        <v>19</v>
      </c>
      <c r="D298" s="9" t="s">
        <v>20</v>
      </c>
      <c r="E298" s="9" t="s">
        <v>21</v>
      </c>
      <c r="F298" s="9" t="s">
        <v>22</v>
      </c>
      <c r="G298" s="9" t="s">
        <v>23</v>
      </c>
      <c r="H298" s="9" t="s">
        <v>24</v>
      </c>
      <c r="I298" s="9" t="s">
        <v>25</v>
      </c>
      <c r="J298" s="9">
        <v>1000</v>
      </c>
      <c r="K298" s="9" t="s">
        <v>26</v>
      </c>
      <c r="L298" s="9">
        <v>16</v>
      </c>
      <c r="M298" s="9" t="s">
        <v>27</v>
      </c>
      <c r="N298" s="9" t="s">
        <v>28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15">
      <c r="A299" s="9" t="s">
        <v>29</v>
      </c>
      <c r="B299" s="9" t="s">
        <v>30</v>
      </c>
      <c r="C299" s="9" t="s">
        <v>31</v>
      </c>
      <c r="D299" s="9" t="s">
        <v>32</v>
      </c>
      <c r="E299" s="9" t="s">
        <v>33</v>
      </c>
      <c r="F299" s="9" t="s">
        <v>34</v>
      </c>
      <c r="G299" s="9" t="s">
        <v>35</v>
      </c>
      <c r="H299" s="9" t="s">
        <v>36</v>
      </c>
      <c r="I299" s="9" t="s">
        <v>37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15">
      <c r="A300" s="9" t="s">
        <v>13</v>
      </c>
      <c r="B300" s="9">
        <v>4</v>
      </c>
      <c r="C300" s="9">
        <v>3.6613900000000003E-4</v>
      </c>
      <c r="D300" s="9">
        <v>3.4098497999999998E-2</v>
      </c>
      <c r="E300" s="9">
        <v>1000</v>
      </c>
      <c r="F300" s="9">
        <v>0.993874013</v>
      </c>
      <c r="G300" s="9">
        <v>9.9387400000000006E-4</v>
      </c>
      <c r="H300" s="9">
        <v>0.993874013</v>
      </c>
      <c r="I300" s="9">
        <v>3.9303271770000001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15">
      <c r="A301" s="9" t="s">
        <v>13</v>
      </c>
      <c r="B301" s="9">
        <v>64</v>
      </c>
      <c r="C301" s="9">
        <v>1.4844669999999999E-3</v>
      </c>
      <c r="D301" s="9">
        <v>8.1893236999999994E-2</v>
      </c>
      <c r="E301" s="9">
        <v>1000</v>
      </c>
      <c r="F301" s="9">
        <v>2.0980591770000001</v>
      </c>
      <c r="G301" s="9">
        <v>2.0980590000000002E-3</v>
      </c>
      <c r="H301" s="9">
        <v>2.0980591770000001</v>
      </c>
      <c r="I301" s="9">
        <v>29.789436340000002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15">
      <c r="A302" s="9" t="s">
        <v>13</v>
      </c>
      <c r="B302" s="9">
        <v>256</v>
      </c>
      <c r="C302" s="9">
        <v>1.8010669999999999E-3</v>
      </c>
      <c r="D302" s="9">
        <v>0.46554912999999998</v>
      </c>
      <c r="E302" s="9">
        <v>1000</v>
      </c>
      <c r="F302" s="9">
        <v>5.323423386</v>
      </c>
      <c r="G302" s="9">
        <v>5.3234240000000002E-3</v>
      </c>
      <c r="H302" s="9">
        <v>5.323423386</v>
      </c>
      <c r="I302" s="9">
        <v>46.9622612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x14ac:dyDescent="0.15">
      <c r="A303" s="9" t="s">
        <v>13</v>
      </c>
      <c r="B303" s="9">
        <v>2048</v>
      </c>
      <c r="C303" s="9">
        <v>1.3142172000000001E-2</v>
      </c>
      <c r="D303" s="9">
        <v>9.7241567000000001E-2</v>
      </c>
      <c r="E303" s="9">
        <v>1000</v>
      </c>
      <c r="F303" s="9">
        <v>18.076946259</v>
      </c>
      <c r="G303" s="9">
        <v>1.8076946999999999E-2</v>
      </c>
      <c r="H303" s="9">
        <v>18.076946259</v>
      </c>
      <c r="I303" s="9">
        <v>110.63815307599999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x14ac:dyDescent="0.15">
      <c r="A304" s="9" t="s">
        <v>13</v>
      </c>
      <c r="B304" s="9">
        <v>8192</v>
      </c>
      <c r="C304" s="9">
        <v>4.8414462999999998E-2</v>
      </c>
      <c r="D304" s="9">
        <v>0.112456657</v>
      </c>
      <c r="E304" s="9">
        <v>1000</v>
      </c>
      <c r="F304" s="9">
        <v>58.396484375</v>
      </c>
      <c r="G304" s="9">
        <v>5.8396484999999998E-2</v>
      </c>
      <c r="H304" s="9">
        <v>58.396484375</v>
      </c>
      <c r="I304" s="9">
        <v>136.99455261200001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x14ac:dyDescent="0.15">
      <c r="A305" s="9" t="s">
        <v>42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7" spans="1:1024" x14ac:dyDescent="0.15">
      <c r="A307" s="9" t="s">
        <v>43</v>
      </c>
      <c r="B307" s="9" t="s">
        <v>18</v>
      </c>
      <c r="C307" s="9" t="s">
        <v>19</v>
      </c>
      <c r="D307" s="9" t="s">
        <v>20</v>
      </c>
      <c r="E307" s="9" t="s">
        <v>21</v>
      </c>
      <c r="F307" s="9" t="s">
        <v>22</v>
      </c>
      <c r="G307" s="9" t="s">
        <v>23</v>
      </c>
      <c r="H307" s="9" t="s">
        <v>24</v>
      </c>
      <c r="I307" s="9" t="s">
        <v>25</v>
      </c>
      <c r="J307" s="9">
        <v>1000</v>
      </c>
      <c r="K307" s="9" t="s">
        <v>26</v>
      </c>
      <c r="L307" s="9">
        <v>16</v>
      </c>
      <c r="M307" s="9" t="s">
        <v>27</v>
      </c>
      <c r="N307" s="9" t="s">
        <v>28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15">
      <c r="A308" s="9" t="s">
        <v>29</v>
      </c>
      <c r="B308" s="9" t="s">
        <v>30</v>
      </c>
      <c r="C308" s="9" t="s">
        <v>31</v>
      </c>
      <c r="D308" s="9" t="s">
        <v>32</v>
      </c>
      <c r="E308" s="9" t="s">
        <v>33</v>
      </c>
      <c r="F308" s="9" t="s">
        <v>34</v>
      </c>
      <c r="G308" s="9" t="s">
        <v>35</v>
      </c>
      <c r="H308" s="9" t="s">
        <v>36</v>
      </c>
      <c r="I308" s="9" t="s">
        <v>37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15">
      <c r="A309" s="9" t="s">
        <v>13</v>
      </c>
      <c r="B309" s="9">
        <v>4</v>
      </c>
      <c r="C309" s="9">
        <v>3.94421E-4</v>
      </c>
      <c r="D309" s="9">
        <v>9.1615970000000005E-3</v>
      </c>
      <c r="E309" s="9">
        <v>1000</v>
      </c>
      <c r="F309" s="9">
        <v>0.92479383900000001</v>
      </c>
      <c r="G309" s="9">
        <v>9.2479400000000005E-4</v>
      </c>
      <c r="H309" s="9">
        <v>0.92479383900000001</v>
      </c>
      <c r="I309" s="9">
        <v>4.2239141460000003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15">
      <c r="A310" s="9" t="s">
        <v>13</v>
      </c>
      <c r="B310" s="9">
        <v>64</v>
      </c>
      <c r="C310" s="9">
        <v>1.5479230000000001E-3</v>
      </c>
      <c r="D310" s="9">
        <v>6.6639671999999997E-2</v>
      </c>
      <c r="E310" s="9">
        <v>1000</v>
      </c>
      <c r="F310" s="9">
        <v>2.0525932309999999</v>
      </c>
      <c r="G310" s="9">
        <v>2.0525930000000001E-3</v>
      </c>
      <c r="H310" s="9">
        <v>2.0525932309999999</v>
      </c>
      <c r="I310" s="9">
        <v>30.449287415000001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15">
      <c r="A311" s="9" t="s">
        <v>13</v>
      </c>
      <c r="B311" s="9">
        <v>256</v>
      </c>
      <c r="C311" s="9">
        <v>1.7836460000000001E-3</v>
      </c>
      <c r="D311" s="9">
        <v>6.1702013E-2</v>
      </c>
      <c r="E311" s="9">
        <v>1000</v>
      </c>
      <c r="F311" s="9">
        <v>4.9922361369999999</v>
      </c>
      <c r="G311" s="9">
        <v>4.9922359999999997E-3</v>
      </c>
      <c r="H311" s="9">
        <v>4.9922361369999999</v>
      </c>
      <c r="I311" s="9">
        <v>50.077758789000001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15">
      <c r="A312" s="9" t="s">
        <v>13</v>
      </c>
      <c r="B312" s="9">
        <v>2048</v>
      </c>
      <c r="C312" s="9">
        <v>1.4513938000000001E-2</v>
      </c>
      <c r="D312" s="9">
        <v>4.7326045999999997E-2</v>
      </c>
      <c r="E312" s="9">
        <v>1000</v>
      </c>
      <c r="F312" s="9">
        <v>18.002414702999999</v>
      </c>
      <c r="G312" s="9">
        <v>1.8002415000000001E-2</v>
      </c>
      <c r="H312" s="9">
        <v>18.002414702999999</v>
      </c>
      <c r="I312" s="9">
        <v>111.096206665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15">
      <c r="A313" s="9" t="s">
        <v>13</v>
      </c>
      <c r="B313" s="9">
        <v>8192</v>
      </c>
      <c r="C313" s="9">
        <v>4.9417509999999998E-2</v>
      </c>
      <c r="D313" s="9">
        <v>8.6764886999999999E-2</v>
      </c>
      <c r="E313" s="9">
        <v>1000</v>
      </c>
      <c r="F313" s="9">
        <v>58.392555237000003</v>
      </c>
      <c r="G313" s="9">
        <v>5.8392554999999999E-2</v>
      </c>
      <c r="H313" s="9">
        <v>58.392555237000003</v>
      </c>
      <c r="I313" s="9">
        <v>137.00376892099999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15">
      <c r="A314" s="9" t="s">
        <v>96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6" spans="1:1024" x14ac:dyDescent="0.15">
      <c r="A316" s="9" t="s">
        <v>96</v>
      </c>
      <c r="B316" s="9" t="s">
        <v>18</v>
      </c>
      <c r="C316" s="9" t="s">
        <v>19</v>
      </c>
      <c r="D316" s="9" t="s">
        <v>20</v>
      </c>
      <c r="E316" s="9" t="s">
        <v>21</v>
      </c>
      <c r="F316" s="9" t="s">
        <v>22</v>
      </c>
      <c r="G316" s="9" t="s">
        <v>23</v>
      </c>
      <c r="H316" s="9" t="s">
        <v>24</v>
      </c>
      <c r="I316" s="9" t="s">
        <v>25</v>
      </c>
      <c r="J316" s="9">
        <v>1000</v>
      </c>
      <c r="K316" s="9" t="s">
        <v>26</v>
      </c>
      <c r="L316" s="9">
        <v>16</v>
      </c>
      <c r="M316" s="9" t="s">
        <v>27</v>
      </c>
      <c r="N316" s="9" t="s">
        <v>28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x14ac:dyDescent="0.15">
      <c r="A317" s="9" t="s">
        <v>29</v>
      </c>
      <c r="B317" s="9" t="s">
        <v>30</v>
      </c>
      <c r="C317" s="9" t="s">
        <v>31</v>
      </c>
      <c r="D317" s="9" t="s">
        <v>32</v>
      </c>
      <c r="E317" s="9" t="s">
        <v>33</v>
      </c>
      <c r="F317" s="9" t="s">
        <v>34</v>
      </c>
      <c r="G317" s="9" t="s">
        <v>35</v>
      </c>
      <c r="H317" s="9" t="s">
        <v>36</v>
      </c>
      <c r="I317" s="9" t="s">
        <v>37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x14ac:dyDescent="0.15">
      <c r="A318" s="9" t="s">
        <v>13</v>
      </c>
      <c r="B318" s="9">
        <v>4</v>
      </c>
      <c r="C318" s="9">
        <v>2.9757699999999999E-4</v>
      </c>
      <c r="D318" s="9">
        <v>4.9126878999999998E-2</v>
      </c>
      <c r="E318" s="9">
        <v>1000</v>
      </c>
      <c r="F318" s="9">
        <v>0.95608967499999997</v>
      </c>
      <c r="G318" s="9">
        <v>9.5609000000000004E-4</v>
      </c>
      <c r="H318" s="9">
        <v>0.95608967499999997</v>
      </c>
      <c r="I318" s="9">
        <v>4.0856523510000002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15">
      <c r="A319" s="9" t="s">
        <v>13</v>
      </c>
      <c r="B319" s="9">
        <v>64</v>
      </c>
      <c r="C319" s="9">
        <v>1.463621E-3</v>
      </c>
      <c r="D319" s="9">
        <v>5.4764805999999999E-2</v>
      </c>
      <c r="E319" s="9">
        <v>1000</v>
      </c>
      <c r="F319" s="9">
        <v>2.0514087679999999</v>
      </c>
      <c r="G319" s="9">
        <v>2.0514090000000001E-3</v>
      </c>
      <c r="H319" s="9">
        <v>2.0514087679999999</v>
      </c>
      <c r="I319" s="9">
        <v>30.466867446999998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15">
      <c r="A320" s="9" t="s">
        <v>13</v>
      </c>
      <c r="B320" s="9">
        <v>256</v>
      </c>
      <c r="C320" s="9">
        <v>1.9441510000000001E-3</v>
      </c>
      <c r="D320" s="9">
        <v>1.6820951639999999</v>
      </c>
      <c r="E320" s="9">
        <v>1000</v>
      </c>
      <c r="F320" s="9">
        <v>8.9313650130000006</v>
      </c>
      <c r="G320" s="9">
        <v>8.9313650000000001E-3</v>
      </c>
      <c r="H320" s="9">
        <v>8.9313650130000006</v>
      </c>
      <c r="I320" s="9">
        <v>27.991241455000001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15">
      <c r="A321" s="9" t="s">
        <v>13</v>
      </c>
      <c r="B321" s="9">
        <v>2048</v>
      </c>
      <c r="C321" s="9">
        <v>1.3368555000000001E-2</v>
      </c>
      <c r="D321" s="9">
        <v>4.6125973000000001E-2</v>
      </c>
      <c r="E321" s="9">
        <v>1000</v>
      </c>
      <c r="F321" s="9">
        <v>17.900218964</v>
      </c>
      <c r="G321" s="9">
        <v>1.7900218999999998E-2</v>
      </c>
      <c r="H321" s="9">
        <v>17.900218964</v>
      </c>
      <c r="I321" s="9">
        <v>111.730476379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15">
      <c r="A322" s="9" t="s">
        <v>13</v>
      </c>
      <c r="B322" s="9">
        <v>8192</v>
      </c>
      <c r="C322" s="9">
        <v>4.3044247000000001E-2</v>
      </c>
      <c r="D322" s="9">
        <v>8.8741542000000007E-2</v>
      </c>
      <c r="E322" s="9">
        <v>1000</v>
      </c>
      <c r="F322" s="9">
        <v>58.069419861</v>
      </c>
      <c r="G322" s="9">
        <v>5.8069418999999997E-2</v>
      </c>
      <c r="H322" s="9">
        <v>58.069419861</v>
      </c>
      <c r="I322" s="9">
        <v>137.76614379899999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15">
      <c r="A323" s="9" t="s">
        <v>97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5" spans="1:1024" x14ac:dyDescent="0.15">
      <c r="A325" s="9" t="s">
        <v>98</v>
      </c>
      <c r="B325" s="9" t="s">
        <v>18</v>
      </c>
      <c r="C325" s="9" t="s">
        <v>19</v>
      </c>
      <c r="D325" s="9" t="s">
        <v>20</v>
      </c>
      <c r="E325" s="9" t="s">
        <v>21</v>
      </c>
      <c r="F325" s="9" t="s">
        <v>22</v>
      </c>
      <c r="G325" s="9" t="s">
        <v>23</v>
      </c>
      <c r="H325" s="9" t="s">
        <v>24</v>
      </c>
      <c r="I325" s="9" t="s">
        <v>25</v>
      </c>
      <c r="J325" s="9">
        <v>1000</v>
      </c>
      <c r="K325" s="9" t="s">
        <v>26</v>
      </c>
      <c r="L325" s="9">
        <v>16</v>
      </c>
      <c r="M325" s="9" t="s">
        <v>27</v>
      </c>
      <c r="N325" s="9" t="s">
        <v>28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15">
      <c r="A326" s="9" t="s">
        <v>29</v>
      </c>
      <c r="B326" s="9" t="s">
        <v>30</v>
      </c>
      <c r="C326" s="9" t="s">
        <v>31</v>
      </c>
      <c r="D326" s="9" t="s">
        <v>32</v>
      </c>
      <c r="E326" s="9" t="s">
        <v>33</v>
      </c>
      <c r="F326" s="9" t="s">
        <v>34</v>
      </c>
      <c r="G326" s="9" t="s">
        <v>35</v>
      </c>
      <c r="H326" s="9" t="s">
        <v>36</v>
      </c>
      <c r="I326" s="9" t="s">
        <v>37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15">
      <c r="A327" s="9" t="s">
        <v>13</v>
      </c>
      <c r="B327" s="9">
        <v>4</v>
      </c>
      <c r="C327" s="9">
        <v>4.1523500000000002E-4</v>
      </c>
      <c r="D327" s="9">
        <v>7.2310730000000002E-3</v>
      </c>
      <c r="E327" s="9">
        <v>1000</v>
      </c>
      <c r="F327" s="9">
        <v>0.92701786799999997</v>
      </c>
      <c r="G327" s="9">
        <v>9.2701800000000005E-4</v>
      </c>
      <c r="H327" s="9">
        <v>0.92701786799999997</v>
      </c>
      <c r="I327" s="9">
        <v>4.2137808799999998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15">
      <c r="A328" s="9" t="s">
        <v>13</v>
      </c>
      <c r="B328" s="9">
        <v>64</v>
      </c>
      <c r="C328" s="9">
        <v>1.5558220000000001E-3</v>
      </c>
      <c r="D328" s="9">
        <v>5.7870346000000003E-2</v>
      </c>
      <c r="E328" s="9">
        <v>1000</v>
      </c>
      <c r="F328" s="9">
        <v>2.056547642</v>
      </c>
      <c r="G328" s="9">
        <v>2.0565480000000001E-3</v>
      </c>
      <c r="H328" s="9">
        <v>2.056547642</v>
      </c>
      <c r="I328" s="9">
        <v>30.390737533999999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x14ac:dyDescent="0.15">
      <c r="A329" s="9" t="s">
        <v>13</v>
      </c>
      <c r="B329" s="9">
        <v>256</v>
      </c>
      <c r="C329" s="9">
        <v>1.7909270000000001E-3</v>
      </c>
      <c r="D329" s="9">
        <v>2.4258624590000002</v>
      </c>
      <c r="E329" s="9">
        <v>1000</v>
      </c>
      <c r="F329" s="9">
        <v>8.9479465480000009</v>
      </c>
      <c r="G329" s="9">
        <v>8.947946E-3</v>
      </c>
      <c r="H329" s="9">
        <v>8.9479465480000009</v>
      </c>
      <c r="I329" s="9">
        <v>27.939371109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x14ac:dyDescent="0.15">
      <c r="A330" s="9" t="s">
        <v>13</v>
      </c>
      <c r="B330" s="9">
        <v>2048</v>
      </c>
      <c r="C330" s="9">
        <v>1.5020689E-2</v>
      </c>
      <c r="D330" s="9">
        <v>5.9442643000000003E-2</v>
      </c>
      <c r="E330" s="9">
        <v>1000</v>
      </c>
      <c r="F330" s="9">
        <v>18.306859970000001</v>
      </c>
      <c r="G330" s="9">
        <v>1.8306861000000001E-2</v>
      </c>
      <c r="H330" s="9">
        <v>18.306859970000001</v>
      </c>
      <c r="I330" s="9">
        <v>109.248664856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x14ac:dyDescent="0.15">
      <c r="A331" s="9" t="s">
        <v>13</v>
      </c>
      <c r="B331" s="9">
        <v>8192</v>
      </c>
      <c r="C331" s="9">
        <v>4.9243268999999999E-2</v>
      </c>
      <c r="D331" s="9">
        <v>0.117221069</v>
      </c>
      <c r="E331" s="9">
        <v>1000</v>
      </c>
      <c r="F331" s="9">
        <v>58.361480712999999</v>
      </c>
      <c r="G331" s="9">
        <v>5.8361481999999999E-2</v>
      </c>
      <c r="H331" s="9">
        <v>58.361480712999999</v>
      </c>
      <c r="I331" s="9">
        <v>137.07672119099999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x14ac:dyDescent="0.15">
      <c r="A332" s="9" t="s">
        <v>99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4" spans="1:1024" x14ac:dyDescent="0.15">
      <c r="A334" s="9" t="s">
        <v>99</v>
      </c>
      <c r="B334" s="9" t="s">
        <v>18</v>
      </c>
      <c r="C334" s="9" t="s">
        <v>19</v>
      </c>
      <c r="D334" s="9" t="s">
        <v>20</v>
      </c>
      <c r="E334" s="9" t="s">
        <v>21</v>
      </c>
      <c r="F334" s="9" t="s">
        <v>22</v>
      </c>
      <c r="G334" s="9" t="s">
        <v>23</v>
      </c>
      <c r="H334" s="9" t="s">
        <v>24</v>
      </c>
      <c r="I334" s="9" t="s">
        <v>25</v>
      </c>
      <c r="J334" s="9">
        <v>1000</v>
      </c>
      <c r="K334" s="9" t="s">
        <v>26</v>
      </c>
      <c r="L334" s="9">
        <v>16</v>
      </c>
      <c r="M334" s="9" t="s">
        <v>27</v>
      </c>
      <c r="N334" s="9" t="s">
        <v>28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x14ac:dyDescent="0.15">
      <c r="A335" s="9" t="s">
        <v>29</v>
      </c>
      <c r="B335" s="9" t="s">
        <v>30</v>
      </c>
      <c r="C335" s="9" t="s">
        <v>31</v>
      </c>
      <c r="D335" s="9" t="s">
        <v>32</v>
      </c>
      <c r="E335" s="9" t="s">
        <v>33</v>
      </c>
      <c r="F335" s="9" t="s">
        <v>34</v>
      </c>
      <c r="G335" s="9" t="s">
        <v>35</v>
      </c>
      <c r="H335" s="9" t="s">
        <v>36</v>
      </c>
      <c r="I335" s="9" t="s">
        <v>37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x14ac:dyDescent="0.15">
      <c r="A336" s="9" t="s">
        <v>13</v>
      </c>
      <c r="B336" s="9">
        <v>4</v>
      </c>
      <c r="C336" s="9">
        <v>4.1050800000000002E-4</v>
      </c>
      <c r="D336" s="9">
        <v>3.6885431000000003E-2</v>
      </c>
      <c r="E336" s="9">
        <v>1000</v>
      </c>
      <c r="F336" s="9">
        <v>0.96038365400000003</v>
      </c>
      <c r="G336" s="9">
        <v>9.60384E-4</v>
      </c>
      <c r="H336" s="9">
        <v>0.96038365400000003</v>
      </c>
      <c r="I336" s="9">
        <v>4.0673847199999997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x14ac:dyDescent="0.15">
      <c r="A337" s="9" t="s">
        <v>13</v>
      </c>
      <c r="B337" s="9">
        <v>64</v>
      </c>
      <c r="C337" s="9">
        <v>5.6475099999999995E-4</v>
      </c>
      <c r="D337" s="9">
        <v>5.4061274999999999E-2</v>
      </c>
      <c r="E337" s="9">
        <v>1000</v>
      </c>
      <c r="F337" s="9">
        <v>2.0174341199999999</v>
      </c>
      <c r="G337" s="9">
        <v>2.0174339999999998E-3</v>
      </c>
      <c r="H337" s="9">
        <v>2.0174341199999999</v>
      </c>
      <c r="I337" s="9">
        <v>30.979946135999999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x14ac:dyDescent="0.15">
      <c r="A338" s="9" t="s">
        <v>13</v>
      </c>
      <c r="B338" s="9">
        <v>256</v>
      </c>
      <c r="C338" s="9">
        <v>1.8870849999999999E-3</v>
      </c>
      <c r="D338" s="9">
        <v>2.5099668589999999</v>
      </c>
      <c r="E338" s="9">
        <v>1000</v>
      </c>
      <c r="F338" s="9">
        <v>7.7629523279999999</v>
      </c>
      <c r="G338" s="9">
        <v>7.762952E-3</v>
      </c>
      <c r="H338" s="9">
        <v>7.7629523279999999</v>
      </c>
      <c r="I338" s="9">
        <v>32.204242706000002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x14ac:dyDescent="0.15">
      <c r="A339" s="9" t="s">
        <v>13</v>
      </c>
      <c r="B339" s="9">
        <v>2048</v>
      </c>
      <c r="C339" s="9">
        <v>1.3020399E-2</v>
      </c>
      <c r="D339" s="9">
        <v>4.9961975999999998E-2</v>
      </c>
      <c r="E339" s="9">
        <v>1000</v>
      </c>
      <c r="F339" s="9">
        <v>18.097818374999999</v>
      </c>
      <c r="G339" s="9">
        <v>1.8097818000000002E-2</v>
      </c>
      <c r="H339" s="9">
        <v>18.097818374999999</v>
      </c>
      <c r="I339" s="9">
        <v>110.510559082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x14ac:dyDescent="0.15">
      <c r="A340" s="9" t="s">
        <v>13</v>
      </c>
      <c r="B340" s="9">
        <v>8192</v>
      </c>
      <c r="C340" s="9">
        <v>4.8769852000000002E-2</v>
      </c>
      <c r="D340" s="9">
        <v>0.14209278</v>
      </c>
      <c r="E340" s="9">
        <v>1000</v>
      </c>
      <c r="F340" s="9">
        <v>58.412380218999999</v>
      </c>
      <c r="G340" s="9">
        <v>5.8412380999999999E-2</v>
      </c>
      <c r="H340" s="9">
        <v>58.412380218999999</v>
      </c>
      <c r="I340" s="9">
        <v>136.957275391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x14ac:dyDescent="0.15">
      <c r="A341" s="9" t="s">
        <v>100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3" spans="1:1024" x14ac:dyDescent="0.15">
      <c r="A343" s="9" t="s">
        <v>101</v>
      </c>
      <c r="B343" s="9" t="s">
        <v>18</v>
      </c>
      <c r="C343" s="9" t="s">
        <v>19</v>
      </c>
      <c r="D343" s="9" t="s">
        <v>20</v>
      </c>
      <c r="E343" s="9" t="s">
        <v>21</v>
      </c>
      <c r="F343" s="9" t="s">
        <v>22</v>
      </c>
      <c r="G343" s="9" t="s">
        <v>23</v>
      </c>
      <c r="H343" s="9" t="s">
        <v>24</v>
      </c>
      <c r="I343" s="9" t="s">
        <v>25</v>
      </c>
      <c r="J343" s="9">
        <v>1000</v>
      </c>
      <c r="K343" s="9" t="s">
        <v>26</v>
      </c>
      <c r="L343" s="9">
        <v>16</v>
      </c>
      <c r="M343" s="9" t="s">
        <v>27</v>
      </c>
      <c r="N343" s="9" t="s">
        <v>28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x14ac:dyDescent="0.15">
      <c r="A344" s="9" t="s">
        <v>29</v>
      </c>
      <c r="B344" s="9" t="s">
        <v>30</v>
      </c>
      <c r="C344" s="9" t="s">
        <v>31</v>
      </c>
      <c r="D344" s="9" t="s">
        <v>32</v>
      </c>
      <c r="E344" s="9" t="s">
        <v>33</v>
      </c>
      <c r="F344" s="9" t="s">
        <v>34</v>
      </c>
      <c r="G344" s="9" t="s">
        <v>35</v>
      </c>
      <c r="H344" s="9" t="s">
        <v>36</v>
      </c>
      <c r="I344" s="9" t="s">
        <v>37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x14ac:dyDescent="0.15">
      <c r="A345" s="9" t="s">
        <v>13</v>
      </c>
      <c r="B345" s="9">
        <v>4</v>
      </c>
      <c r="C345" s="9">
        <v>4.09329E-4</v>
      </c>
      <c r="D345" s="9">
        <v>5.4275453000000001E-2</v>
      </c>
      <c r="E345" s="9">
        <v>1000</v>
      </c>
      <c r="F345" s="9">
        <v>0.97998458099999997</v>
      </c>
      <c r="G345" s="9">
        <v>9.7998500000000006E-4</v>
      </c>
      <c r="H345" s="9">
        <v>0.97998452199999997</v>
      </c>
      <c r="I345" s="9">
        <v>3.9860320090000001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x14ac:dyDescent="0.15">
      <c r="A346" s="9" t="s">
        <v>13</v>
      </c>
      <c r="B346" s="9">
        <v>64</v>
      </c>
      <c r="C346" s="9">
        <v>1.433971E-3</v>
      </c>
      <c r="D346" s="9">
        <v>6.7279722E-2</v>
      </c>
      <c r="E346" s="9">
        <v>1000</v>
      </c>
      <c r="F346" s="9">
        <v>2.0582554339999999</v>
      </c>
      <c r="G346" s="9">
        <v>2.0582550000000002E-3</v>
      </c>
      <c r="H346" s="9">
        <v>2.0582554339999999</v>
      </c>
      <c r="I346" s="9">
        <v>30.365522384999998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x14ac:dyDescent="0.15">
      <c r="A347" s="9" t="s">
        <v>13</v>
      </c>
      <c r="B347" s="9">
        <v>256</v>
      </c>
      <c r="C347" s="9">
        <v>4.0529479999999998E-3</v>
      </c>
      <c r="D347" s="9">
        <v>7.2903941E-2</v>
      </c>
      <c r="E347" s="9">
        <v>1000</v>
      </c>
      <c r="F347" s="9">
        <v>5.08880043</v>
      </c>
      <c r="G347" s="9">
        <v>5.0888009999999996E-3</v>
      </c>
      <c r="H347" s="9">
        <v>5.08880043</v>
      </c>
      <c r="I347" s="9">
        <v>49.127490997000002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x14ac:dyDescent="0.15">
      <c r="A348" s="9" t="s">
        <v>13</v>
      </c>
      <c r="B348" s="9">
        <v>2048</v>
      </c>
      <c r="C348" s="9">
        <v>1.3438268E-2</v>
      </c>
      <c r="D348" s="9">
        <v>5.3932108999999999E-2</v>
      </c>
      <c r="E348" s="9">
        <v>1000</v>
      </c>
      <c r="F348" s="9">
        <v>18.024765015</v>
      </c>
      <c r="G348" s="9">
        <v>1.8024765000000002E-2</v>
      </c>
      <c r="H348" s="9">
        <v>18.024765015</v>
      </c>
      <c r="I348" s="9">
        <v>110.958450317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x14ac:dyDescent="0.15">
      <c r="A349" s="9" t="s">
        <v>13</v>
      </c>
      <c r="B349" s="9">
        <v>8192</v>
      </c>
      <c r="C349" s="9">
        <v>4.4148216999999997E-2</v>
      </c>
      <c r="D349" s="9">
        <v>7.9933489999999996E-2</v>
      </c>
      <c r="E349" s="9">
        <v>1000</v>
      </c>
      <c r="F349" s="9">
        <v>58.307846069</v>
      </c>
      <c r="G349" s="9">
        <v>5.8307844999999997E-2</v>
      </c>
      <c r="H349" s="9">
        <v>58.307846069</v>
      </c>
      <c r="I349" s="9">
        <v>137.20280456500001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x14ac:dyDescent="0.15">
      <c r="A350" s="9" t="s">
        <v>102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2" spans="1:1024" x14ac:dyDescent="0.15">
      <c r="A352" s="9" t="s">
        <v>103</v>
      </c>
      <c r="B352" s="9" t="s">
        <v>18</v>
      </c>
      <c r="C352" s="9" t="s">
        <v>19</v>
      </c>
      <c r="D352" s="9" t="s">
        <v>20</v>
      </c>
      <c r="E352" s="9" t="s">
        <v>21</v>
      </c>
      <c r="F352" s="9" t="s">
        <v>22</v>
      </c>
      <c r="G352" s="9" t="s">
        <v>23</v>
      </c>
      <c r="H352" s="9" t="s">
        <v>24</v>
      </c>
      <c r="I352" s="9" t="s">
        <v>25</v>
      </c>
      <c r="J352" s="9">
        <v>1000</v>
      </c>
      <c r="K352" s="9" t="s">
        <v>26</v>
      </c>
      <c r="L352" s="9">
        <v>16</v>
      </c>
      <c r="M352" s="9" t="s">
        <v>27</v>
      </c>
      <c r="N352" s="9" t="s">
        <v>28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x14ac:dyDescent="0.15">
      <c r="A353" s="9" t="s">
        <v>29</v>
      </c>
      <c r="B353" s="9" t="s">
        <v>30</v>
      </c>
      <c r="C353" s="9" t="s">
        <v>31</v>
      </c>
      <c r="D353" s="9" t="s">
        <v>32</v>
      </c>
      <c r="E353" s="9" t="s">
        <v>33</v>
      </c>
      <c r="F353" s="9" t="s">
        <v>34</v>
      </c>
      <c r="G353" s="9" t="s">
        <v>35</v>
      </c>
      <c r="H353" s="9" t="s">
        <v>36</v>
      </c>
      <c r="I353" s="9" t="s">
        <v>37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x14ac:dyDescent="0.15">
      <c r="A354" s="9" t="s">
        <v>13</v>
      </c>
      <c r="B354" s="9">
        <v>4</v>
      </c>
      <c r="C354" s="9">
        <v>3.8939299999999998E-4</v>
      </c>
      <c r="D354" s="9">
        <v>4.8912171999999997E-2</v>
      </c>
      <c r="E354" s="9">
        <v>1000</v>
      </c>
      <c r="F354" s="9">
        <v>0.96275848200000003</v>
      </c>
      <c r="G354" s="9">
        <v>9.6275799999999997E-4</v>
      </c>
      <c r="H354" s="9">
        <v>0.96275848200000003</v>
      </c>
      <c r="I354" s="9">
        <v>4.057352066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x14ac:dyDescent="0.15">
      <c r="A355" s="9" t="s">
        <v>13</v>
      </c>
      <c r="B355" s="9">
        <v>64</v>
      </c>
      <c r="C355" s="9">
        <v>1.3973130000000001E-3</v>
      </c>
      <c r="D355" s="9">
        <v>5.4147240999999999E-2</v>
      </c>
      <c r="E355" s="9">
        <v>1000</v>
      </c>
      <c r="F355" s="9">
        <v>2.0596549510000002</v>
      </c>
      <c r="G355" s="9">
        <v>2.0596550000000001E-3</v>
      </c>
      <c r="H355" s="9">
        <v>2.0596549510000002</v>
      </c>
      <c r="I355" s="9">
        <v>30.344888687000001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x14ac:dyDescent="0.15">
      <c r="A356" s="9" t="s">
        <v>13</v>
      </c>
      <c r="B356" s="9">
        <v>256</v>
      </c>
      <c r="C356" s="9">
        <v>3.791202E-3</v>
      </c>
      <c r="D356" s="9">
        <v>7.7155504999999999E-2</v>
      </c>
      <c r="E356" s="9">
        <v>1000</v>
      </c>
      <c r="F356" s="9">
        <v>5.1482090950000003</v>
      </c>
      <c r="G356" s="9">
        <v>5.1482089999999999E-3</v>
      </c>
      <c r="H356" s="9">
        <v>5.1482090950000003</v>
      </c>
      <c r="I356" s="9">
        <v>48.560577393000003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x14ac:dyDescent="0.15">
      <c r="A357" s="9" t="s">
        <v>13</v>
      </c>
      <c r="B357" s="9">
        <v>2048</v>
      </c>
      <c r="C357" s="9">
        <v>1.2953554000000001E-2</v>
      </c>
      <c r="D357" s="9">
        <v>4.6795179999999999E-2</v>
      </c>
      <c r="E357" s="9">
        <v>1000</v>
      </c>
      <c r="F357" s="9">
        <v>18.161043166999999</v>
      </c>
      <c r="G357" s="9">
        <v>1.8161044000000001E-2</v>
      </c>
      <c r="H357" s="9">
        <v>18.161043166999999</v>
      </c>
      <c r="I357" s="9">
        <v>110.125831604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x14ac:dyDescent="0.15">
      <c r="A358" s="9" t="s">
        <v>13</v>
      </c>
      <c r="B358" s="9">
        <v>8192</v>
      </c>
      <c r="C358" s="9">
        <v>4.8778795999999999E-2</v>
      </c>
      <c r="D358" s="9">
        <v>8.4271482999999994E-2</v>
      </c>
      <c r="E358" s="9">
        <v>1000</v>
      </c>
      <c r="F358" s="9">
        <v>58.176342009999999</v>
      </c>
      <c r="G358" s="9">
        <v>5.8176341999999999E-2</v>
      </c>
      <c r="H358" s="9">
        <v>58.176342009999999</v>
      </c>
      <c r="I358" s="9">
        <v>137.512939453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x14ac:dyDescent="0.15">
      <c r="A359" s="9" t="s">
        <v>104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1" spans="1:1024" s="44" customFormat="1" ht="14.25" x14ac:dyDescent="0.2">
      <c r="A361" s="44" t="s">
        <v>105</v>
      </c>
      <c r="B361" s="44" t="s">
        <v>38</v>
      </c>
      <c r="C361" s="44" t="s">
        <v>19</v>
      </c>
      <c r="D361" s="44" t="s">
        <v>20</v>
      </c>
      <c r="E361" s="44" t="s">
        <v>21</v>
      </c>
      <c r="F361" s="44" t="s">
        <v>22</v>
      </c>
      <c r="G361" s="44" t="s">
        <v>23</v>
      </c>
      <c r="H361" s="44" t="s">
        <v>24</v>
      </c>
      <c r="I361" s="44" t="s">
        <v>25</v>
      </c>
      <c r="J361" s="44">
        <v>1000</v>
      </c>
      <c r="K361" s="44" t="s">
        <v>26</v>
      </c>
      <c r="L361" s="44">
        <v>1</v>
      </c>
      <c r="M361" s="44" t="s">
        <v>27</v>
      </c>
      <c r="N361" s="44" t="s">
        <v>28</v>
      </c>
      <c r="O361" s="47"/>
      <c r="P361" s="47"/>
    </row>
    <row r="362" spans="1:1024" x14ac:dyDescent="0.25">
      <c r="A362" s="9" t="s">
        <v>29</v>
      </c>
      <c r="B362" s="9" t="s">
        <v>30</v>
      </c>
      <c r="C362" s="9" t="s">
        <v>31</v>
      </c>
      <c r="D362" s="9" t="s">
        <v>32</v>
      </c>
      <c r="E362" s="9" t="s">
        <v>33</v>
      </c>
      <c r="F362" s="9" t="s">
        <v>34</v>
      </c>
      <c r="G362" s="9" t="s">
        <v>35</v>
      </c>
      <c r="H362" s="9" t="s">
        <v>36</v>
      </c>
      <c r="I362" s="9" t="s">
        <v>37</v>
      </c>
      <c r="J362"/>
      <c r="K362"/>
      <c r="L362"/>
      <c r="M362"/>
      <c r="N362"/>
      <c r="O362" s="46" t="s">
        <v>36</v>
      </c>
      <c r="P362" s="46" t="s">
        <v>37</v>
      </c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 x14ac:dyDescent="0.25">
      <c r="A363" s="9" t="s">
        <v>14</v>
      </c>
      <c r="B363" s="9">
        <v>4</v>
      </c>
      <c r="C363" s="9">
        <v>1.0097E-4</v>
      </c>
      <c r="D363" s="9">
        <v>1.6376100000000001E-3</v>
      </c>
      <c r="E363" s="9">
        <v>1000</v>
      </c>
      <c r="F363" s="9">
        <v>0.31202951099999998</v>
      </c>
      <c r="G363" s="9">
        <v>3.1202999999999998E-4</v>
      </c>
      <c r="H363" s="9">
        <v>0.31202951099999998</v>
      </c>
      <c r="I363" s="9">
        <v>12.518848418999999</v>
      </c>
      <c r="J363"/>
      <c r="K363"/>
      <c r="L363"/>
      <c r="M363"/>
      <c r="N363"/>
      <c r="O363" s="46">
        <f t="shared" ref="O363:P367" si="4">AVERAGE(H363,H372,H381,H390,H399,H408,H417,H426,H435,H444)</f>
        <v>0.2188343824</v>
      </c>
      <c r="P363" s="46">
        <f t="shared" si="4"/>
        <v>18.443485355499998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x14ac:dyDescent="0.25">
      <c r="A364" s="9" t="s">
        <v>14</v>
      </c>
      <c r="B364" s="9">
        <v>64</v>
      </c>
      <c r="C364" s="9">
        <v>6.1737000000000001E-4</v>
      </c>
      <c r="D364" s="9">
        <v>5.009777E-3</v>
      </c>
      <c r="E364" s="9">
        <v>1000</v>
      </c>
      <c r="F364" s="9">
        <v>0.69198012399999997</v>
      </c>
      <c r="G364" s="9">
        <v>6.9198000000000003E-4</v>
      </c>
      <c r="H364" s="9">
        <v>0.69198012399999997</v>
      </c>
      <c r="I364" s="9">
        <v>90.320510863999999</v>
      </c>
      <c r="J364"/>
      <c r="K364"/>
      <c r="L364"/>
      <c r="M364"/>
      <c r="N364"/>
      <c r="O364" s="46">
        <f t="shared" si="4"/>
        <v>0.74527758370000008</v>
      </c>
      <c r="P364" s="46">
        <f t="shared" si="4"/>
        <v>84.081603240899994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x14ac:dyDescent="0.25">
      <c r="A365" s="9" t="s">
        <v>14</v>
      </c>
      <c r="B365" s="9">
        <v>256</v>
      </c>
      <c r="C365" s="9">
        <v>2.490258E-3</v>
      </c>
      <c r="D365" s="9">
        <v>1.1652376000000001E-2</v>
      </c>
      <c r="E365" s="9">
        <v>1000</v>
      </c>
      <c r="F365" s="9">
        <v>2.6165673730000001</v>
      </c>
      <c r="G365" s="9">
        <v>2.6165670000000002E-3</v>
      </c>
      <c r="H365" s="9">
        <v>2.6165673730000001</v>
      </c>
      <c r="I365" s="9">
        <v>95.545028686999999</v>
      </c>
      <c r="J365"/>
      <c r="K365"/>
      <c r="L365"/>
      <c r="M365"/>
      <c r="N365"/>
      <c r="O365" s="46">
        <f t="shared" si="4"/>
        <v>2.6265317201</v>
      </c>
      <c r="P365" s="46">
        <f t="shared" si="4"/>
        <v>95.188964843899996</v>
      </c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x14ac:dyDescent="0.25">
      <c r="A366" s="9" t="s">
        <v>14</v>
      </c>
      <c r="B366" s="9">
        <v>2048</v>
      </c>
      <c r="C366" s="9">
        <v>2.0340309000000001E-2</v>
      </c>
      <c r="D366" s="9">
        <v>5.5196758999999998E-2</v>
      </c>
      <c r="E366" s="9">
        <v>1000</v>
      </c>
      <c r="F366" s="9">
        <v>20.781562805</v>
      </c>
      <c r="G366" s="9">
        <v>2.0781563999999999E-2</v>
      </c>
      <c r="H366" s="9">
        <v>20.781562805</v>
      </c>
      <c r="I366" s="9">
        <v>96.239151000999996</v>
      </c>
      <c r="J366"/>
      <c r="K366"/>
      <c r="L366"/>
      <c r="M366"/>
      <c r="N366"/>
      <c r="O366" s="46">
        <f t="shared" si="4"/>
        <v>20.588226699899998</v>
      </c>
      <c r="P366" s="46">
        <f t="shared" si="4"/>
        <v>97.1523170472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x14ac:dyDescent="0.25">
      <c r="A367" s="9" t="s">
        <v>14</v>
      </c>
      <c r="B367" s="9">
        <v>8192</v>
      </c>
      <c r="C367" s="9">
        <v>8.1833106000000003E-2</v>
      </c>
      <c r="D367" s="9">
        <v>9.5656208000000006E-2</v>
      </c>
      <c r="E367" s="9">
        <v>1000</v>
      </c>
      <c r="F367" s="9">
        <v>83.027885436999995</v>
      </c>
      <c r="G367" s="9">
        <v>8.3027883999999996E-2</v>
      </c>
      <c r="H367" s="9">
        <v>83.027885436999995</v>
      </c>
      <c r="I367" s="9">
        <v>96.353172302000004</v>
      </c>
      <c r="J367"/>
      <c r="K367"/>
      <c r="L367"/>
      <c r="M367"/>
      <c r="N367"/>
      <c r="O367" s="46">
        <f t="shared" si="4"/>
        <v>84.901918792700002</v>
      </c>
      <c r="P367" s="46">
        <f t="shared" si="4"/>
        <v>94.238083648599996</v>
      </c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x14ac:dyDescent="0.15">
      <c r="A368" s="9" t="s">
        <v>106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70" spans="1:1024" x14ac:dyDescent="0.15">
      <c r="A370" s="9" t="s">
        <v>106</v>
      </c>
      <c r="B370" s="9" t="s">
        <v>38</v>
      </c>
      <c r="C370" s="9" t="s">
        <v>19</v>
      </c>
      <c r="D370" s="9" t="s">
        <v>20</v>
      </c>
      <c r="E370" s="9" t="s">
        <v>21</v>
      </c>
      <c r="F370" s="9" t="s">
        <v>22</v>
      </c>
      <c r="G370" s="9" t="s">
        <v>23</v>
      </c>
      <c r="H370" s="9" t="s">
        <v>24</v>
      </c>
      <c r="I370" s="9" t="s">
        <v>25</v>
      </c>
      <c r="J370" s="9">
        <v>1000</v>
      </c>
      <c r="K370" s="9" t="s">
        <v>26</v>
      </c>
      <c r="L370" s="9">
        <v>1</v>
      </c>
      <c r="M370" s="9" t="s">
        <v>27</v>
      </c>
      <c r="N370" s="9" t="s">
        <v>28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x14ac:dyDescent="0.15">
      <c r="A371" s="9" t="s">
        <v>29</v>
      </c>
      <c r="B371" s="9" t="s">
        <v>30</v>
      </c>
      <c r="C371" s="9" t="s">
        <v>31</v>
      </c>
      <c r="D371" s="9" t="s">
        <v>32</v>
      </c>
      <c r="E371" s="9" t="s">
        <v>33</v>
      </c>
      <c r="F371" s="9" t="s">
        <v>34</v>
      </c>
      <c r="G371" s="9" t="s">
        <v>35</v>
      </c>
      <c r="H371" s="9" t="s">
        <v>36</v>
      </c>
      <c r="I371" s="9" t="s">
        <v>37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x14ac:dyDescent="0.15">
      <c r="A372" s="9" t="s">
        <v>14</v>
      </c>
      <c r="B372" s="9">
        <v>4</v>
      </c>
      <c r="C372" s="9">
        <v>8.6477000000000006E-5</v>
      </c>
      <c r="D372" s="9">
        <v>1.549192E-3</v>
      </c>
      <c r="E372" s="9">
        <v>1000</v>
      </c>
      <c r="F372" s="9">
        <v>0.17952126299999999</v>
      </c>
      <c r="G372" s="9">
        <v>1.79521E-4</v>
      </c>
      <c r="H372" s="9">
        <v>0.17952126299999999</v>
      </c>
      <c r="I372" s="9">
        <v>21.759260178000002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x14ac:dyDescent="0.15">
      <c r="A373" s="9" t="s">
        <v>14</v>
      </c>
      <c r="B373" s="9">
        <v>64</v>
      </c>
      <c r="C373" s="9">
        <v>6.1764700000000003E-4</v>
      </c>
      <c r="D373" s="9">
        <v>5.0143799999999997E-3</v>
      </c>
      <c r="E373" s="9">
        <v>1000</v>
      </c>
      <c r="F373" s="9">
        <v>0.74099630100000002</v>
      </c>
      <c r="G373" s="9">
        <v>7.4099599999999995E-4</v>
      </c>
      <c r="H373" s="9">
        <v>0.74099630100000002</v>
      </c>
      <c r="I373" s="9">
        <v>84.345901488999999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x14ac:dyDescent="0.15">
      <c r="A374" s="9" t="s">
        <v>14</v>
      </c>
      <c r="B374" s="9">
        <v>256</v>
      </c>
      <c r="C374" s="9">
        <v>2.5005269999999998E-3</v>
      </c>
      <c r="D374" s="9">
        <v>1.5624361E-2</v>
      </c>
      <c r="E374" s="9">
        <v>1000</v>
      </c>
      <c r="F374" s="9">
        <v>2.6779532430000001</v>
      </c>
      <c r="G374" s="9">
        <v>2.6779529999999998E-3</v>
      </c>
      <c r="H374" s="9">
        <v>2.6779532430000001</v>
      </c>
      <c r="I374" s="9">
        <v>93.354881286999998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x14ac:dyDescent="0.15">
      <c r="A375" s="9" t="s">
        <v>14</v>
      </c>
      <c r="B375" s="9">
        <v>2048</v>
      </c>
      <c r="C375" s="9">
        <v>1.9766723999999999E-2</v>
      </c>
      <c r="D375" s="9">
        <v>4.3151523999999997E-2</v>
      </c>
      <c r="E375" s="9">
        <v>1000</v>
      </c>
      <c r="F375" s="9">
        <v>20.442596435999999</v>
      </c>
      <c r="G375" s="9">
        <v>2.0442596E-2</v>
      </c>
      <c r="H375" s="9">
        <v>20.442596435999999</v>
      </c>
      <c r="I375" s="9">
        <v>97.834930420000006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x14ac:dyDescent="0.15">
      <c r="A376" s="9" t="s">
        <v>14</v>
      </c>
      <c r="B376" s="9">
        <v>8192</v>
      </c>
      <c r="C376" s="9">
        <v>8.4185379000000005E-2</v>
      </c>
      <c r="D376" s="9">
        <v>0.12625773000000001</v>
      </c>
      <c r="E376" s="9">
        <v>1000</v>
      </c>
      <c r="F376" s="9">
        <v>85.567771911999998</v>
      </c>
      <c r="G376" s="9">
        <v>8.5567772E-2</v>
      </c>
      <c r="H376" s="9">
        <v>85.567771911999998</v>
      </c>
      <c r="I376" s="9">
        <v>93.493141174000002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x14ac:dyDescent="0.15">
      <c r="A377" s="9" t="s">
        <v>107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9" spans="1:1024" x14ac:dyDescent="0.15">
      <c r="A379" s="9" t="s">
        <v>108</v>
      </c>
      <c r="B379" s="9" t="s">
        <v>38</v>
      </c>
      <c r="C379" s="9" t="s">
        <v>19</v>
      </c>
      <c r="D379" s="9" t="s">
        <v>20</v>
      </c>
      <c r="E379" s="9" t="s">
        <v>21</v>
      </c>
      <c r="F379" s="9" t="s">
        <v>22</v>
      </c>
      <c r="G379" s="9" t="s">
        <v>23</v>
      </c>
      <c r="H379" s="9" t="s">
        <v>24</v>
      </c>
      <c r="I379" s="9" t="s">
        <v>25</v>
      </c>
      <c r="J379" s="9">
        <v>1000</v>
      </c>
      <c r="K379" s="9" t="s">
        <v>26</v>
      </c>
      <c r="L379" s="9">
        <v>1</v>
      </c>
      <c r="M379" s="9" t="s">
        <v>27</v>
      </c>
      <c r="N379" s="9" t="s">
        <v>28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x14ac:dyDescent="0.15">
      <c r="A380" s="9" t="s">
        <v>29</v>
      </c>
      <c r="B380" s="9" t="s">
        <v>30</v>
      </c>
      <c r="C380" s="9" t="s">
        <v>31</v>
      </c>
      <c r="D380" s="9" t="s">
        <v>32</v>
      </c>
      <c r="E380" s="9" t="s">
        <v>33</v>
      </c>
      <c r="F380" s="9" t="s">
        <v>34</v>
      </c>
      <c r="G380" s="9" t="s">
        <v>35</v>
      </c>
      <c r="H380" s="9" t="s">
        <v>36</v>
      </c>
      <c r="I380" s="9" t="s">
        <v>37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x14ac:dyDescent="0.15">
      <c r="A381" s="9" t="s">
        <v>14</v>
      </c>
      <c r="B381" s="9">
        <v>4</v>
      </c>
      <c r="C381" s="9">
        <v>9.9258000000000004E-5</v>
      </c>
      <c r="D381" s="9">
        <v>1.564214E-3</v>
      </c>
      <c r="E381" s="9">
        <v>1000</v>
      </c>
      <c r="F381" s="9">
        <v>0.230758458</v>
      </c>
      <c r="G381" s="9">
        <v>2.3075799999999999E-4</v>
      </c>
      <c r="H381" s="9">
        <v>0.230758458</v>
      </c>
      <c r="I381" s="9">
        <v>16.927873610999999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x14ac:dyDescent="0.15">
      <c r="A382" s="9" t="s">
        <v>14</v>
      </c>
      <c r="B382" s="9">
        <v>64</v>
      </c>
      <c r="C382" s="9">
        <v>6.18967E-4</v>
      </c>
      <c r="D382" s="9">
        <v>5.0004250000000002E-3</v>
      </c>
      <c r="E382" s="9">
        <v>1000</v>
      </c>
      <c r="F382" s="9">
        <v>0.72631460400000003</v>
      </c>
      <c r="G382" s="9">
        <v>7.2631499999999995E-4</v>
      </c>
      <c r="H382" s="9">
        <v>0.72631460400000003</v>
      </c>
      <c r="I382" s="9">
        <v>86.050865173000005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x14ac:dyDescent="0.15">
      <c r="A383" s="9" t="s">
        <v>14</v>
      </c>
      <c r="B383" s="9">
        <v>256</v>
      </c>
      <c r="C383" s="9">
        <v>2.4995360000000001E-3</v>
      </c>
      <c r="D383" s="9">
        <v>1.544037E-2</v>
      </c>
      <c r="E383" s="9">
        <v>1000</v>
      </c>
      <c r="F383" s="9">
        <v>2.6556251049999999</v>
      </c>
      <c r="G383" s="9">
        <v>2.655625E-3</v>
      </c>
      <c r="H383" s="9">
        <v>2.6556251049999999</v>
      </c>
      <c r="I383" s="9">
        <v>94.139793396000002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x14ac:dyDescent="0.15">
      <c r="A384" s="9" t="s">
        <v>14</v>
      </c>
      <c r="B384" s="9">
        <v>2048</v>
      </c>
      <c r="C384" s="9">
        <v>1.9794389999999999E-2</v>
      </c>
      <c r="D384" s="9">
        <v>5.2828529999999999E-2</v>
      </c>
      <c r="E384" s="9">
        <v>1000</v>
      </c>
      <c r="F384" s="9">
        <v>20.442237853999998</v>
      </c>
      <c r="G384" s="9">
        <v>2.0442238000000001E-2</v>
      </c>
      <c r="H384" s="9">
        <v>20.442237853999998</v>
      </c>
      <c r="I384" s="9">
        <v>97.836647033999995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x14ac:dyDescent="0.15">
      <c r="A385" s="9" t="s">
        <v>14</v>
      </c>
      <c r="B385" s="9">
        <v>8192</v>
      </c>
      <c r="C385" s="9">
        <v>8.4034369999999997E-2</v>
      </c>
      <c r="D385" s="9">
        <v>9.5981619000000004E-2</v>
      </c>
      <c r="E385" s="9">
        <v>1000</v>
      </c>
      <c r="F385" s="9">
        <v>85.711059570000003</v>
      </c>
      <c r="G385" s="9">
        <v>8.5711062000000005E-2</v>
      </c>
      <c r="H385" s="9">
        <v>85.711059570000003</v>
      </c>
      <c r="I385" s="9">
        <v>93.336845397999994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x14ac:dyDescent="0.15">
      <c r="A386" s="9" t="s">
        <v>109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8" spans="1:1024" x14ac:dyDescent="0.15">
      <c r="A388" s="9" t="s">
        <v>110</v>
      </c>
      <c r="B388" s="9" t="s">
        <v>38</v>
      </c>
      <c r="C388" s="9" t="s">
        <v>19</v>
      </c>
      <c r="D388" s="9" t="s">
        <v>20</v>
      </c>
      <c r="E388" s="9" t="s">
        <v>21</v>
      </c>
      <c r="F388" s="9" t="s">
        <v>22</v>
      </c>
      <c r="G388" s="9" t="s">
        <v>23</v>
      </c>
      <c r="H388" s="9" t="s">
        <v>24</v>
      </c>
      <c r="I388" s="9" t="s">
        <v>25</v>
      </c>
      <c r="J388" s="9">
        <v>1000</v>
      </c>
      <c r="K388" s="9" t="s">
        <v>26</v>
      </c>
      <c r="L388" s="9">
        <v>1</v>
      </c>
      <c r="M388" s="9" t="s">
        <v>27</v>
      </c>
      <c r="N388" s="9" t="s">
        <v>28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x14ac:dyDescent="0.15">
      <c r="A389" s="9" t="s">
        <v>29</v>
      </c>
      <c r="B389" s="9" t="s">
        <v>30</v>
      </c>
      <c r="C389" s="9" t="s">
        <v>31</v>
      </c>
      <c r="D389" s="9" t="s">
        <v>32</v>
      </c>
      <c r="E389" s="9" t="s">
        <v>33</v>
      </c>
      <c r="F389" s="9" t="s">
        <v>34</v>
      </c>
      <c r="G389" s="9" t="s">
        <v>35</v>
      </c>
      <c r="H389" s="9" t="s">
        <v>36</v>
      </c>
      <c r="I389" s="9" t="s">
        <v>37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x14ac:dyDescent="0.15">
      <c r="A390" s="9" t="s">
        <v>14</v>
      </c>
      <c r="B390" s="9">
        <v>4</v>
      </c>
      <c r="C390" s="9">
        <v>9.4693999999999998E-5</v>
      </c>
      <c r="D390" s="9">
        <v>1.512177E-3</v>
      </c>
      <c r="E390" s="9">
        <v>1000</v>
      </c>
      <c r="F390" s="9">
        <v>0.25017842699999998</v>
      </c>
      <c r="G390" s="9">
        <v>2.5017799999999999E-4</v>
      </c>
      <c r="H390" s="9">
        <v>0.25017842699999998</v>
      </c>
      <c r="I390" s="9">
        <v>15.613856316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x14ac:dyDescent="0.15">
      <c r="A391" s="9" t="s">
        <v>14</v>
      </c>
      <c r="B391" s="9">
        <v>64</v>
      </c>
      <c r="C391" s="9">
        <v>6.1586699999999998E-4</v>
      </c>
      <c r="D391" s="9">
        <v>5.0987649999999999E-3</v>
      </c>
      <c r="E391" s="9">
        <v>1000</v>
      </c>
      <c r="F391" s="9">
        <v>0.82520091500000003</v>
      </c>
      <c r="G391" s="9">
        <v>8.2520100000000002E-4</v>
      </c>
      <c r="H391" s="9">
        <v>0.82520091500000003</v>
      </c>
      <c r="I391" s="9">
        <v>75.739128113000007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x14ac:dyDescent="0.15">
      <c r="A392" s="9" t="s">
        <v>14</v>
      </c>
      <c r="B392" s="9">
        <v>256</v>
      </c>
      <c r="C392" s="9">
        <v>2.4900030000000002E-3</v>
      </c>
      <c r="D392" s="9">
        <v>1.0266651999999999E-2</v>
      </c>
      <c r="E392" s="9">
        <v>1000</v>
      </c>
      <c r="F392" s="9">
        <v>2.6050014500000001</v>
      </c>
      <c r="G392" s="9">
        <v>2.605001E-3</v>
      </c>
      <c r="H392" s="9">
        <v>2.6050014500000001</v>
      </c>
      <c r="I392" s="9">
        <v>95.969238281000003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x14ac:dyDescent="0.15">
      <c r="A393" s="9" t="s">
        <v>14</v>
      </c>
      <c r="B393" s="9">
        <v>2048</v>
      </c>
      <c r="C393" s="9">
        <v>1.9738426E-2</v>
      </c>
      <c r="D393" s="9">
        <v>4.0031353999999998E-2</v>
      </c>
      <c r="E393" s="9">
        <v>1000</v>
      </c>
      <c r="F393" s="9">
        <v>20.400959015000002</v>
      </c>
      <c r="G393" s="9">
        <v>2.0400958E-2</v>
      </c>
      <c r="H393" s="9">
        <v>20.400959015000002</v>
      </c>
      <c r="I393" s="9">
        <v>98.034606933999996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x14ac:dyDescent="0.15">
      <c r="A394" s="9" t="s">
        <v>14</v>
      </c>
      <c r="B394" s="9">
        <v>8192</v>
      </c>
      <c r="C394" s="9">
        <v>8.1951486000000004E-2</v>
      </c>
      <c r="D394" s="9">
        <v>0.20798165299999999</v>
      </c>
      <c r="E394" s="9">
        <v>1000</v>
      </c>
      <c r="F394" s="9">
        <v>83.426696777000004</v>
      </c>
      <c r="G394" s="9">
        <v>8.3426699000000007E-2</v>
      </c>
      <c r="H394" s="9">
        <v>83.426696777000004</v>
      </c>
      <c r="I394" s="9">
        <v>95.892562866000006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x14ac:dyDescent="0.15">
      <c r="A395" s="9" t="s">
        <v>111</v>
      </c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7" spans="1:1024" x14ac:dyDescent="0.15">
      <c r="A397" s="9" t="s">
        <v>112</v>
      </c>
      <c r="B397" s="9" t="s">
        <v>38</v>
      </c>
      <c r="C397" s="9" t="s">
        <v>19</v>
      </c>
      <c r="D397" s="9" t="s">
        <v>20</v>
      </c>
      <c r="E397" s="9" t="s">
        <v>21</v>
      </c>
      <c r="F397" s="9" t="s">
        <v>22</v>
      </c>
      <c r="G397" s="9" t="s">
        <v>23</v>
      </c>
      <c r="H397" s="9" t="s">
        <v>24</v>
      </c>
      <c r="I397" s="9" t="s">
        <v>25</v>
      </c>
      <c r="J397" s="9">
        <v>1000</v>
      </c>
      <c r="K397" s="9" t="s">
        <v>26</v>
      </c>
      <c r="L397" s="9">
        <v>1</v>
      </c>
      <c r="M397" s="9" t="s">
        <v>27</v>
      </c>
      <c r="N397" s="9" t="s">
        <v>28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x14ac:dyDescent="0.15">
      <c r="A398" s="9" t="s">
        <v>29</v>
      </c>
      <c r="B398" s="9" t="s">
        <v>30</v>
      </c>
      <c r="C398" s="9" t="s">
        <v>31</v>
      </c>
      <c r="D398" s="9" t="s">
        <v>32</v>
      </c>
      <c r="E398" s="9" t="s">
        <v>33</v>
      </c>
      <c r="F398" s="9" t="s">
        <v>34</v>
      </c>
      <c r="G398" s="9" t="s">
        <v>35</v>
      </c>
      <c r="H398" s="9" t="s">
        <v>36</v>
      </c>
      <c r="I398" s="9" t="s">
        <v>37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x14ac:dyDescent="0.15">
      <c r="A399" s="9" t="s">
        <v>14</v>
      </c>
      <c r="B399" s="9">
        <v>4</v>
      </c>
      <c r="C399" s="9">
        <v>8.6562000000000002E-5</v>
      </c>
      <c r="D399" s="9">
        <v>1.5063710000000001E-3</v>
      </c>
      <c r="E399" s="9">
        <v>1000</v>
      </c>
      <c r="F399" s="9">
        <v>0.205539629</v>
      </c>
      <c r="G399" s="9">
        <v>2.0553999999999999E-4</v>
      </c>
      <c r="H399" s="9">
        <v>0.205539629</v>
      </c>
      <c r="I399" s="9">
        <v>19.004850388000001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x14ac:dyDescent="0.15">
      <c r="A400" s="9" t="s">
        <v>14</v>
      </c>
      <c r="B400" s="9">
        <v>64</v>
      </c>
      <c r="C400" s="9">
        <v>6.19139E-4</v>
      </c>
      <c r="D400" s="9">
        <v>4.9911110000000003E-3</v>
      </c>
      <c r="E400" s="9">
        <v>1000</v>
      </c>
      <c r="F400" s="9">
        <v>0.75743639500000004</v>
      </c>
      <c r="G400" s="9">
        <v>7.57436E-4</v>
      </c>
      <c r="H400" s="9">
        <v>0.75743639500000004</v>
      </c>
      <c r="I400" s="9">
        <v>82.515182495000005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x14ac:dyDescent="0.15">
      <c r="A401" s="9" t="s">
        <v>14</v>
      </c>
      <c r="B401" s="9">
        <v>256</v>
      </c>
      <c r="C401" s="9">
        <v>2.5034369999999998E-3</v>
      </c>
      <c r="D401" s="9">
        <v>1.0313694999999999E-2</v>
      </c>
      <c r="E401" s="9">
        <v>1000</v>
      </c>
      <c r="F401" s="9">
        <v>2.6163151259999999</v>
      </c>
      <c r="G401" s="9">
        <v>2.6163150000000001E-3</v>
      </c>
      <c r="H401" s="9">
        <v>2.6163151259999999</v>
      </c>
      <c r="I401" s="9">
        <v>95.554237365999995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x14ac:dyDescent="0.15">
      <c r="A402" s="9" t="s">
        <v>14</v>
      </c>
      <c r="B402" s="9">
        <v>2048</v>
      </c>
      <c r="C402" s="9">
        <v>2.0242204E-2</v>
      </c>
      <c r="D402" s="9">
        <v>4.0554883E-2</v>
      </c>
      <c r="E402" s="9">
        <v>1000</v>
      </c>
      <c r="F402" s="9">
        <v>20.646457672</v>
      </c>
      <c r="G402" s="9">
        <v>2.0646457999999999E-2</v>
      </c>
      <c r="H402" s="9">
        <v>20.646457672</v>
      </c>
      <c r="I402" s="9">
        <v>96.868919372999997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x14ac:dyDescent="0.15">
      <c r="A403" s="9" t="s">
        <v>14</v>
      </c>
      <c r="B403" s="9">
        <v>8192</v>
      </c>
      <c r="C403" s="9">
        <v>8.4196373000000005E-2</v>
      </c>
      <c r="D403" s="9">
        <v>9.5245018000000001E-2</v>
      </c>
      <c r="E403" s="9">
        <v>1000</v>
      </c>
      <c r="F403" s="9">
        <v>85.461181640999996</v>
      </c>
      <c r="G403" s="9">
        <v>8.5461183999999996E-2</v>
      </c>
      <c r="H403" s="9">
        <v>85.461181640999996</v>
      </c>
      <c r="I403" s="9">
        <v>93.609748839999995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 x14ac:dyDescent="0.15">
      <c r="A404" s="9" t="s">
        <v>113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6" spans="1:1024" x14ac:dyDescent="0.15">
      <c r="A406" s="9" t="s">
        <v>114</v>
      </c>
      <c r="B406" s="9" t="s">
        <v>38</v>
      </c>
      <c r="C406" s="9" t="s">
        <v>19</v>
      </c>
      <c r="D406" s="9" t="s">
        <v>20</v>
      </c>
      <c r="E406" s="9" t="s">
        <v>21</v>
      </c>
      <c r="F406" s="9" t="s">
        <v>22</v>
      </c>
      <c r="G406" s="9" t="s">
        <v>23</v>
      </c>
      <c r="H406" s="9" t="s">
        <v>24</v>
      </c>
      <c r="I406" s="9" t="s">
        <v>25</v>
      </c>
      <c r="J406" s="9">
        <v>1000</v>
      </c>
      <c r="K406" s="9" t="s">
        <v>26</v>
      </c>
      <c r="L406" s="9">
        <v>1</v>
      </c>
      <c r="M406" s="9" t="s">
        <v>27</v>
      </c>
      <c r="N406" s="9" t="s">
        <v>28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x14ac:dyDescent="0.15">
      <c r="A407" s="9" t="s">
        <v>29</v>
      </c>
      <c r="B407" s="9" t="s">
        <v>30</v>
      </c>
      <c r="C407" s="9" t="s">
        <v>31</v>
      </c>
      <c r="D407" s="9" t="s">
        <v>32</v>
      </c>
      <c r="E407" s="9" t="s">
        <v>33</v>
      </c>
      <c r="F407" s="9" t="s">
        <v>34</v>
      </c>
      <c r="G407" s="9" t="s">
        <v>35</v>
      </c>
      <c r="H407" s="9" t="s">
        <v>36</v>
      </c>
      <c r="I407" s="9" t="s">
        <v>37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x14ac:dyDescent="0.15">
      <c r="A408" s="9" t="s">
        <v>14</v>
      </c>
      <c r="B408" s="9">
        <v>4</v>
      </c>
      <c r="C408" s="9">
        <v>9.1308000000000001E-5</v>
      </c>
      <c r="D408" s="9">
        <v>2.4711630000000002E-3</v>
      </c>
      <c r="E408" s="9">
        <v>1000</v>
      </c>
      <c r="F408" s="9">
        <v>0.16025979800000001</v>
      </c>
      <c r="G408" s="9">
        <v>1.6025999999999999E-4</v>
      </c>
      <c r="H408" s="9">
        <v>0.16025979800000001</v>
      </c>
      <c r="I408" s="9">
        <v>24.374485016000001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x14ac:dyDescent="0.15">
      <c r="A409" s="9" t="s">
        <v>14</v>
      </c>
      <c r="B409" s="9">
        <v>64</v>
      </c>
      <c r="C409" s="9">
        <v>6.1659200000000001E-4</v>
      </c>
      <c r="D409" s="9">
        <v>4.9704370000000003E-3</v>
      </c>
      <c r="E409" s="9">
        <v>1000</v>
      </c>
      <c r="F409" s="9">
        <v>0.78534436200000002</v>
      </c>
      <c r="G409" s="9">
        <v>7.8534399999999999E-4</v>
      </c>
      <c r="H409" s="9">
        <v>0.78534436200000002</v>
      </c>
      <c r="I409" s="9">
        <v>79.582923889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x14ac:dyDescent="0.15">
      <c r="A410" s="9" t="s">
        <v>14</v>
      </c>
      <c r="B410" s="9">
        <v>256</v>
      </c>
      <c r="C410" s="9">
        <v>2.4955099999999998E-3</v>
      </c>
      <c r="D410" s="9">
        <v>1.2290305E-2</v>
      </c>
      <c r="E410" s="9">
        <v>1000</v>
      </c>
      <c r="F410" s="9">
        <v>2.6133637429999999</v>
      </c>
      <c r="G410" s="9">
        <v>2.613364E-3</v>
      </c>
      <c r="H410" s="9">
        <v>2.6133637429999999</v>
      </c>
      <c r="I410" s="9">
        <v>95.662155150999993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x14ac:dyDescent="0.15">
      <c r="A411" s="9" t="s">
        <v>14</v>
      </c>
      <c r="B411" s="9">
        <v>2048</v>
      </c>
      <c r="C411" s="9">
        <v>2.0331268E-2</v>
      </c>
      <c r="D411" s="9">
        <v>5.5243333999999998E-2</v>
      </c>
      <c r="E411" s="9">
        <v>1000</v>
      </c>
      <c r="F411" s="9">
        <v>20.784803391000001</v>
      </c>
      <c r="G411" s="9">
        <v>2.0784803000000001E-2</v>
      </c>
      <c r="H411" s="9">
        <v>20.784803391000001</v>
      </c>
      <c r="I411" s="9">
        <v>96.224151610999996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x14ac:dyDescent="0.15">
      <c r="A412" s="9" t="s">
        <v>14</v>
      </c>
      <c r="B412" s="9">
        <v>8192</v>
      </c>
      <c r="C412" s="9">
        <v>8.4292606000000006E-2</v>
      </c>
      <c r="D412" s="9">
        <v>9.5131504000000006E-2</v>
      </c>
      <c r="E412" s="9">
        <v>1000</v>
      </c>
      <c r="F412" s="9">
        <v>85.446655273000005</v>
      </c>
      <c r="G412" s="9">
        <v>8.5446655999999996E-2</v>
      </c>
      <c r="H412" s="9">
        <v>85.446655273000005</v>
      </c>
      <c r="I412" s="9">
        <v>93.625663756999998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x14ac:dyDescent="0.15">
      <c r="A413" s="9" t="s">
        <v>115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5" spans="1:1024" x14ac:dyDescent="0.15">
      <c r="A415" s="9" t="s">
        <v>115</v>
      </c>
      <c r="B415" s="9" t="s">
        <v>38</v>
      </c>
      <c r="C415" s="9" t="s">
        <v>19</v>
      </c>
      <c r="D415" s="9" t="s">
        <v>20</v>
      </c>
      <c r="E415" s="9" t="s">
        <v>21</v>
      </c>
      <c r="F415" s="9" t="s">
        <v>22</v>
      </c>
      <c r="G415" s="9" t="s">
        <v>23</v>
      </c>
      <c r="H415" s="9" t="s">
        <v>24</v>
      </c>
      <c r="I415" s="9" t="s">
        <v>25</v>
      </c>
      <c r="J415" s="9">
        <v>1000</v>
      </c>
      <c r="K415" s="9" t="s">
        <v>26</v>
      </c>
      <c r="L415" s="9">
        <v>1</v>
      </c>
      <c r="M415" s="9" t="s">
        <v>27</v>
      </c>
      <c r="N415" s="9" t="s">
        <v>28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x14ac:dyDescent="0.15">
      <c r="A416" s="9" t="s">
        <v>29</v>
      </c>
      <c r="B416" s="9" t="s">
        <v>30</v>
      </c>
      <c r="C416" s="9" t="s">
        <v>31</v>
      </c>
      <c r="D416" s="9" t="s">
        <v>32</v>
      </c>
      <c r="E416" s="9" t="s">
        <v>33</v>
      </c>
      <c r="F416" s="9" t="s">
        <v>34</v>
      </c>
      <c r="G416" s="9" t="s">
        <v>35</v>
      </c>
      <c r="H416" s="9" t="s">
        <v>36</v>
      </c>
      <c r="I416" s="9" t="s">
        <v>37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x14ac:dyDescent="0.15">
      <c r="A417" s="9" t="s">
        <v>14</v>
      </c>
      <c r="B417" s="9">
        <v>4</v>
      </c>
      <c r="C417" s="9">
        <v>8.8185999999999999E-5</v>
      </c>
      <c r="D417" s="9">
        <v>1.562559E-3</v>
      </c>
      <c r="E417" s="9">
        <v>1000</v>
      </c>
      <c r="F417" s="9">
        <v>0.23097458500000001</v>
      </c>
      <c r="G417" s="9">
        <v>2.3097499999999999E-4</v>
      </c>
      <c r="H417" s="9">
        <v>0.23097458500000001</v>
      </c>
      <c r="I417" s="9">
        <v>16.912033081000001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x14ac:dyDescent="0.15">
      <c r="A418" s="9" t="s">
        <v>14</v>
      </c>
      <c r="B418" s="9">
        <v>64</v>
      </c>
      <c r="C418" s="9">
        <v>6.0158800000000001E-4</v>
      </c>
      <c r="D418" s="9">
        <v>1.557091E-3</v>
      </c>
      <c r="E418" s="9">
        <v>1000</v>
      </c>
      <c r="F418" s="9">
        <v>0.70545524400000004</v>
      </c>
      <c r="G418" s="9">
        <v>7.0545500000000001E-4</v>
      </c>
      <c r="H418" s="9">
        <v>0.70545524400000004</v>
      </c>
      <c r="I418" s="9">
        <v>88.595275878999999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x14ac:dyDescent="0.15">
      <c r="A419" s="9" t="s">
        <v>14</v>
      </c>
      <c r="B419" s="9">
        <v>256</v>
      </c>
      <c r="C419" s="9">
        <v>2.502869E-3</v>
      </c>
      <c r="D419" s="9">
        <v>1.2010434E-2</v>
      </c>
      <c r="E419" s="9">
        <v>1000</v>
      </c>
      <c r="F419" s="9">
        <v>2.6212828159999999</v>
      </c>
      <c r="G419" s="9">
        <v>2.6212829999999999E-3</v>
      </c>
      <c r="H419" s="9">
        <v>2.6212828159999999</v>
      </c>
      <c r="I419" s="9">
        <v>95.373153686999999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x14ac:dyDescent="0.15">
      <c r="A420" s="9" t="s">
        <v>14</v>
      </c>
      <c r="B420" s="9">
        <v>2048</v>
      </c>
      <c r="C420" s="9">
        <v>2.0283683E-2</v>
      </c>
      <c r="D420" s="9">
        <v>4.8727970000000002E-2</v>
      </c>
      <c r="E420" s="9">
        <v>1000</v>
      </c>
      <c r="F420" s="9">
        <v>20.716016768999999</v>
      </c>
      <c r="G420" s="9">
        <v>2.0716017E-2</v>
      </c>
      <c r="H420" s="9">
        <v>20.716016768999999</v>
      </c>
      <c r="I420" s="9">
        <v>96.543655396000005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x14ac:dyDescent="0.15">
      <c r="A421" s="9" t="s">
        <v>14</v>
      </c>
      <c r="B421" s="9">
        <v>8192</v>
      </c>
      <c r="C421" s="9">
        <v>8.3955085999999998E-2</v>
      </c>
      <c r="D421" s="9">
        <v>9.5503685000000005E-2</v>
      </c>
      <c r="E421" s="9">
        <v>1000</v>
      </c>
      <c r="F421" s="9">
        <v>85.392761230000005</v>
      </c>
      <c r="G421" s="9">
        <v>8.5392757999999999E-2</v>
      </c>
      <c r="H421" s="9">
        <v>85.392761230000005</v>
      </c>
      <c r="I421" s="9">
        <v>93.684753418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x14ac:dyDescent="0.15">
      <c r="A422" s="9" t="s">
        <v>116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4" spans="1:1024" x14ac:dyDescent="0.15">
      <c r="A424" s="9" t="s">
        <v>116</v>
      </c>
      <c r="B424" s="9" t="s">
        <v>38</v>
      </c>
      <c r="C424" s="9" t="s">
        <v>19</v>
      </c>
      <c r="D424" s="9" t="s">
        <v>20</v>
      </c>
      <c r="E424" s="9" t="s">
        <v>21</v>
      </c>
      <c r="F424" s="9" t="s">
        <v>22</v>
      </c>
      <c r="G424" s="9" t="s">
        <v>23</v>
      </c>
      <c r="H424" s="9" t="s">
        <v>24</v>
      </c>
      <c r="I424" s="9" t="s">
        <v>25</v>
      </c>
      <c r="J424" s="9">
        <v>1000</v>
      </c>
      <c r="K424" s="9" t="s">
        <v>26</v>
      </c>
      <c r="L424" s="9">
        <v>1</v>
      </c>
      <c r="M424" s="9" t="s">
        <v>27</v>
      </c>
      <c r="N424" s="9" t="s">
        <v>28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x14ac:dyDescent="0.15">
      <c r="A425" s="9" t="s">
        <v>29</v>
      </c>
      <c r="B425" s="9" t="s">
        <v>30</v>
      </c>
      <c r="C425" s="9" t="s">
        <v>31</v>
      </c>
      <c r="D425" s="9" t="s">
        <v>32</v>
      </c>
      <c r="E425" s="9" t="s">
        <v>33</v>
      </c>
      <c r="F425" s="9" t="s">
        <v>34</v>
      </c>
      <c r="G425" s="9" t="s">
        <v>35</v>
      </c>
      <c r="H425" s="9" t="s">
        <v>36</v>
      </c>
      <c r="I425" s="9" t="s">
        <v>37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x14ac:dyDescent="0.15">
      <c r="A426" s="9" t="s">
        <v>14</v>
      </c>
      <c r="B426" s="9">
        <v>4</v>
      </c>
      <c r="C426" s="9">
        <v>1.00596E-4</v>
      </c>
      <c r="D426" s="9">
        <v>1.6004210000000001E-3</v>
      </c>
      <c r="E426" s="9">
        <v>1000</v>
      </c>
      <c r="F426" s="9">
        <v>0.22994120400000001</v>
      </c>
      <c r="G426" s="9">
        <v>2.29941E-4</v>
      </c>
      <c r="H426" s="9">
        <v>0.22994120400000001</v>
      </c>
      <c r="I426" s="9">
        <v>16.988039016999998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x14ac:dyDescent="0.15">
      <c r="A427" s="9" t="s">
        <v>14</v>
      </c>
      <c r="B427" s="9">
        <v>64</v>
      </c>
      <c r="C427" s="9">
        <v>5.9993600000000002E-4</v>
      </c>
      <c r="D427" s="9">
        <v>5.1165050000000004E-3</v>
      </c>
      <c r="E427" s="9">
        <v>1000</v>
      </c>
      <c r="F427" s="9">
        <v>0.70563405800000001</v>
      </c>
      <c r="G427" s="9">
        <v>7.0563400000000001E-4</v>
      </c>
      <c r="H427" s="9">
        <v>0.70563405800000001</v>
      </c>
      <c r="I427" s="9">
        <v>88.572822571000003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x14ac:dyDescent="0.15">
      <c r="A428" s="9" t="s">
        <v>14</v>
      </c>
      <c r="B428" s="9">
        <v>256</v>
      </c>
      <c r="C428" s="9">
        <v>2.4835170000000002E-3</v>
      </c>
      <c r="D428" s="9">
        <v>1.1809455E-2</v>
      </c>
      <c r="E428" s="9">
        <v>1000</v>
      </c>
      <c r="F428" s="9">
        <v>2.630316257</v>
      </c>
      <c r="G428" s="9">
        <v>2.6303160000000002E-3</v>
      </c>
      <c r="H428" s="9">
        <v>2.630316257</v>
      </c>
      <c r="I428" s="9">
        <v>95.045608521000005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x14ac:dyDescent="0.15">
      <c r="A429" s="9" t="s">
        <v>14</v>
      </c>
      <c r="B429" s="9">
        <v>2048</v>
      </c>
      <c r="C429" s="9">
        <v>2.0280945000000002E-2</v>
      </c>
      <c r="D429" s="9">
        <v>5.9038878000000003E-2</v>
      </c>
      <c r="E429" s="9">
        <v>1000</v>
      </c>
      <c r="F429" s="9">
        <v>20.763996123999998</v>
      </c>
      <c r="G429" s="9">
        <v>2.0763996999999999E-2</v>
      </c>
      <c r="H429" s="9">
        <v>20.763996123999998</v>
      </c>
      <c r="I429" s="9">
        <v>96.320571899000001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x14ac:dyDescent="0.15">
      <c r="A430" s="9" t="s">
        <v>14</v>
      </c>
      <c r="B430" s="9">
        <v>8192</v>
      </c>
      <c r="C430" s="9">
        <v>8.1729726000000003E-2</v>
      </c>
      <c r="D430" s="9">
        <v>9.6228350000000004E-2</v>
      </c>
      <c r="E430" s="9">
        <v>1000</v>
      </c>
      <c r="F430" s="9">
        <v>84.126075744999994</v>
      </c>
      <c r="G430" s="9">
        <v>8.4126078000000007E-2</v>
      </c>
      <c r="H430" s="9">
        <v>84.126075744999994</v>
      </c>
      <c r="I430" s="9">
        <v>95.095367432000003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x14ac:dyDescent="0.15">
      <c r="A431" s="9" t="s">
        <v>117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3" spans="1:1024" x14ac:dyDescent="0.15">
      <c r="A433" s="9" t="s">
        <v>118</v>
      </c>
      <c r="B433" s="9" t="s">
        <v>38</v>
      </c>
      <c r="C433" s="9" t="s">
        <v>19</v>
      </c>
      <c r="D433" s="9" t="s">
        <v>20</v>
      </c>
      <c r="E433" s="9" t="s">
        <v>21</v>
      </c>
      <c r="F433" s="9" t="s">
        <v>22</v>
      </c>
      <c r="G433" s="9" t="s">
        <v>23</v>
      </c>
      <c r="H433" s="9" t="s">
        <v>24</v>
      </c>
      <c r="I433" s="9" t="s">
        <v>25</v>
      </c>
      <c r="J433" s="9">
        <v>1000</v>
      </c>
      <c r="K433" s="9" t="s">
        <v>26</v>
      </c>
      <c r="L433" s="9">
        <v>1</v>
      </c>
      <c r="M433" s="9" t="s">
        <v>27</v>
      </c>
      <c r="N433" s="9" t="s">
        <v>28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 x14ac:dyDescent="0.15">
      <c r="A434" s="9" t="s">
        <v>29</v>
      </c>
      <c r="B434" s="9" t="s">
        <v>30</v>
      </c>
      <c r="C434" s="9" t="s">
        <v>31</v>
      </c>
      <c r="D434" s="9" t="s">
        <v>32</v>
      </c>
      <c r="E434" s="9" t="s">
        <v>33</v>
      </c>
      <c r="F434" s="9" t="s">
        <v>34</v>
      </c>
      <c r="G434" s="9" t="s">
        <v>35</v>
      </c>
      <c r="H434" s="9" t="s">
        <v>36</v>
      </c>
      <c r="I434" s="9" t="s">
        <v>37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x14ac:dyDescent="0.15">
      <c r="A435" s="9" t="s">
        <v>14</v>
      </c>
      <c r="B435" s="9">
        <v>4</v>
      </c>
      <c r="C435" s="9">
        <v>9.3522000000000003E-5</v>
      </c>
      <c r="D435" s="9">
        <v>2.4849709999999999E-3</v>
      </c>
      <c r="E435" s="9">
        <v>1000</v>
      </c>
      <c r="F435" s="9">
        <v>0.18146264600000001</v>
      </c>
      <c r="G435" s="9">
        <v>1.8146300000000001E-4</v>
      </c>
      <c r="H435" s="9">
        <v>0.18146264600000001</v>
      </c>
      <c r="I435" s="9">
        <v>21.526468276999999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x14ac:dyDescent="0.15">
      <c r="A436" s="9" t="s">
        <v>14</v>
      </c>
      <c r="B436" s="9">
        <v>64</v>
      </c>
      <c r="C436" s="9">
        <v>6.1850900000000005E-4</v>
      </c>
      <c r="D436" s="9">
        <v>4.9038450000000004E-3</v>
      </c>
      <c r="E436" s="9">
        <v>1000</v>
      </c>
      <c r="F436" s="9">
        <v>0.76393920199999998</v>
      </c>
      <c r="G436" s="9">
        <v>7.6393900000000005E-4</v>
      </c>
      <c r="H436" s="9">
        <v>0.76393920199999998</v>
      </c>
      <c r="I436" s="9">
        <v>81.812789917000003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x14ac:dyDescent="0.15">
      <c r="A437" s="9" t="s">
        <v>14</v>
      </c>
      <c r="B437" s="9">
        <v>256</v>
      </c>
      <c r="C437" s="9">
        <v>2.4751590000000002E-3</v>
      </c>
      <c r="D437" s="9">
        <v>1.144739E-2</v>
      </c>
      <c r="E437" s="9">
        <v>1000</v>
      </c>
      <c r="F437" s="9">
        <v>2.6184546950000001</v>
      </c>
      <c r="G437" s="9">
        <v>2.618455E-3</v>
      </c>
      <c r="H437" s="9">
        <v>2.6184546950000001</v>
      </c>
      <c r="I437" s="9">
        <v>95.476158142000003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x14ac:dyDescent="0.15">
      <c r="A438" s="9" t="s">
        <v>14</v>
      </c>
      <c r="B438" s="9">
        <v>2048</v>
      </c>
      <c r="C438" s="9">
        <v>1.9743983999999999E-2</v>
      </c>
      <c r="D438" s="9">
        <v>4.2167397000000002E-2</v>
      </c>
      <c r="E438" s="9">
        <v>1000</v>
      </c>
      <c r="F438" s="9">
        <v>20.163387299</v>
      </c>
      <c r="G438" s="9">
        <v>2.0163387000000001E-2</v>
      </c>
      <c r="H438" s="9">
        <v>20.163387299</v>
      </c>
      <c r="I438" s="9">
        <v>99.189682007000002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x14ac:dyDescent="0.15">
      <c r="A439" s="9" t="s">
        <v>14</v>
      </c>
      <c r="B439" s="9">
        <v>8192</v>
      </c>
      <c r="C439" s="9">
        <v>8.4317049000000005E-2</v>
      </c>
      <c r="D439" s="9">
        <v>9.6931537999999998E-2</v>
      </c>
      <c r="E439" s="9">
        <v>1000</v>
      </c>
      <c r="F439" s="9">
        <v>85.601882935000006</v>
      </c>
      <c r="G439" s="9">
        <v>8.5601881000000005E-2</v>
      </c>
      <c r="H439" s="9">
        <v>85.601882935000006</v>
      </c>
      <c r="I439" s="9">
        <v>93.455886840999995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x14ac:dyDescent="0.15">
      <c r="A440" s="9" t="s">
        <v>119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2" spans="1:1024" x14ac:dyDescent="0.15">
      <c r="A442" s="9" t="s">
        <v>120</v>
      </c>
      <c r="B442" s="9" t="s">
        <v>38</v>
      </c>
      <c r="C442" s="9" t="s">
        <v>19</v>
      </c>
      <c r="D442" s="9" t="s">
        <v>20</v>
      </c>
      <c r="E442" s="9" t="s">
        <v>21</v>
      </c>
      <c r="F442" s="9" t="s">
        <v>22</v>
      </c>
      <c r="G442" s="9" t="s">
        <v>23</v>
      </c>
      <c r="H442" s="9" t="s">
        <v>24</v>
      </c>
      <c r="I442" s="9" t="s">
        <v>25</v>
      </c>
      <c r="J442" s="9">
        <v>1000</v>
      </c>
      <c r="K442" s="9" t="s">
        <v>26</v>
      </c>
      <c r="L442" s="9">
        <v>1</v>
      </c>
      <c r="M442" s="9" t="s">
        <v>27</v>
      </c>
      <c r="N442" s="9" t="s">
        <v>28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x14ac:dyDescent="0.15">
      <c r="A443" s="9" t="s">
        <v>29</v>
      </c>
      <c r="B443" s="9" t="s">
        <v>30</v>
      </c>
      <c r="C443" s="9" t="s">
        <v>31</v>
      </c>
      <c r="D443" s="9" t="s">
        <v>32</v>
      </c>
      <c r="E443" s="9" t="s">
        <v>33</v>
      </c>
      <c r="F443" s="9" t="s">
        <v>34</v>
      </c>
      <c r="G443" s="9" t="s">
        <v>35</v>
      </c>
      <c r="H443" s="9" t="s">
        <v>36</v>
      </c>
      <c r="I443" s="9" t="s">
        <v>37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x14ac:dyDescent="0.15">
      <c r="A444" s="9" t="s">
        <v>14</v>
      </c>
      <c r="B444" s="9">
        <v>4</v>
      </c>
      <c r="C444" s="9">
        <v>9.5668000000000006E-5</v>
      </c>
      <c r="D444" s="9">
        <v>1.5612790000000001E-3</v>
      </c>
      <c r="E444" s="9">
        <v>1000</v>
      </c>
      <c r="F444" s="9">
        <v>0.20767830300000001</v>
      </c>
      <c r="G444" s="9">
        <v>2.0767800000000001E-4</v>
      </c>
      <c r="H444" s="9">
        <v>0.20767830300000001</v>
      </c>
      <c r="I444" s="9">
        <v>18.809139252000001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x14ac:dyDescent="0.15">
      <c r="A445" s="9" t="s">
        <v>14</v>
      </c>
      <c r="B445" s="9">
        <v>64</v>
      </c>
      <c r="C445" s="9">
        <v>6.0051199999999999E-4</v>
      </c>
      <c r="D445" s="9">
        <v>5.0693429999999996E-3</v>
      </c>
      <c r="E445" s="9">
        <v>1000</v>
      </c>
      <c r="F445" s="9">
        <v>0.75047463199999997</v>
      </c>
      <c r="G445" s="9">
        <v>7.5047500000000001E-4</v>
      </c>
      <c r="H445" s="9">
        <v>0.75047463199999997</v>
      </c>
      <c r="I445" s="9">
        <v>83.280632018999995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x14ac:dyDescent="0.15">
      <c r="A446" s="9" t="s">
        <v>14</v>
      </c>
      <c r="B446" s="9">
        <v>256</v>
      </c>
      <c r="C446" s="9">
        <v>2.4968350000000002E-3</v>
      </c>
      <c r="D446" s="9">
        <v>1.133635E-2</v>
      </c>
      <c r="E446" s="9">
        <v>1000</v>
      </c>
      <c r="F446" s="9">
        <v>2.6104373930000002</v>
      </c>
      <c r="G446" s="9">
        <v>2.6104370000000002E-3</v>
      </c>
      <c r="H446" s="9">
        <v>2.6104373930000002</v>
      </c>
      <c r="I446" s="9">
        <v>95.769393921000002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x14ac:dyDescent="0.15">
      <c r="A447" s="9" t="s">
        <v>14</v>
      </c>
      <c r="B447" s="9">
        <v>2048</v>
      </c>
      <c r="C447" s="9">
        <v>2.0283349999999999E-2</v>
      </c>
      <c r="D447" s="9">
        <v>6.0468017999999998E-2</v>
      </c>
      <c r="E447" s="9">
        <v>1000</v>
      </c>
      <c r="F447" s="9">
        <v>20.740249634000001</v>
      </c>
      <c r="G447" s="9">
        <v>2.0740249999999998E-2</v>
      </c>
      <c r="H447" s="9">
        <v>20.740249634000001</v>
      </c>
      <c r="I447" s="9">
        <v>96.430854796999995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x14ac:dyDescent="0.15">
      <c r="A448" s="9" t="s">
        <v>14</v>
      </c>
      <c r="B448" s="9">
        <v>8192</v>
      </c>
      <c r="C448" s="9">
        <v>8.3798687999999996E-2</v>
      </c>
      <c r="D448" s="9">
        <v>9.5815943000000001E-2</v>
      </c>
      <c r="E448" s="9">
        <v>1000</v>
      </c>
      <c r="F448" s="9">
        <v>85.257217406999999</v>
      </c>
      <c r="G448" s="9">
        <v>8.5257216999999996E-2</v>
      </c>
      <c r="H448" s="9">
        <v>85.257217406999999</v>
      </c>
      <c r="I448" s="9">
        <v>93.833694457999997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x14ac:dyDescent="0.15">
      <c r="A449" s="9" t="s">
        <v>121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1" spans="1:1024" s="44" customFormat="1" ht="14.25" x14ac:dyDescent="0.2">
      <c r="A451" s="44" t="s">
        <v>122</v>
      </c>
      <c r="B451" s="44" t="s">
        <v>38</v>
      </c>
      <c r="C451" s="44" t="s">
        <v>19</v>
      </c>
      <c r="D451" s="44" t="s">
        <v>20</v>
      </c>
      <c r="E451" s="44" t="s">
        <v>21</v>
      </c>
      <c r="F451" s="44" t="s">
        <v>22</v>
      </c>
      <c r="G451" s="44" t="s">
        <v>23</v>
      </c>
      <c r="H451" s="44" t="s">
        <v>24</v>
      </c>
      <c r="I451" s="44" t="s">
        <v>25</v>
      </c>
      <c r="J451" s="44">
        <v>1000</v>
      </c>
      <c r="K451" s="44" t="s">
        <v>26</v>
      </c>
      <c r="L451" s="44">
        <v>4</v>
      </c>
      <c r="M451" s="44" t="s">
        <v>27</v>
      </c>
      <c r="N451" s="44" t="s">
        <v>28</v>
      </c>
      <c r="O451" s="47"/>
      <c r="P451" s="47"/>
    </row>
    <row r="452" spans="1:1024" x14ac:dyDescent="0.25">
      <c r="A452" s="9" t="s">
        <v>29</v>
      </c>
      <c r="B452" s="9" t="s">
        <v>30</v>
      </c>
      <c r="C452" s="9" t="s">
        <v>31</v>
      </c>
      <c r="D452" s="9" t="s">
        <v>32</v>
      </c>
      <c r="E452" s="9" t="s">
        <v>33</v>
      </c>
      <c r="F452" s="9" t="s">
        <v>34</v>
      </c>
      <c r="G452" s="9" t="s">
        <v>35</v>
      </c>
      <c r="H452" s="9" t="s">
        <v>36</v>
      </c>
      <c r="I452" s="9" t="s">
        <v>37</v>
      </c>
      <c r="J452"/>
      <c r="K452"/>
      <c r="L452"/>
      <c r="M452"/>
      <c r="N452"/>
      <c r="O452" s="46" t="s">
        <v>36</v>
      </c>
      <c r="P452" s="46" t="s">
        <v>37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x14ac:dyDescent="0.25">
      <c r="A453" s="9" t="s">
        <v>14</v>
      </c>
      <c r="B453" s="9">
        <v>4</v>
      </c>
      <c r="C453" s="9">
        <v>4.8853999999999998E-4</v>
      </c>
      <c r="D453" s="9">
        <v>5.3980909999999998E-3</v>
      </c>
      <c r="E453" s="9">
        <v>1000</v>
      </c>
      <c r="F453" s="9">
        <v>1.073313832</v>
      </c>
      <c r="G453" s="9">
        <v>1.0733139999999999E-3</v>
      </c>
      <c r="H453" s="9">
        <v>1.073313832</v>
      </c>
      <c r="I453" s="9">
        <v>3.6394295689999998</v>
      </c>
      <c r="J453"/>
      <c r="K453"/>
      <c r="L453"/>
      <c r="M453"/>
      <c r="N453"/>
      <c r="O453" s="46">
        <f t="shared" ref="O453:P457" si="5">AVERAGE(H453,H462,H471,H480,H489,H498,H507,H516,H525,H534)</f>
        <v>1.2080776274000002</v>
      </c>
      <c r="P453" s="46">
        <f t="shared" si="5"/>
        <v>3.3212729692999998</v>
      </c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x14ac:dyDescent="0.25">
      <c r="A454" s="9" t="s">
        <v>14</v>
      </c>
      <c r="B454" s="9">
        <v>64</v>
      </c>
      <c r="C454" s="9">
        <v>2.0057590000000002E-3</v>
      </c>
      <c r="D454" s="9">
        <v>4.677166E-3</v>
      </c>
      <c r="E454" s="9">
        <v>1000</v>
      </c>
      <c r="F454" s="9">
        <v>2.49186635</v>
      </c>
      <c r="G454" s="9">
        <v>2.4918660000000001E-3</v>
      </c>
      <c r="H454" s="9">
        <v>2.49186635</v>
      </c>
      <c r="I454" s="9">
        <v>25.081602097000001</v>
      </c>
      <c r="J454"/>
      <c r="K454"/>
      <c r="L454"/>
      <c r="M454"/>
      <c r="N454"/>
      <c r="O454" s="46">
        <f t="shared" si="5"/>
        <v>3.2029457806999999</v>
      </c>
      <c r="P454" s="46">
        <f t="shared" si="5"/>
        <v>23.522428035799997</v>
      </c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x14ac:dyDescent="0.25">
      <c r="A455" s="9" t="s">
        <v>14</v>
      </c>
      <c r="B455" s="9">
        <v>256</v>
      </c>
      <c r="C455" s="9">
        <v>4.793388E-3</v>
      </c>
      <c r="D455" s="9">
        <v>2.4171779000000001E-2</v>
      </c>
      <c r="E455" s="9">
        <v>1000</v>
      </c>
      <c r="F455" s="9">
        <v>6.3441491130000003</v>
      </c>
      <c r="G455" s="9">
        <v>6.3441490000000003E-3</v>
      </c>
      <c r="H455" s="9">
        <v>6.3441491130000003</v>
      </c>
      <c r="I455" s="9">
        <v>39.406387328999998</v>
      </c>
      <c r="J455"/>
      <c r="K455"/>
      <c r="L455"/>
      <c r="M455"/>
      <c r="N455"/>
      <c r="O455" s="46">
        <f t="shared" si="5"/>
        <v>6.6150691510000001</v>
      </c>
      <c r="P455" s="46">
        <f t="shared" si="5"/>
        <v>40.589970397999998</v>
      </c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x14ac:dyDescent="0.25">
      <c r="A456" s="9" t="s">
        <v>14</v>
      </c>
      <c r="B456" s="9">
        <v>2048</v>
      </c>
      <c r="C456" s="9">
        <v>2.3815590000000001E-2</v>
      </c>
      <c r="D456" s="9">
        <v>0.24659230800000001</v>
      </c>
      <c r="E456" s="9">
        <v>1000</v>
      </c>
      <c r="F456" s="9">
        <v>30.231712341000001</v>
      </c>
      <c r="G456" s="9">
        <v>3.0231712000000001E-2</v>
      </c>
      <c r="H456" s="9">
        <v>30.231712341000001</v>
      </c>
      <c r="I456" s="9">
        <v>66.155700683999996</v>
      </c>
      <c r="J456"/>
      <c r="K456"/>
      <c r="L456"/>
      <c r="M456"/>
      <c r="N456"/>
      <c r="O456" s="46">
        <f t="shared" si="5"/>
        <v>30.333339690999999</v>
      </c>
      <c r="P456" s="46">
        <f t="shared" si="5"/>
        <v>65.947177886999995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x14ac:dyDescent="0.25">
      <c r="A457" s="9" t="s">
        <v>14</v>
      </c>
      <c r="B457" s="9">
        <v>8192</v>
      </c>
      <c r="C457" s="9">
        <v>0.103462887</v>
      </c>
      <c r="D457" s="9">
        <v>0.41887961000000001</v>
      </c>
      <c r="E457" s="9">
        <v>1000</v>
      </c>
      <c r="F457" s="9">
        <v>117.13448333700001</v>
      </c>
      <c r="G457" s="9">
        <v>0.117134482</v>
      </c>
      <c r="H457" s="9">
        <v>117.13448333700001</v>
      </c>
      <c r="I457" s="9">
        <v>68.297561646000005</v>
      </c>
      <c r="J457"/>
      <c r="K457"/>
      <c r="L457"/>
      <c r="M457"/>
      <c r="N457"/>
      <c r="O457" s="46">
        <f t="shared" si="5"/>
        <v>117.06945648199999</v>
      </c>
      <c r="P457" s="46">
        <f t="shared" si="5"/>
        <v>68.335903167800012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x14ac:dyDescent="0.15">
      <c r="A458" s="9" t="s">
        <v>123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60" spans="1:1024" x14ac:dyDescent="0.15">
      <c r="A460" s="9" t="s">
        <v>123</v>
      </c>
      <c r="B460" s="9" t="s">
        <v>38</v>
      </c>
      <c r="C460" s="9" t="s">
        <v>19</v>
      </c>
      <c r="D460" s="9" t="s">
        <v>20</v>
      </c>
      <c r="E460" s="9" t="s">
        <v>21</v>
      </c>
      <c r="F460" s="9" t="s">
        <v>22</v>
      </c>
      <c r="G460" s="9" t="s">
        <v>23</v>
      </c>
      <c r="H460" s="9" t="s">
        <v>24</v>
      </c>
      <c r="I460" s="9" t="s">
        <v>25</v>
      </c>
      <c r="J460" s="9">
        <v>1000</v>
      </c>
      <c r="K460" s="9" t="s">
        <v>26</v>
      </c>
      <c r="L460" s="9">
        <v>4</v>
      </c>
      <c r="M460" s="9" t="s">
        <v>27</v>
      </c>
      <c r="N460" s="9" t="s">
        <v>28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x14ac:dyDescent="0.15">
      <c r="A461" s="9" t="s">
        <v>29</v>
      </c>
      <c r="B461" s="9" t="s">
        <v>30</v>
      </c>
      <c r="C461" s="9" t="s">
        <v>31</v>
      </c>
      <c r="D461" s="9" t="s">
        <v>32</v>
      </c>
      <c r="E461" s="9" t="s">
        <v>33</v>
      </c>
      <c r="F461" s="9" t="s">
        <v>34</v>
      </c>
      <c r="G461" s="9" t="s">
        <v>35</v>
      </c>
      <c r="H461" s="9" t="s">
        <v>36</v>
      </c>
      <c r="I461" s="9" t="s">
        <v>37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x14ac:dyDescent="0.15">
      <c r="A462" s="9" t="s">
        <v>14</v>
      </c>
      <c r="B462" s="9">
        <v>4</v>
      </c>
      <c r="C462" s="9">
        <v>1.0419279999999999E-3</v>
      </c>
      <c r="D462" s="9">
        <v>5.6180420000000002E-3</v>
      </c>
      <c r="E462" s="9">
        <v>1000</v>
      </c>
      <c r="F462" s="9">
        <v>1.3154572250000001</v>
      </c>
      <c r="G462" s="9">
        <v>1.3154569999999999E-3</v>
      </c>
      <c r="H462" s="9">
        <v>1.3154572250000001</v>
      </c>
      <c r="I462" s="9">
        <v>2.9694998259999998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x14ac:dyDescent="0.15">
      <c r="A463" s="9" t="s">
        <v>14</v>
      </c>
      <c r="B463" s="9">
        <v>64</v>
      </c>
      <c r="C463" s="9">
        <v>1.3257060000000001E-3</v>
      </c>
      <c r="D463" s="9">
        <v>1.1444263E-2</v>
      </c>
      <c r="E463" s="9">
        <v>1000</v>
      </c>
      <c r="F463" s="9">
        <v>3.3564958570000001</v>
      </c>
      <c r="G463" s="9">
        <v>3.356496E-3</v>
      </c>
      <c r="H463" s="9">
        <v>3.3564958570000001</v>
      </c>
      <c r="I463" s="9">
        <v>18.620609283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x14ac:dyDescent="0.15">
      <c r="A464" s="9" t="s">
        <v>14</v>
      </c>
      <c r="B464" s="9">
        <v>256</v>
      </c>
      <c r="C464" s="9">
        <v>7.0823279999999997E-3</v>
      </c>
      <c r="D464" s="9">
        <v>1.9636658000000001E-2</v>
      </c>
      <c r="E464" s="9">
        <v>1000</v>
      </c>
      <c r="F464" s="9">
        <v>8.9590873720000008</v>
      </c>
      <c r="G464" s="9">
        <v>8.9590880000000005E-3</v>
      </c>
      <c r="H464" s="9">
        <v>8.9590873720000008</v>
      </c>
      <c r="I464" s="9">
        <v>27.904628754000001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x14ac:dyDescent="0.15">
      <c r="A465" s="9" t="s">
        <v>14</v>
      </c>
      <c r="B465" s="9">
        <v>2048</v>
      </c>
      <c r="C465" s="9">
        <v>2.3968211E-2</v>
      </c>
      <c r="D465" s="9">
        <v>0.18021806600000001</v>
      </c>
      <c r="E465" s="9">
        <v>1000</v>
      </c>
      <c r="F465" s="9">
        <v>30.30074501</v>
      </c>
      <c r="G465" s="9">
        <v>3.0300746E-2</v>
      </c>
      <c r="H465" s="9">
        <v>30.30074501</v>
      </c>
      <c r="I465" s="9">
        <v>66.004974364999995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x14ac:dyDescent="0.15">
      <c r="A466" s="9" t="s">
        <v>14</v>
      </c>
      <c r="B466" s="9">
        <v>8192</v>
      </c>
      <c r="C466" s="9">
        <v>0.103362959</v>
      </c>
      <c r="D466" s="9">
        <v>0.29659670799999999</v>
      </c>
      <c r="E466" s="9">
        <v>1000</v>
      </c>
      <c r="F466" s="9">
        <v>117.193809509</v>
      </c>
      <c r="G466" s="9">
        <v>0.11719381099999999</v>
      </c>
      <c r="H466" s="9">
        <v>117.193809509</v>
      </c>
      <c r="I466" s="9">
        <v>68.262992858999993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x14ac:dyDescent="0.15">
      <c r="A467" s="9" t="s">
        <v>124</v>
      </c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9" spans="1:1024" x14ac:dyDescent="0.15">
      <c r="A469" s="9" t="s">
        <v>124</v>
      </c>
      <c r="B469" s="9" t="s">
        <v>38</v>
      </c>
      <c r="C469" s="9" t="s">
        <v>19</v>
      </c>
      <c r="D469" s="9" t="s">
        <v>20</v>
      </c>
      <c r="E469" s="9" t="s">
        <v>21</v>
      </c>
      <c r="F469" s="9" t="s">
        <v>22</v>
      </c>
      <c r="G469" s="9" t="s">
        <v>23</v>
      </c>
      <c r="H469" s="9" t="s">
        <v>24</v>
      </c>
      <c r="I469" s="9" t="s">
        <v>25</v>
      </c>
      <c r="J469" s="9">
        <v>1000</v>
      </c>
      <c r="K469" s="9" t="s">
        <v>26</v>
      </c>
      <c r="L469" s="9">
        <v>4</v>
      </c>
      <c r="M469" s="9" t="s">
        <v>27</v>
      </c>
      <c r="N469" s="9" t="s">
        <v>28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x14ac:dyDescent="0.15">
      <c r="A470" s="9" t="s">
        <v>29</v>
      </c>
      <c r="B470" s="9" t="s">
        <v>30</v>
      </c>
      <c r="C470" s="9" t="s">
        <v>31</v>
      </c>
      <c r="D470" s="9" t="s">
        <v>32</v>
      </c>
      <c r="E470" s="9" t="s">
        <v>33</v>
      </c>
      <c r="F470" s="9" t="s">
        <v>34</v>
      </c>
      <c r="G470" s="9" t="s">
        <v>35</v>
      </c>
      <c r="H470" s="9" t="s">
        <v>36</v>
      </c>
      <c r="I470" s="9" t="s">
        <v>37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x14ac:dyDescent="0.15">
      <c r="A471" s="9" t="s">
        <v>14</v>
      </c>
      <c r="B471" s="9">
        <v>4</v>
      </c>
      <c r="C471" s="9">
        <v>1.0161980000000001E-3</v>
      </c>
      <c r="D471" s="9">
        <v>5.949228E-3</v>
      </c>
      <c r="E471" s="9">
        <v>1000</v>
      </c>
      <c r="F471" s="9">
        <v>1.32582581</v>
      </c>
      <c r="G471" s="9">
        <v>1.325826E-3</v>
      </c>
      <c r="H471" s="9">
        <v>1.32582581</v>
      </c>
      <c r="I471" s="9">
        <v>2.9462769029999998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x14ac:dyDescent="0.15">
      <c r="A472" s="9" t="s">
        <v>14</v>
      </c>
      <c r="B472" s="9">
        <v>64</v>
      </c>
      <c r="C472" s="9">
        <v>4.0664179999999996E-3</v>
      </c>
      <c r="D472" s="9">
        <v>1.5298406000000001E-2</v>
      </c>
      <c r="E472" s="9">
        <v>1000</v>
      </c>
      <c r="F472" s="9">
        <v>5.1124267579999998</v>
      </c>
      <c r="G472" s="9">
        <v>5.1124270000000001E-3</v>
      </c>
      <c r="H472" s="9">
        <v>5.1124267579999998</v>
      </c>
      <c r="I472" s="9">
        <v>12.225113868999999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x14ac:dyDescent="0.15">
      <c r="A473" s="9" t="s">
        <v>14</v>
      </c>
      <c r="B473" s="9">
        <v>256</v>
      </c>
      <c r="C473" s="9">
        <v>3.2938170000000001E-3</v>
      </c>
      <c r="D473" s="9">
        <v>2.1699264999999999E-2</v>
      </c>
      <c r="E473" s="9">
        <v>1000</v>
      </c>
      <c r="F473" s="9">
        <v>4.8696970940000002</v>
      </c>
      <c r="G473" s="9">
        <v>4.8696970000000001E-3</v>
      </c>
      <c r="H473" s="9">
        <v>4.8696970940000002</v>
      </c>
      <c r="I473" s="9">
        <v>51.337894439999999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x14ac:dyDescent="0.15">
      <c r="A474" s="9" t="s">
        <v>14</v>
      </c>
      <c r="B474" s="9">
        <v>2048</v>
      </c>
      <c r="C474" s="9">
        <v>2.3995210999999999E-2</v>
      </c>
      <c r="D474" s="9">
        <v>0.23522520299999999</v>
      </c>
      <c r="E474" s="9">
        <v>1000</v>
      </c>
      <c r="F474" s="9">
        <v>30.419681549</v>
      </c>
      <c r="G474" s="9">
        <v>3.0419681E-2</v>
      </c>
      <c r="H474" s="9">
        <v>30.419681549</v>
      </c>
      <c r="I474" s="9">
        <v>65.746910095000004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x14ac:dyDescent="0.15">
      <c r="A475" s="9" t="s">
        <v>14</v>
      </c>
      <c r="B475" s="9">
        <v>8192</v>
      </c>
      <c r="C475" s="9">
        <v>0.102919581</v>
      </c>
      <c r="D475" s="9">
        <v>0.41458489999999998</v>
      </c>
      <c r="E475" s="9">
        <v>1000</v>
      </c>
      <c r="F475" s="9">
        <v>117.27332305900001</v>
      </c>
      <c r="G475" s="9">
        <v>0.117273323</v>
      </c>
      <c r="H475" s="9">
        <v>117.27332305900001</v>
      </c>
      <c r="I475" s="9">
        <v>68.216705321999996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x14ac:dyDescent="0.15">
      <c r="A476" s="9" t="s">
        <v>125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8" spans="1:1024" x14ac:dyDescent="0.15">
      <c r="A478" s="9" t="s">
        <v>125</v>
      </c>
      <c r="B478" s="9" t="s">
        <v>38</v>
      </c>
      <c r="C478" s="9" t="s">
        <v>19</v>
      </c>
      <c r="D478" s="9" t="s">
        <v>20</v>
      </c>
      <c r="E478" s="9" t="s">
        <v>21</v>
      </c>
      <c r="F478" s="9" t="s">
        <v>22</v>
      </c>
      <c r="G478" s="9" t="s">
        <v>23</v>
      </c>
      <c r="H478" s="9" t="s">
        <v>24</v>
      </c>
      <c r="I478" s="9" t="s">
        <v>25</v>
      </c>
      <c r="J478" s="9">
        <v>1000</v>
      </c>
      <c r="K478" s="9" t="s">
        <v>26</v>
      </c>
      <c r="L478" s="9">
        <v>4</v>
      </c>
      <c r="M478" s="9" t="s">
        <v>27</v>
      </c>
      <c r="N478" s="9" t="s">
        <v>28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x14ac:dyDescent="0.15">
      <c r="A479" s="9" t="s">
        <v>29</v>
      </c>
      <c r="B479" s="9" t="s">
        <v>30</v>
      </c>
      <c r="C479" s="9" t="s">
        <v>31</v>
      </c>
      <c r="D479" s="9" t="s">
        <v>32</v>
      </c>
      <c r="E479" s="9" t="s">
        <v>33</v>
      </c>
      <c r="F479" s="9" t="s">
        <v>34</v>
      </c>
      <c r="G479" s="9" t="s">
        <v>35</v>
      </c>
      <c r="H479" s="9" t="s">
        <v>36</v>
      </c>
      <c r="I479" s="9" t="s">
        <v>37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x14ac:dyDescent="0.15">
      <c r="A480" s="9" t="s">
        <v>14</v>
      </c>
      <c r="B480" s="9">
        <v>4</v>
      </c>
      <c r="C480" s="9">
        <v>7.1292999999999997E-4</v>
      </c>
      <c r="D480" s="9">
        <v>4.2758070000000004E-3</v>
      </c>
      <c r="E480" s="9">
        <v>1000</v>
      </c>
      <c r="F480" s="9">
        <v>1.3041248320000001</v>
      </c>
      <c r="G480" s="9">
        <v>1.3041249999999999E-3</v>
      </c>
      <c r="H480" s="9">
        <v>1.3041248320000001</v>
      </c>
      <c r="I480" s="9">
        <v>2.9953036310000001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x14ac:dyDescent="0.15">
      <c r="A481" s="9" t="s">
        <v>14</v>
      </c>
      <c r="B481" s="9">
        <v>64</v>
      </c>
      <c r="C481" s="9">
        <v>8.2133399999999995E-4</v>
      </c>
      <c r="D481" s="9">
        <v>6.6908920000000004E-3</v>
      </c>
      <c r="E481" s="9">
        <v>1000</v>
      </c>
      <c r="F481" s="9">
        <v>1.051941633</v>
      </c>
      <c r="G481" s="9">
        <v>1.0519419999999999E-3</v>
      </c>
      <c r="H481" s="9">
        <v>1.051941633</v>
      </c>
      <c r="I481" s="9">
        <v>59.413944244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x14ac:dyDescent="0.15">
      <c r="A482" s="9" t="s">
        <v>14</v>
      </c>
      <c r="B482" s="9">
        <v>256</v>
      </c>
      <c r="C482" s="9">
        <v>5.7301089999999997E-3</v>
      </c>
      <c r="D482" s="9">
        <v>2.2673749E-2</v>
      </c>
      <c r="E482" s="9">
        <v>1000</v>
      </c>
      <c r="F482" s="9">
        <v>7.2650699620000001</v>
      </c>
      <c r="G482" s="9">
        <v>7.2650700000000002E-3</v>
      </c>
      <c r="H482" s="9">
        <v>7.2650699620000001</v>
      </c>
      <c r="I482" s="9">
        <v>34.411231995000001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x14ac:dyDescent="0.15">
      <c r="A483" s="9" t="s">
        <v>14</v>
      </c>
      <c r="B483" s="9">
        <v>2048</v>
      </c>
      <c r="C483" s="9">
        <v>2.4054253000000001E-2</v>
      </c>
      <c r="D483" s="9">
        <v>0.25027729700000001</v>
      </c>
      <c r="E483" s="9">
        <v>1000</v>
      </c>
      <c r="F483" s="9">
        <v>30.987794875999999</v>
      </c>
      <c r="G483" s="9">
        <v>3.0987794999999999E-2</v>
      </c>
      <c r="H483" s="9">
        <v>30.987794875999999</v>
      </c>
      <c r="I483" s="9">
        <v>64.541542053000001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x14ac:dyDescent="0.15">
      <c r="A484" s="9" t="s">
        <v>14</v>
      </c>
      <c r="B484" s="9">
        <v>8192</v>
      </c>
      <c r="C484" s="9">
        <v>0.103322108</v>
      </c>
      <c r="D484" s="9">
        <v>0.37108713999999998</v>
      </c>
      <c r="E484" s="9">
        <v>1000</v>
      </c>
      <c r="F484" s="9">
        <v>116.941116333</v>
      </c>
      <c r="G484" s="9">
        <v>0.116941117</v>
      </c>
      <c r="H484" s="9">
        <v>116.941116333</v>
      </c>
      <c r="I484" s="9">
        <v>68.410499572999996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x14ac:dyDescent="0.15">
      <c r="A485" s="9" t="s">
        <v>126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7" spans="1:1024" x14ac:dyDescent="0.15">
      <c r="A487" s="9" t="s">
        <v>127</v>
      </c>
      <c r="B487" s="9" t="s">
        <v>38</v>
      </c>
      <c r="C487" s="9" t="s">
        <v>19</v>
      </c>
      <c r="D487" s="9" t="s">
        <v>20</v>
      </c>
      <c r="E487" s="9" t="s">
        <v>21</v>
      </c>
      <c r="F487" s="9" t="s">
        <v>22</v>
      </c>
      <c r="G487" s="9" t="s">
        <v>23</v>
      </c>
      <c r="H487" s="9" t="s">
        <v>24</v>
      </c>
      <c r="I487" s="9" t="s">
        <v>25</v>
      </c>
      <c r="J487" s="9">
        <v>1000</v>
      </c>
      <c r="K487" s="9" t="s">
        <v>26</v>
      </c>
      <c r="L487" s="9">
        <v>4</v>
      </c>
      <c r="M487" s="9" t="s">
        <v>27</v>
      </c>
      <c r="N487" s="9" t="s">
        <v>28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x14ac:dyDescent="0.15">
      <c r="A488" s="9" t="s">
        <v>29</v>
      </c>
      <c r="B488" s="9" t="s">
        <v>30</v>
      </c>
      <c r="C488" s="9" t="s">
        <v>31</v>
      </c>
      <c r="D488" s="9" t="s">
        <v>32</v>
      </c>
      <c r="E488" s="9" t="s">
        <v>33</v>
      </c>
      <c r="F488" s="9" t="s">
        <v>34</v>
      </c>
      <c r="G488" s="9" t="s">
        <v>35</v>
      </c>
      <c r="H488" s="9" t="s">
        <v>36</v>
      </c>
      <c r="I488" s="9" t="s">
        <v>37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x14ac:dyDescent="0.15">
      <c r="A489" s="9" t="s">
        <v>14</v>
      </c>
      <c r="B489" s="9">
        <v>4</v>
      </c>
      <c r="C489" s="9">
        <v>4.5314999999999998E-4</v>
      </c>
      <c r="D489" s="9">
        <v>5.507629E-3</v>
      </c>
      <c r="E489" s="9">
        <v>1000</v>
      </c>
      <c r="F489" s="9">
        <v>0.89732533699999995</v>
      </c>
      <c r="G489" s="9">
        <v>8.9732500000000003E-4</v>
      </c>
      <c r="H489" s="9">
        <v>0.89732533699999995</v>
      </c>
      <c r="I489" s="9">
        <v>4.3532147410000004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x14ac:dyDescent="0.15">
      <c r="A490" s="9" t="s">
        <v>14</v>
      </c>
      <c r="B490" s="9">
        <v>64</v>
      </c>
      <c r="C490" s="9">
        <v>2.68111E-3</v>
      </c>
      <c r="D490" s="9">
        <v>8.3640429999999998E-3</v>
      </c>
      <c r="E490" s="9">
        <v>1000</v>
      </c>
      <c r="F490" s="9">
        <v>3.8007264140000001</v>
      </c>
      <c r="G490" s="9">
        <v>3.8007259999999999E-3</v>
      </c>
      <c r="H490" s="9">
        <v>3.8007264140000001</v>
      </c>
      <c r="I490" s="9">
        <v>16.444225311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x14ac:dyDescent="0.15">
      <c r="A491" s="9" t="s">
        <v>14</v>
      </c>
      <c r="B491" s="9">
        <v>256</v>
      </c>
      <c r="C491" s="9">
        <v>3.0318200000000002E-3</v>
      </c>
      <c r="D491" s="9">
        <v>2.225036E-2</v>
      </c>
      <c r="E491" s="9">
        <v>1000</v>
      </c>
      <c r="F491" s="9">
        <v>3.8220210080000001</v>
      </c>
      <c r="G491" s="9">
        <v>3.8220210000000001E-3</v>
      </c>
      <c r="H491" s="9">
        <v>3.8220210080000001</v>
      </c>
      <c r="I491" s="9">
        <v>65.410423279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x14ac:dyDescent="0.15">
      <c r="A492" s="9" t="s">
        <v>14</v>
      </c>
      <c r="B492" s="9">
        <v>2048</v>
      </c>
      <c r="C492" s="9">
        <v>2.3994135999999999E-2</v>
      </c>
      <c r="D492" s="9">
        <v>0.144520536</v>
      </c>
      <c r="E492" s="9">
        <v>1000</v>
      </c>
      <c r="F492" s="9">
        <v>30.720096588000001</v>
      </c>
      <c r="G492" s="9">
        <v>3.0720095999999999E-2</v>
      </c>
      <c r="H492" s="9">
        <v>30.720096588000001</v>
      </c>
      <c r="I492" s="9">
        <v>65.103965759000005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x14ac:dyDescent="0.15">
      <c r="A493" s="9" t="s">
        <v>14</v>
      </c>
      <c r="B493" s="9">
        <v>8192</v>
      </c>
      <c r="C493" s="9">
        <v>0.10315062</v>
      </c>
      <c r="D493" s="9">
        <v>0.26786343499999998</v>
      </c>
      <c r="E493" s="9">
        <v>1000</v>
      </c>
      <c r="F493" s="9">
        <v>116.901756287</v>
      </c>
      <c r="G493" s="9">
        <v>0.116901755</v>
      </c>
      <c r="H493" s="9">
        <v>116.901756287</v>
      </c>
      <c r="I493" s="9">
        <v>68.433532714999998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x14ac:dyDescent="0.15">
      <c r="A494" s="9" t="s">
        <v>128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6" spans="1:1024" x14ac:dyDescent="0.15">
      <c r="A496" s="9" t="s">
        <v>129</v>
      </c>
      <c r="B496" s="9" t="s">
        <v>38</v>
      </c>
      <c r="C496" s="9" t="s">
        <v>19</v>
      </c>
      <c r="D496" s="9" t="s">
        <v>20</v>
      </c>
      <c r="E496" s="9" t="s">
        <v>21</v>
      </c>
      <c r="F496" s="9" t="s">
        <v>22</v>
      </c>
      <c r="G496" s="9" t="s">
        <v>23</v>
      </c>
      <c r="H496" s="9" t="s">
        <v>24</v>
      </c>
      <c r="I496" s="9" t="s">
        <v>25</v>
      </c>
      <c r="J496" s="9">
        <v>1000</v>
      </c>
      <c r="K496" s="9" t="s">
        <v>26</v>
      </c>
      <c r="L496" s="9">
        <v>4</v>
      </c>
      <c r="M496" s="9" t="s">
        <v>27</v>
      </c>
      <c r="N496" s="9" t="s">
        <v>28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x14ac:dyDescent="0.15">
      <c r="A497" s="9" t="s">
        <v>29</v>
      </c>
      <c r="B497" s="9" t="s">
        <v>30</v>
      </c>
      <c r="C497" s="9" t="s">
        <v>31</v>
      </c>
      <c r="D497" s="9" t="s">
        <v>32</v>
      </c>
      <c r="E497" s="9" t="s">
        <v>33</v>
      </c>
      <c r="F497" s="9" t="s">
        <v>34</v>
      </c>
      <c r="G497" s="9" t="s">
        <v>35</v>
      </c>
      <c r="H497" s="9" t="s">
        <v>36</v>
      </c>
      <c r="I497" s="9" t="s">
        <v>37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x14ac:dyDescent="0.15">
      <c r="A498" s="9" t="s">
        <v>14</v>
      </c>
      <c r="B498" s="9">
        <v>4</v>
      </c>
      <c r="C498" s="9">
        <v>1.044651E-3</v>
      </c>
      <c r="D498" s="9">
        <v>2.9507650000000002E-3</v>
      </c>
      <c r="E498" s="9">
        <v>1000</v>
      </c>
      <c r="F498" s="9">
        <v>1.319644332</v>
      </c>
      <c r="G498" s="9">
        <v>1.319644E-3</v>
      </c>
      <c r="H498" s="9">
        <v>1.319644332</v>
      </c>
      <c r="I498" s="9">
        <v>2.9600780009999998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x14ac:dyDescent="0.15">
      <c r="A499" s="9" t="s">
        <v>14</v>
      </c>
      <c r="B499" s="9">
        <v>64</v>
      </c>
      <c r="C499" s="9">
        <v>2.67227E-3</v>
      </c>
      <c r="D499" s="9">
        <v>1.7380662000000002E-2</v>
      </c>
      <c r="E499" s="9">
        <v>1000</v>
      </c>
      <c r="F499" s="9">
        <v>4.5486459730000002</v>
      </c>
      <c r="G499" s="9">
        <v>4.5486459999999999E-3</v>
      </c>
      <c r="H499" s="9">
        <v>4.5486459730000002</v>
      </c>
      <c r="I499" s="9">
        <v>13.740352631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x14ac:dyDescent="0.15">
      <c r="A500" s="9" t="s">
        <v>14</v>
      </c>
      <c r="B500" s="9">
        <v>256</v>
      </c>
      <c r="C500" s="9">
        <v>5.708472E-3</v>
      </c>
      <c r="D500" s="9">
        <v>2.3476824E-2</v>
      </c>
      <c r="E500" s="9">
        <v>1000</v>
      </c>
      <c r="F500" s="9">
        <v>7.4880251879999999</v>
      </c>
      <c r="G500" s="9">
        <v>7.4880249999999997E-3</v>
      </c>
      <c r="H500" s="9">
        <v>7.4880251879999999</v>
      </c>
      <c r="I500" s="9">
        <v>33.386638640999998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x14ac:dyDescent="0.15">
      <c r="A501" s="9" t="s">
        <v>14</v>
      </c>
      <c r="B501" s="9">
        <v>2048</v>
      </c>
      <c r="C501" s="9">
        <v>2.4081068000000001E-2</v>
      </c>
      <c r="D501" s="9">
        <v>0.18750763100000001</v>
      </c>
      <c r="E501" s="9">
        <v>1000</v>
      </c>
      <c r="F501" s="9">
        <v>29.665596008000001</v>
      </c>
      <c r="G501" s="9">
        <v>2.9665596999999998E-2</v>
      </c>
      <c r="H501" s="9">
        <v>29.665596008000001</v>
      </c>
      <c r="I501" s="9">
        <v>67.418167113999999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x14ac:dyDescent="0.15">
      <c r="A502" s="9" t="s">
        <v>14</v>
      </c>
      <c r="B502" s="9">
        <v>8192</v>
      </c>
      <c r="C502" s="9">
        <v>0.102581982</v>
      </c>
      <c r="D502" s="9">
        <v>0.41548043000000001</v>
      </c>
      <c r="E502" s="9">
        <v>1000</v>
      </c>
      <c r="F502" s="9">
        <v>117.481330872</v>
      </c>
      <c r="G502" s="9">
        <v>0.117481329</v>
      </c>
      <c r="H502" s="9">
        <v>117.481330872</v>
      </c>
      <c r="I502" s="9">
        <v>68.095924377000003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x14ac:dyDescent="0.15">
      <c r="A503" s="9" t="s">
        <v>130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5" spans="1:1024" x14ac:dyDescent="0.15">
      <c r="A505" s="9" t="s">
        <v>131</v>
      </c>
      <c r="B505" s="9" t="s">
        <v>38</v>
      </c>
      <c r="C505" s="9" t="s">
        <v>19</v>
      </c>
      <c r="D505" s="9" t="s">
        <v>20</v>
      </c>
      <c r="E505" s="9" t="s">
        <v>21</v>
      </c>
      <c r="F505" s="9" t="s">
        <v>22</v>
      </c>
      <c r="G505" s="9" t="s">
        <v>23</v>
      </c>
      <c r="H505" s="9" t="s">
        <v>24</v>
      </c>
      <c r="I505" s="9" t="s">
        <v>25</v>
      </c>
      <c r="J505" s="9">
        <v>1000</v>
      </c>
      <c r="K505" s="9" t="s">
        <v>26</v>
      </c>
      <c r="L505" s="9">
        <v>4</v>
      </c>
      <c r="M505" s="9" t="s">
        <v>27</v>
      </c>
      <c r="N505" s="9" t="s">
        <v>28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x14ac:dyDescent="0.15">
      <c r="A506" s="9" t="s">
        <v>29</v>
      </c>
      <c r="B506" s="9" t="s">
        <v>30</v>
      </c>
      <c r="C506" s="9" t="s">
        <v>31</v>
      </c>
      <c r="D506" s="9" t="s">
        <v>32</v>
      </c>
      <c r="E506" s="9" t="s">
        <v>33</v>
      </c>
      <c r="F506" s="9" t="s">
        <v>34</v>
      </c>
      <c r="G506" s="9" t="s">
        <v>35</v>
      </c>
      <c r="H506" s="9" t="s">
        <v>36</v>
      </c>
      <c r="I506" s="9" t="s">
        <v>37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x14ac:dyDescent="0.15">
      <c r="A507" s="9" t="s">
        <v>14</v>
      </c>
      <c r="B507" s="9">
        <v>4</v>
      </c>
      <c r="C507" s="9">
        <v>3.9219500000000002E-4</v>
      </c>
      <c r="D507" s="9">
        <v>1.2907185E-2</v>
      </c>
      <c r="E507" s="9">
        <v>1000</v>
      </c>
      <c r="F507" s="9">
        <v>0.86502957300000005</v>
      </c>
      <c r="G507" s="9">
        <v>8.6503000000000003E-4</v>
      </c>
      <c r="H507" s="9">
        <v>0.86502957300000005</v>
      </c>
      <c r="I507" s="9">
        <v>4.5157413479999997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x14ac:dyDescent="0.15">
      <c r="A508" s="9" t="s">
        <v>14</v>
      </c>
      <c r="B508" s="9">
        <v>64</v>
      </c>
      <c r="C508" s="9">
        <v>8.2332100000000001E-4</v>
      </c>
      <c r="D508" s="9">
        <v>1.3203316E-2</v>
      </c>
      <c r="E508" s="9">
        <v>1000</v>
      </c>
      <c r="F508" s="9">
        <v>2.8254046439999998</v>
      </c>
      <c r="G508" s="9">
        <v>2.825405E-3</v>
      </c>
      <c r="H508" s="9">
        <v>2.8254046439999998</v>
      </c>
      <c r="I508" s="9">
        <v>22.120725631999999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x14ac:dyDescent="0.15">
      <c r="A509" s="9" t="s">
        <v>14</v>
      </c>
      <c r="B509" s="9">
        <v>256</v>
      </c>
      <c r="C509" s="9">
        <v>4.8100540000000002E-3</v>
      </c>
      <c r="D509" s="9">
        <v>2.1827172999999998E-2</v>
      </c>
      <c r="E509" s="9">
        <v>1000</v>
      </c>
      <c r="F509" s="9">
        <v>7.0224113460000002</v>
      </c>
      <c r="G509" s="9">
        <v>7.0224119999999996E-3</v>
      </c>
      <c r="H509" s="9">
        <v>7.0224113460000002</v>
      </c>
      <c r="I509" s="9">
        <v>35.600307465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x14ac:dyDescent="0.15">
      <c r="A510" s="9" t="s">
        <v>14</v>
      </c>
      <c r="B510" s="9">
        <v>2048</v>
      </c>
      <c r="C510" s="9">
        <v>2.3946805000000002E-2</v>
      </c>
      <c r="D510" s="9">
        <v>0.246361828</v>
      </c>
      <c r="E510" s="9">
        <v>1000</v>
      </c>
      <c r="F510" s="9">
        <v>30.835401534999999</v>
      </c>
      <c r="G510" s="9">
        <v>3.0835400999999998E-2</v>
      </c>
      <c r="H510" s="9">
        <v>30.835401534999999</v>
      </c>
      <c r="I510" s="9">
        <v>64.860511779999996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x14ac:dyDescent="0.15">
      <c r="A511" s="9" t="s">
        <v>14</v>
      </c>
      <c r="B511" s="9">
        <v>8192</v>
      </c>
      <c r="C511" s="9">
        <v>0.102451575</v>
      </c>
      <c r="D511" s="9">
        <v>0.339212913</v>
      </c>
      <c r="E511" s="9">
        <v>1000</v>
      </c>
      <c r="F511" s="9">
        <v>117.130195618</v>
      </c>
      <c r="G511" s="9">
        <v>0.117130198</v>
      </c>
      <c r="H511" s="9">
        <v>117.130195618</v>
      </c>
      <c r="I511" s="9">
        <v>68.300064086999996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x14ac:dyDescent="0.15">
      <c r="A512" s="9" t="s">
        <v>132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4" spans="1:1024" x14ac:dyDescent="0.15">
      <c r="A514" s="9" t="s">
        <v>132</v>
      </c>
      <c r="B514" s="9" t="s">
        <v>38</v>
      </c>
      <c r="C514" s="9" t="s">
        <v>19</v>
      </c>
      <c r="D514" s="9" t="s">
        <v>20</v>
      </c>
      <c r="E514" s="9" t="s">
        <v>21</v>
      </c>
      <c r="F514" s="9" t="s">
        <v>22</v>
      </c>
      <c r="G514" s="9" t="s">
        <v>23</v>
      </c>
      <c r="H514" s="9" t="s">
        <v>24</v>
      </c>
      <c r="I514" s="9" t="s">
        <v>25</v>
      </c>
      <c r="J514" s="9">
        <v>1000</v>
      </c>
      <c r="K514" s="9" t="s">
        <v>26</v>
      </c>
      <c r="L514" s="9">
        <v>4</v>
      </c>
      <c r="M514" s="9" t="s">
        <v>27</v>
      </c>
      <c r="N514" s="9" t="s">
        <v>28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x14ac:dyDescent="0.15">
      <c r="A515" s="9" t="s">
        <v>29</v>
      </c>
      <c r="B515" s="9" t="s">
        <v>30</v>
      </c>
      <c r="C515" s="9" t="s">
        <v>31</v>
      </c>
      <c r="D515" s="9" t="s">
        <v>32</v>
      </c>
      <c r="E515" s="9" t="s">
        <v>33</v>
      </c>
      <c r="F515" s="9" t="s">
        <v>34</v>
      </c>
      <c r="G515" s="9" t="s">
        <v>35</v>
      </c>
      <c r="H515" s="9" t="s">
        <v>36</v>
      </c>
      <c r="I515" s="9" t="s">
        <v>37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x14ac:dyDescent="0.15">
      <c r="A516" s="9" t="s">
        <v>14</v>
      </c>
      <c r="B516" s="9">
        <v>4</v>
      </c>
      <c r="C516" s="9">
        <v>9.9911199999999992E-4</v>
      </c>
      <c r="D516" s="9">
        <v>4.894982E-3</v>
      </c>
      <c r="E516" s="9">
        <v>1000</v>
      </c>
      <c r="F516" s="9">
        <v>1.3261182309999999</v>
      </c>
      <c r="G516" s="9">
        <v>1.326118E-3</v>
      </c>
      <c r="H516" s="9">
        <v>1.3261182309999999</v>
      </c>
      <c r="I516" s="9">
        <v>2.9456272129999999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x14ac:dyDescent="0.15">
      <c r="A517" s="9" t="s">
        <v>14</v>
      </c>
      <c r="B517" s="9">
        <v>64</v>
      </c>
      <c r="C517" s="9">
        <v>2.0116779999999998E-3</v>
      </c>
      <c r="D517" s="9">
        <v>1.4035265999999999E-2</v>
      </c>
      <c r="E517" s="9">
        <v>1000</v>
      </c>
      <c r="F517" s="9">
        <v>3.5287456509999999</v>
      </c>
      <c r="G517" s="9">
        <v>3.5287460000000001E-3</v>
      </c>
      <c r="H517" s="9">
        <v>3.5287456509999999</v>
      </c>
      <c r="I517" s="9">
        <v>17.711675644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x14ac:dyDescent="0.15">
      <c r="A518" s="9" t="s">
        <v>14</v>
      </c>
      <c r="B518" s="9">
        <v>256</v>
      </c>
      <c r="C518" s="9">
        <v>5.7067380000000003E-3</v>
      </c>
      <c r="D518" s="9">
        <v>2.0286988999999998E-2</v>
      </c>
      <c r="E518" s="9">
        <v>1000</v>
      </c>
      <c r="F518" s="9">
        <v>7.07808876</v>
      </c>
      <c r="G518" s="9">
        <v>7.0780890000000001E-3</v>
      </c>
      <c r="H518" s="9">
        <v>7.07808876</v>
      </c>
      <c r="I518" s="9">
        <v>35.320270538000003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x14ac:dyDescent="0.15">
      <c r="A519" s="9" t="s">
        <v>14</v>
      </c>
      <c r="B519" s="9">
        <v>2048</v>
      </c>
      <c r="C519" s="9">
        <v>2.3972249000000001E-2</v>
      </c>
      <c r="D519" s="9">
        <v>0.16644889500000001</v>
      </c>
      <c r="E519" s="9">
        <v>1000</v>
      </c>
      <c r="F519" s="9">
        <v>29.913534164000001</v>
      </c>
      <c r="G519" s="9">
        <v>2.9913532999999999E-2</v>
      </c>
      <c r="H519" s="9">
        <v>29.913534164000001</v>
      </c>
      <c r="I519" s="9">
        <v>66.859367371000005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x14ac:dyDescent="0.15">
      <c r="A520" s="9" t="s">
        <v>14</v>
      </c>
      <c r="B520" s="9">
        <v>8192</v>
      </c>
      <c r="C520" s="9">
        <v>0.102843948</v>
      </c>
      <c r="D520" s="9">
        <v>0.33366980600000001</v>
      </c>
      <c r="E520" s="9">
        <v>1000</v>
      </c>
      <c r="F520" s="9">
        <v>116.721626282</v>
      </c>
      <c r="G520" s="9">
        <v>0.116721623</v>
      </c>
      <c r="H520" s="9">
        <v>116.721626282</v>
      </c>
      <c r="I520" s="9">
        <v>68.539138793999996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 x14ac:dyDescent="0.15">
      <c r="A521" s="9" t="s">
        <v>133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3" spans="1:1024" x14ac:dyDescent="0.15">
      <c r="A523" s="9" t="s">
        <v>134</v>
      </c>
      <c r="B523" s="9" t="s">
        <v>38</v>
      </c>
      <c r="C523" s="9" t="s">
        <v>19</v>
      </c>
      <c r="D523" s="9" t="s">
        <v>20</v>
      </c>
      <c r="E523" s="9" t="s">
        <v>21</v>
      </c>
      <c r="F523" s="9" t="s">
        <v>22</v>
      </c>
      <c r="G523" s="9" t="s">
        <v>23</v>
      </c>
      <c r="H523" s="9" t="s">
        <v>24</v>
      </c>
      <c r="I523" s="9" t="s">
        <v>25</v>
      </c>
      <c r="J523" s="9">
        <v>1000</v>
      </c>
      <c r="K523" s="9" t="s">
        <v>26</v>
      </c>
      <c r="L523" s="9">
        <v>4</v>
      </c>
      <c r="M523" s="9" t="s">
        <v>27</v>
      </c>
      <c r="N523" s="9" t="s">
        <v>28</v>
      </c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x14ac:dyDescent="0.15">
      <c r="A524" s="9" t="s">
        <v>29</v>
      </c>
      <c r="B524" s="9" t="s">
        <v>30</v>
      </c>
      <c r="C524" s="9" t="s">
        <v>31</v>
      </c>
      <c r="D524" s="9" t="s">
        <v>32</v>
      </c>
      <c r="E524" s="9" t="s">
        <v>33</v>
      </c>
      <c r="F524" s="9" t="s">
        <v>34</v>
      </c>
      <c r="G524" s="9" t="s">
        <v>35</v>
      </c>
      <c r="H524" s="9" t="s">
        <v>36</v>
      </c>
      <c r="I524" s="9" t="s">
        <v>37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x14ac:dyDescent="0.15">
      <c r="A525" s="9" t="s">
        <v>14</v>
      </c>
      <c r="B525" s="9">
        <v>4</v>
      </c>
      <c r="C525" s="9">
        <v>1.0077199999999999E-3</v>
      </c>
      <c r="D525" s="9">
        <v>5.2882720000000001E-3</v>
      </c>
      <c r="E525" s="9">
        <v>1000</v>
      </c>
      <c r="F525" s="9">
        <v>1.3318310980000001</v>
      </c>
      <c r="G525" s="9">
        <v>1.3318309999999999E-3</v>
      </c>
      <c r="H525" s="9">
        <v>1.3318310980000001</v>
      </c>
      <c r="I525" s="9">
        <v>2.9329919819999999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x14ac:dyDescent="0.15">
      <c r="A526" s="9" t="s">
        <v>14</v>
      </c>
      <c r="B526" s="9">
        <v>64</v>
      </c>
      <c r="C526" s="9">
        <v>1.586978E-3</v>
      </c>
      <c r="D526" s="9">
        <v>6.3532079999999999E-3</v>
      </c>
      <c r="E526" s="9">
        <v>1000</v>
      </c>
      <c r="F526" s="9">
        <v>2.025581598</v>
      </c>
      <c r="G526" s="9">
        <v>2.0255820000000002E-3</v>
      </c>
      <c r="H526" s="9">
        <v>2.025581598</v>
      </c>
      <c r="I526" s="9">
        <v>30.855335235999998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x14ac:dyDescent="0.15">
      <c r="A527" s="9" t="s">
        <v>14</v>
      </c>
      <c r="B527" s="9">
        <v>256</v>
      </c>
      <c r="C527" s="9">
        <v>3.0791669999999998E-3</v>
      </c>
      <c r="D527" s="9">
        <v>2.1541469000000001E-2</v>
      </c>
      <c r="E527" s="9">
        <v>1000</v>
      </c>
      <c r="F527" s="9">
        <v>4.5946612360000003</v>
      </c>
      <c r="G527" s="9">
        <v>4.5946609999999999E-3</v>
      </c>
      <c r="H527" s="9">
        <v>4.5946612360000003</v>
      </c>
      <c r="I527" s="9">
        <v>54.410976410000004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x14ac:dyDescent="0.15">
      <c r="A528" s="9" t="s">
        <v>14</v>
      </c>
      <c r="B528" s="9">
        <v>2048</v>
      </c>
      <c r="C528" s="9">
        <v>2.3975504000000002E-2</v>
      </c>
      <c r="D528" s="9">
        <v>0.14183603</v>
      </c>
      <c r="E528" s="9">
        <v>1000</v>
      </c>
      <c r="F528" s="9">
        <v>30.49937439</v>
      </c>
      <c r="G528" s="9">
        <v>3.0499373999999999E-2</v>
      </c>
      <c r="H528" s="9">
        <v>30.49937439</v>
      </c>
      <c r="I528" s="9">
        <v>65.575119018999999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x14ac:dyDescent="0.15">
      <c r="A529" s="9" t="s">
        <v>14</v>
      </c>
      <c r="B529" s="9">
        <v>8192</v>
      </c>
      <c r="C529" s="9">
        <v>0.102745041</v>
      </c>
      <c r="D529" s="9">
        <v>0.41768695500000003</v>
      </c>
      <c r="E529" s="9">
        <v>1000</v>
      </c>
      <c r="F529" s="9">
        <v>116.52205658</v>
      </c>
      <c r="G529" s="9">
        <v>0.116522059</v>
      </c>
      <c r="H529" s="9">
        <v>116.52205658</v>
      </c>
      <c r="I529" s="9">
        <v>68.656532287999994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x14ac:dyDescent="0.15">
      <c r="A530" s="9" t="s">
        <v>135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2" spans="1:1024" x14ac:dyDescent="0.15">
      <c r="A532" s="9" t="s">
        <v>136</v>
      </c>
      <c r="B532" s="9" t="s">
        <v>38</v>
      </c>
      <c r="C532" s="9" t="s">
        <v>19</v>
      </c>
      <c r="D532" s="9" t="s">
        <v>20</v>
      </c>
      <c r="E532" s="9" t="s">
        <v>21</v>
      </c>
      <c r="F532" s="9" t="s">
        <v>22</v>
      </c>
      <c r="G532" s="9" t="s">
        <v>23</v>
      </c>
      <c r="H532" s="9" t="s">
        <v>24</v>
      </c>
      <c r="I532" s="9" t="s">
        <v>25</v>
      </c>
      <c r="J532" s="9">
        <v>1000</v>
      </c>
      <c r="K532" s="9" t="s">
        <v>26</v>
      </c>
      <c r="L532" s="9">
        <v>4</v>
      </c>
      <c r="M532" s="9" t="s">
        <v>27</v>
      </c>
      <c r="N532" s="9" t="s">
        <v>28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x14ac:dyDescent="0.15">
      <c r="A533" s="9" t="s">
        <v>29</v>
      </c>
      <c r="B533" s="9" t="s">
        <v>30</v>
      </c>
      <c r="C533" s="9" t="s">
        <v>31</v>
      </c>
      <c r="D533" s="9" t="s">
        <v>32</v>
      </c>
      <c r="E533" s="9" t="s">
        <v>33</v>
      </c>
      <c r="F533" s="9" t="s">
        <v>34</v>
      </c>
      <c r="G533" s="9" t="s">
        <v>35</v>
      </c>
      <c r="H533" s="9" t="s">
        <v>36</v>
      </c>
      <c r="I533" s="9" t="s">
        <v>37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x14ac:dyDescent="0.15">
      <c r="A534" s="9" t="s">
        <v>14</v>
      </c>
      <c r="B534" s="9">
        <v>4</v>
      </c>
      <c r="C534" s="9">
        <v>1.029353E-3</v>
      </c>
      <c r="D534" s="9">
        <v>5.8558990000000003E-3</v>
      </c>
      <c r="E534" s="9">
        <v>1000</v>
      </c>
      <c r="F534" s="9">
        <v>1.3221060039999999</v>
      </c>
      <c r="G534" s="9">
        <v>1.322106E-3</v>
      </c>
      <c r="H534" s="9">
        <v>1.3221060039999999</v>
      </c>
      <c r="I534" s="9">
        <v>2.9545664789999999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x14ac:dyDescent="0.15">
      <c r="A535" s="9" t="s">
        <v>14</v>
      </c>
      <c r="B535" s="9">
        <v>64</v>
      </c>
      <c r="C535" s="9">
        <v>1.1354480000000001E-3</v>
      </c>
      <c r="D535" s="9">
        <v>1.6929915E-2</v>
      </c>
      <c r="E535" s="9">
        <v>1000</v>
      </c>
      <c r="F535" s="9">
        <v>3.2876229289999999</v>
      </c>
      <c r="G535" s="9">
        <v>3.2876229999999999E-3</v>
      </c>
      <c r="H535" s="9">
        <v>3.2876229289999999</v>
      </c>
      <c r="I535" s="9">
        <v>19.010696411000001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x14ac:dyDescent="0.15">
      <c r="A536" s="9" t="s">
        <v>14</v>
      </c>
      <c r="B536" s="9">
        <v>256</v>
      </c>
      <c r="C536" s="9">
        <v>5.6800410000000003E-3</v>
      </c>
      <c r="D536" s="9">
        <v>2.1442104E-2</v>
      </c>
      <c r="E536" s="9">
        <v>1000</v>
      </c>
      <c r="F536" s="9">
        <v>8.7074804310000005</v>
      </c>
      <c r="G536" s="9">
        <v>8.7074809999999996E-3</v>
      </c>
      <c r="H536" s="9">
        <v>8.7074804310000005</v>
      </c>
      <c r="I536" s="9">
        <v>28.710945128999999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x14ac:dyDescent="0.15">
      <c r="A537" s="9" t="s">
        <v>14</v>
      </c>
      <c r="B537" s="9">
        <v>2048</v>
      </c>
      <c r="C537" s="9">
        <v>2.3760329E-2</v>
      </c>
      <c r="D537" s="9">
        <v>0.216345806</v>
      </c>
      <c r="E537" s="9">
        <v>1000</v>
      </c>
      <c r="F537" s="9">
        <v>29.759460448999999</v>
      </c>
      <c r="G537" s="9">
        <v>2.9759461000000001E-2</v>
      </c>
      <c r="H537" s="9">
        <v>29.759460448999999</v>
      </c>
      <c r="I537" s="9">
        <v>67.205520629999995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x14ac:dyDescent="0.15">
      <c r="A538" s="9" t="s">
        <v>14</v>
      </c>
      <c r="B538" s="9">
        <v>8192</v>
      </c>
      <c r="C538" s="9">
        <v>0.10316460500000001</v>
      </c>
      <c r="D538" s="9">
        <v>0.37732615800000002</v>
      </c>
      <c r="E538" s="9">
        <v>1000</v>
      </c>
      <c r="F538" s="9">
        <v>117.394866943</v>
      </c>
      <c r="G538" s="9">
        <v>0.117394865</v>
      </c>
      <c r="H538" s="9">
        <v>117.394866943</v>
      </c>
      <c r="I538" s="9">
        <v>68.146080017000003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x14ac:dyDescent="0.15">
      <c r="A539" s="9" t="s">
        <v>137</v>
      </c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1" spans="1:1024" s="44" customFormat="1" ht="14.25" x14ac:dyDescent="0.2">
      <c r="A541" s="44" t="s">
        <v>138</v>
      </c>
      <c r="B541" s="44" t="s">
        <v>38</v>
      </c>
      <c r="C541" s="44" t="s">
        <v>19</v>
      </c>
      <c r="D541" s="44" t="s">
        <v>20</v>
      </c>
      <c r="E541" s="44" t="s">
        <v>21</v>
      </c>
      <c r="F541" s="44" t="s">
        <v>22</v>
      </c>
      <c r="G541" s="44" t="s">
        <v>23</v>
      </c>
      <c r="H541" s="44" t="s">
        <v>24</v>
      </c>
      <c r="I541" s="44" t="s">
        <v>25</v>
      </c>
      <c r="J541" s="44">
        <v>1000</v>
      </c>
      <c r="K541" s="44" t="s">
        <v>26</v>
      </c>
      <c r="L541" s="44">
        <v>8</v>
      </c>
      <c r="M541" s="44" t="s">
        <v>27</v>
      </c>
      <c r="N541" s="44" t="s">
        <v>28</v>
      </c>
      <c r="O541" s="47"/>
      <c r="P541" s="47"/>
    </row>
    <row r="542" spans="1:1024" x14ac:dyDescent="0.25">
      <c r="A542" s="9" t="s">
        <v>29</v>
      </c>
      <c r="B542" s="9" t="s">
        <v>30</v>
      </c>
      <c r="C542" s="9" t="s">
        <v>31</v>
      </c>
      <c r="D542" s="9" t="s">
        <v>32</v>
      </c>
      <c r="E542" s="9" t="s">
        <v>33</v>
      </c>
      <c r="F542" s="9" t="s">
        <v>34</v>
      </c>
      <c r="G542" s="9" t="s">
        <v>35</v>
      </c>
      <c r="H542" s="9" t="s">
        <v>36</v>
      </c>
      <c r="I542" s="9" t="s">
        <v>37</v>
      </c>
      <c r="J542"/>
      <c r="K542"/>
      <c r="L542"/>
      <c r="M542"/>
      <c r="N542"/>
      <c r="O542" s="46" t="s">
        <v>36</v>
      </c>
      <c r="P542" s="46" t="s">
        <v>37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x14ac:dyDescent="0.25">
      <c r="A543" s="9" t="s">
        <v>14</v>
      </c>
      <c r="B543" s="9">
        <v>4</v>
      </c>
      <c r="C543" s="9">
        <v>9.0485499999999998E-4</v>
      </c>
      <c r="D543" s="9">
        <v>4.4720680000000001E-3</v>
      </c>
      <c r="E543" s="9">
        <v>1000</v>
      </c>
      <c r="F543" s="9">
        <v>2.1232967380000001</v>
      </c>
      <c r="G543" s="9">
        <v>2.1232970000000001E-3</v>
      </c>
      <c r="H543" s="9">
        <v>2.1232967380000001</v>
      </c>
      <c r="I543" s="9">
        <v>1.8397098780000001</v>
      </c>
      <c r="J543"/>
      <c r="K543"/>
      <c r="L543"/>
      <c r="M543"/>
      <c r="N543"/>
      <c r="O543" s="46">
        <f t="shared" ref="O543:P547" si="6">AVERAGE(H543,H552,H561,H570,H579,H588,H597,H606,H615,H624)</f>
        <v>2.0049538494000005</v>
      </c>
      <c r="P543" s="46">
        <f t="shared" si="6"/>
        <v>2.0001761317000004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x14ac:dyDescent="0.25">
      <c r="A544" s="9" t="s">
        <v>14</v>
      </c>
      <c r="B544" s="9">
        <v>64</v>
      </c>
      <c r="C544" s="9">
        <v>1.9899179999999998E-3</v>
      </c>
      <c r="D544" s="9">
        <v>1.5835697999999999E-2</v>
      </c>
      <c r="E544" s="9">
        <v>1000</v>
      </c>
      <c r="F544" s="9">
        <v>3.6190767290000001</v>
      </c>
      <c r="G544" s="9">
        <v>3.6190770000000001E-3</v>
      </c>
      <c r="H544" s="9">
        <v>3.6190767290000001</v>
      </c>
      <c r="I544" s="9">
        <v>17.269598006999999</v>
      </c>
      <c r="J544"/>
      <c r="K544"/>
      <c r="L544"/>
      <c r="M544"/>
      <c r="N544"/>
      <c r="O544" s="46">
        <f t="shared" si="6"/>
        <v>3.2009266138000001</v>
      </c>
      <c r="P544" s="46">
        <f t="shared" si="6"/>
        <v>21.114630889899999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x14ac:dyDescent="0.25">
      <c r="A545" s="9" t="s">
        <v>14</v>
      </c>
      <c r="B545" s="9">
        <v>256</v>
      </c>
      <c r="C545" s="9">
        <v>6.1369270000000004E-3</v>
      </c>
      <c r="D545" s="9">
        <v>3.1196014000000001E-2</v>
      </c>
      <c r="E545" s="9">
        <v>1000</v>
      </c>
      <c r="F545" s="9">
        <v>8.4251708979999993</v>
      </c>
      <c r="G545" s="9">
        <v>8.4251710000000004E-3</v>
      </c>
      <c r="H545" s="9">
        <v>8.4251708979999993</v>
      </c>
      <c r="I545" s="9">
        <v>29.672988891999999</v>
      </c>
      <c r="J545"/>
      <c r="K545"/>
      <c r="L545"/>
      <c r="M545"/>
      <c r="N545"/>
      <c r="O545" s="46">
        <f t="shared" si="6"/>
        <v>7.3481238841999996</v>
      </c>
      <c r="P545" s="46">
        <f t="shared" si="6"/>
        <v>34.752248954800002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x14ac:dyDescent="0.25">
      <c r="A546" s="9" t="s">
        <v>14</v>
      </c>
      <c r="B546" s="9">
        <v>2048</v>
      </c>
      <c r="C546" s="9">
        <v>3.5493579999999997E-2</v>
      </c>
      <c r="D546" s="9">
        <v>0.30046853600000001</v>
      </c>
      <c r="E546" s="9">
        <v>1000</v>
      </c>
      <c r="F546" s="9">
        <v>48.914321899000001</v>
      </c>
      <c r="G546" s="9">
        <v>4.8914320999999997E-2</v>
      </c>
      <c r="H546" s="9">
        <v>48.914321899000001</v>
      </c>
      <c r="I546" s="9">
        <v>40.887821197999997</v>
      </c>
      <c r="J546"/>
      <c r="K546"/>
      <c r="L546"/>
      <c r="M546"/>
      <c r="N546"/>
      <c r="O546" s="46">
        <f t="shared" si="6"/>
        <v>49.704895782500003</v>
      </c>
      <c r="P546" s="46">
        <f t="shared" si="6"/>
        <v>40.260445785700007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 x14ac:dyDescent="0.25">
      <c r="A547" s="9" t="s">
        <v>14</v>
      </c>
      <c r="B547" s="9">
        <v>8192</v>
      </c>
      <c r="C547" s="9">
        <v>0.14971029199999999</v>
      </c>
      <c r="D547" s="9">
        <v>0.32462591200000002</v>
      </c>
      <c r="E547" s="9">
        <v>1000</v>
      </c>
      <c r="F547" s="9">
        <v>163.45469665499999</v>
      </c>
      <c r="G547" s="9">
        <v>0.16345469700000001</v>
      </c>
      <c r="H547" s="9">
        <v>163.45469665499999</v>
      </c>
      <c r="I547" s="9">
        <v>48.943225861000002</v>
      </c>
      <c r="J547"/>
      <c r="K547"/>
      <c r="L547"/>
      <c r="M547"/>
      <c r="N547"/>
      <c r="O547" s="46">
        <f t="shared" si="6"/>
        <v>163.3206390382</v>
      </c>
      <c r="P547" s="46">
        <f t="shared" si="6"/>
        <v>48.984078598000004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x14ac:dyDescent="0.15">
      <c r="A548" s="9" t="s">
        <v>139</v>
      </c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50" spans="1:1024" x14ac:dyDescent="0.15">
      <c r="A550" s="9" t="s">
        <v>139</v>
      </c>
      <c r="B550" s="9" t="s">
        <v>38</v>
      </c>
      <c r="C550" s="9" t="s">
        <v>19</v>
      </c>
      <c r="D550" s="9" t="s">
        <v>20</v>
      </c>
      <c r="E550" s="9" t="s">
        <v>21</v>
      </c>
      <c r="F550" s="9" t="s">
        <v>22</v>
      </c>
      <c r="G550" s="9" t="s">
        <v>23</v>
      </c>
      <c r="H550" s="9" t="s">
        <v>24</v>
      </c>
      <c r="I550" s="9" t="s">
        <v>25</v>
      </c>
      <c r="J550" s="9">
        <v>1000</v>
      </c>
      <c r="K550" s="9" t="s">
        <v>26</v>
      </c>
      <c r="L550" s="9">
        <v>8</v>
      </c>
      <c r="M550" s="9" t="s">
        <v>27</v>
      </c>
      <c r="N550" s="9" t="s">
        <v>28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x14ac:dyDescent="0.15">
      <c r="A551" s="9" t="s">
        <v>29</v>
      </c>
      <c r="B551" s="9" t="s">
        <v>30</v>
      </c>
      <c r="C551" s="9" t="s">
        <v>31</v>
      </c>
      <c r="D551" s="9" t="s">
        <v>32</v>
      </c>
      <c r="E551" s="9" t="s">
        <v>33</v>
      </c>
      <c r="F551" s="9" t="s">
        <v>34</v>
      </c>
      <c r="G551" s="9" t="s">
        <v>35</v>
      </c>
      <c r="H551" s="9" t="s">
        <v>36</v>
      </c>
      <c r="I551" s="9" t="s">
        <v>37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 x14ac:dyDescent="0.15">
      <c r="A552" s="9" t="s">
        <v>14</v>
      </c>
      <c r="B552" s="9">
        <v>4</v>
      </c>
      <c r="C552" s="9">
        <v>6.3992400000000005E-4</v>
      </c>
      <c r="D552" s="9">
        <v>8.2217369999999998E-3</v>
      </c>
      <c r="E552" s="9">
        <v>1000</v>
      </c>
      <c r="F552" s="9">
        <v>1.9424098729999999</v>
      </c>
      <c r="G552" s="9">
        <v>1.9424100000000001E-3</v>
      </c>
      <c r="H552" s="9">
        <v>1.9424098729999999</v>
      </c>
      <c r="I552" s="9">
        <v>2.0110328200000001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x14ac:dyDescent="0.15">
      <c r="A553" s="9" t="s">
        <v>14</v>
      </c>
      <c r="B553" s="9">
        <v>64</v>
      </c>
      <c r="C553" s="9">
        <v>1.7940440000000001E-3</v>
      </c>
      <c r="D553" s="9">
        <v>1.2106487000000001E-2</v>
      </c>
      <c r="E553" s="9">
        <v>1000</v>
      </c>
      <c r="F553" s="9">
        <v>2.7744925020000002</v>
      </c>
      <c r="G553" s="9">
        <v>2.7744929999999998E-3</v>
      </c>
      <c r="H553" s="9">
        <v>2.7744925020000002</v>
      </c>
      <c r="I553" s="9">
        <v>22.526641846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x14ac:dyDescent="0.15">
      <c r="A554" s="9" t="s">
        <v>14</v>
      </c>
      <c r="B554" s="9">
        <v>256</v>
      </c>
      <c r="C554" s="9">
        <v>6.2121499999999996E-3</v>
      </c>
      <c r="D554" s="9">
        <v>1.326338E-2</v>
      </c>
      <c r="E554" s="9">
        <v>1000</v>
      </c>
      <c r="F554" s="9">
        <v>7.5918269159999996</v>
      </c>
      <c r="G554" s="9">
        <v>7.5918269999999998E-3</v>
      </c>
      <c r="H554" s="9">
        <v>7.5918269159999996</v>
      </c>
      <c r="I554" s="9">
        <v>32.930149077999999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 x14ac:dyDescent="0.15">
      <c r="A555" s="9" t="s">
        <v>14</v>
      </c>
      <c r="B555" s="9">
        <v>2048</v>
      </c>
      <c r="C555" s="9">
        <v>3.5422163999999999E-2</v>
      </c>
      <c r="D555" s="9">
        <v>0.27477603099999998</v>
      </c>
      <c r="E555" s="9">
        <v>1000</v>
      </c>
      <c r="F555" s="9">
        <v>49.840942382999998</v>
      </c>
      <c r="G555" s="9">
        <v>4.9840941999999999E-2</v>
      </c>
      <c r="H555" s="9">
        <v>49.840942382999998</v>
      </c>
      <c r="I555" s="9">
        <v>40.127651215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 x14ac:dyDescent="0.15">
      <c r="A556" s="9" t="s">
        <v>14</v>
      </c>
      <c r="B556" s="9">
        <v>8192</v>
      </c>
      <c r="C556" s="9">
        <v>0.14902549600000001</v>
      </c>
      <c r="D556" s="9">
        <v>0.34731093299999999</v>
      </c>
      <c r="E556" s="9">
        <v>1000</v>
      </c>
      <c r="F556" s="9">
        <v>164.27252197300001</v>
      </c>
      <c r="G556" s="9">
        <v>0.16427251700000001</v>
      </c>
      <c r="H556" s="9">
        <v>164.27252197300001</v>
      </c>
      <c r="I556" s="9">
        <v>48.699562073000003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x14ac:dyDescent="0.15">
      <c r="A557" s="9" t="s">
        <v>140</v>
      </c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9" spans="1:1024" x14ac:dyDescent="0.15">
      <c r="A559" s="9" t="s">
        <v>141</v>
      </c>
      <c r="B559" s="9" t="s">
        <v>38</v>
      </c>
      <c r="C559" s="9" t="s">
        <v>19</v>
      </c>
      <c r="D559" s="9" t="s">
        <v>20</v>
      </c>
      <c r="E559" s="9" t="s">
        <v>21</v>
      </c>
      <c r="F559" s="9" t="s">
        <v>22</v>
      </c>
      <c r="G559" s="9" t="s">
        <v>23</v>
      </c>
      <c r="H559" s="9" t="s">
        <v>24</v>
      </c>
      <c r="I559" s="9" t="s">
        <v>25</v>
      </c>
      <c r="J559" s="9">
        <v>1000</v>
      </c>
      <c r="K559" s="9" t="s">
        <v>26</v>
      </c>
      <c r="L559" s="9">
        <v>8</v>
      </c>
      <c r="M559" s="9" t="s">
        <v>27</v>
      </c>
      <c r="N559" s="9" t="s">
        <v>28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 x14ac:dyDescent="0.15">
      <c r="A560" s="9" t="s">
        <v>29</v>
      </c>
      <c r="B560" s="9" t="s">
        <v>30</v>
      </c>
      <c r="C560" s="9" t="s">
        <v>31</v>
      </c>
      <c r="D560" s="9" t="s">
        <v>32</v>
      </c>
      <c r="E560" s="9" t="s">
        <v>33</v>
      </c>
      <c r="F560" s="9" t="s">
        <v>34</v>
      </c>
      <c r="G560" s="9" t="s">
        <v>35</v>
      </c>
      <c r="H560" s="9" t="s">
        <v>36</v>
      </c>
      <c r="I560" s="9" t="s">
        <v>37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x14ac:dyDescent="0.15">
      <c r="A561" s="9" t="s">
        <v>14</v>
      </c>
      <c r="B561" s="9">
        <v>4</v>
      </c>
      <c r="C561" s="9">
        <v>7.6314600000000003E-4</v>
      </c>
      <c r="D561" s="9">
        <v>7.2465139999999999E-3</v>
      </c>
      <c r="E561" s="9">
        <v>1000</v>
      </c>
      <c r="F561" s="9">
        <v>1.7138491870000001</v>
      </c>
      <c r="G561" s="9">
        <v>1.7138489999999999E-3</v>
      </c>
      <c r="H561" s="9">
        <v>1.7138491870000001</v>
      </c>
      <c r="I561" s="9">
        <v>2.2792263030000002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 x14ac:dyDescent="0.15">
      <c r="A562" s="9" t="s">
        <v>14</v>
      </c>
      <c r="B562" s="9">
        <v>64</v>
      </c>
      <c r="C562" s="9">
        <v>1.3140649999999999E-3</v>
      </c>
      <c r="D562" s="9">
        <v>1.3748012E-2</v>
      </c>
      <c r="E562" s="9">
        <v>1000</v>
      </c>
      <c r="F562" s="9">
        <v>2.0145184989999998</v>
      </c>
      <c r="G562" s="9">
        <v>2.0145179999999999E-3</v>
      </c>
      <c r="H562" s="9">
        <v>2.0145184989999998</v>
      </c>
      <c r="I562" s="9">
        <v>31.024784088000001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 x14ac:dyDescent="0.15">
      <c r="A563" s="9" t="s">
        <v>14</v>
      </c>
      <c r="B563" s="9">
        <v>256</v>
      </c>
      <c r="C563" s="9">
        <v>6.2859200000000004E-3</v>
      </c>
      <c r="D563" s="9">
        <v>2.88769E-2</v>
      </c>
      <c r="E563" s="9">
        <v>1000</v>
      </c>
      <c r="F563" s="9">
        <v>8.8440341950000008</v>
      </c>
      <c r="G563" s="9">
        <v>8.8440340000000006E-3</v>
      </c>
      <c r="H563" s="9">
        <v>8.8440341950000008</v>
      </c>
      <c r="I563" s="9">
        <v>28.267642975000001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 x14ac:dyDescent="0.15">
      <c r="A564" s="9" t="s">
        <v>14</v>
      </c>
      <c r="B564" s="9">
        <v>2048</v>
      </c>
      <c r="C564" s="9">
        <v>3.5637317000000002E-2</v>
      </c>
      <c r="D564" s="9">
        <v>0.298221713</v>
      </c>
      <c r="E564" s="9">
        <v>1000</v>
      </c>
      <c r="F564" s="9">
        <v>47.016906738000003</v>
      </c>
      <c r="G564" s="9">
        <v>4.7016906999999997E-2</v>
      </c>
      <c r="H564" s="9">
        <v>47.016906738000003</v>
      </c>
      <c r="I564" s="9">
        <v>42.537891387999998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x14ac:dyDescent="0.15">
      <c r="A565" s="9" t="s">
        <v>14</v>
      </c>
      <c r="B565" s="9">
        <v>8192</v>
      </c>
      <c r="C565" s="9">
        <v>0.14957921199999999</v>
      </c>
      <c r="D565" s="9">
        <v>0.35536247900000001</v>
      </c>
      <c r="E565" s="9">
        <v>1000</v>
      </c>
      <c r="F565" s="9">
        <v>163.04637145999999</v>
      </c>
      <c r="G565" s="9">
        <v>0.16304637499999999</v>
      </c>
      <c r="H565" s="9">
        <v>163.04637145999999</v>
      </c>
      <c r="I565" s="9">
        <v>49.065795897999998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 x14ac:dyDescent="0.15">
      <c r="A566" s="9" t="s">
        <v>142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8" spans="1:1024" x14ac:dyDescent="0.15">
      <c r="A568" s="9" t="s">
        <v>142</v>
      </c>
      <c r="B568" s="9" t="s">
        <v>38</v>
      </c>
      <c r="C568" s="9" t="s">
        <v>19</v>
      </c>
      <c r="D568" s="9" t="s">
        <v>20</v>
      </c>
      <c r="E568" s="9" t="s">
        <v>21</v>
      </c>
      <c r="F568" s="9" t="s">
        <v>22</v>
      </c>
      <c r="G568" s="9" t="s">
        <v>23</v>
      </c>
      <c r="H568" s="9" t="s">
        <v>24</v>
      </c>
      <c r="I568" s="9" t="s">
        <v>25</v>
      </c>
      <c r="J568" s="9">
        <v>1000</v>
      </c>
      <c r="K568" s="9" t="s">
        <v>26</v>
      </c>
      <c r="L568" s="9">
        <v>8</v>
      </c>
      <c r="M568" s="9" t="s">
        <v>27</v>
      </c>
      <c r="N568" s="9" t="s">
        <v>28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x14ac:dyDescent="0.15">
      <c r="A569" s="9" t="s">
        <v>29</v>
      </c>
      <c r="B569" s="9" t="s">
        <v>30</v>
      </c>
      <c r="C569" s="9" t="s">
        <v>31</v>
      </c>
      <c r="D569" s="9" t="s">
        <v>32</v>
      </c>
      <c r="E569" s="9" t="s">
        <v>33</v>
      </c>
      <c r="F569" s="9" t="s">
        <v>34</v>
      </c>
      <c r="G569" s="9" t="s">
        <v>35</v>
      </c>
      <c r="H569" s="9" t="s">
        <v>36</v>
      </c>
      <c r="I569" s="9" t="s">
        <v>37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x14ac:dyDescent="0.15">
      <c r="A570" s="9" t="s">
        <v>14</v>
      </c>
      <c r="B570" s="9">
        <v>4</v>
      </c>
      <c r="C570" s="9">
        <v>1.325767E-3</v>
      </c>
      <c r="D570" s="9">
        <v>9.7129399999999998E-3</v>
      </c>
      <c r="E570" s="9">
        <v>1000</v>
      </c>
      <c r="F570" s="9">
        <v>2.2754602429999999</v>
      </c>
      <c r="G570" s="9">
        <v>2.27546E-3</v>
      </c>
      <c r="H570" s="9">
        <v>2.2754602429999999</v>
      </c>
      <c r="I570" s="9">
        <v>1.7166856530000001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 x14ac:dyDescent="0.15">
      <c r="A571" s="9" t="s">
        <v>14</v>
      </c>
      <c r="B571" s="9">
        <v>64</v>
      </c>
      <c r="C571" s="9">
        <v>2.0791379999999999E-3</v>
      </c>
      <c r="D571" s="9">
        <v>1.1138296000000001E-2</v>
      </c>
      <c r="E571" s="9">
        <v>1000</v>
      </c>
      <c r="F571" s="9">
        <v>4.6712980269999997</v>
      </c>
      <c r="G571" s="9">
        <v>4.6712979999999999E-3</v>
      </c>
      <c r="H571" s="9">
        <v>4.6712980269999997</v>
      </c>
      <c r="I571" s="9">
        <v>13.379578589999999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x14ac:dyDescent="0.15">
      <c r="A572" s="9" t="s">
        <v>14</v>
      </c>
      <c r="B572" s="9">
        <v>256</v>
      </c>
      <c r="C572" s="9">
        <v>6.1833820000000003E-3</v>
      </c>
      <c r="D572" s="9">
        <v>3.1103999E-2</v>
      </c>
      <c r="E572" s="9">
        <v>1000</v>
      </c>
      <c r="F572" s="9">
        <v>8.1166114809999996</v>
      </c>
      <c r="G572" s="9">
        <v>8.1166109999999993E-3</v>
      </c>
      <c r="H572" s="9">
        <v>8.1166114809999996</v>
      </c>
      <c r="I572" s="9">
        <v>30.801031113000001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x14ac:dyDescent="0.15">
      <c r="A573" s="9" t="s">
        <v>14</v>
      </c>
      <c r="B573" s="9">
        <v>2048</v>
      </c>
      <c r="C573" s="9">
        <v>3.5501105999999998E-2</v>
      </c>
      <c r="D573" s="9">
        <v>0.26082674300000003</v>
      </c>
      <c r="E573" s="9">
        <v>1000</v>
      </c>
      <c r="F573" s="9">
        <v>49.838611602999997</v>
      </c>
      <c r="G573" s="9">
        <v>4.9838609999999998E-2</v>
      </c>
      <c r="H573" s="9">
        <v>49.838611602999997</v>
      </c>
      <c r="I573" s="9">
        <v>40.129528045999997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 x14ac:dyDescent="0.15">
      <c r="A574" s="9" t="s">
        <v>14</v>
      </c>
      <c r="B574" s="9">
        <v>8192</v>
      </c>
      <c r="C574" s="9">
        <v>0.14951378300000001</v>
      </c>
      <c r="D574" s="9">
        <v>0.421726712</v>
      </c>
      <c r="E574" s="9">
        <v>1000</v>
      </c>
      <c r="F574" s="9">
        <v>163.806808472</v>
      </c>
      <c r="G574" s="9">
        <v>0.163806811</v>
      </c>
      <c r="H574" s="9">
        <v>163.806808472</v>
      </c>
      <c r="I574" s="9">
        <v>48.838020325000002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 x14ac:dyDescent="0.15">
      <c r="A575" s="9" t="s">
        <v>143</v>
      </c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7" spans="1:1024" x14ac:dyDescent="0.15">
      <c r="A577" s="9" t="s">
        <v>144</v>
      </c>
      <c r="B577" s="9" t="s">
        <v>38</v>
      </c>
      <c r="C577" s="9" t="s">
        <v>19</v>
      </c>
      <c r="D577" s="9" t="s">
        <v>20</v>
      </c>
      <c r="E577" s="9" t="s">
        <v>21</v>
      </c>
      <c r="F577" s="9" t="s">
        <v>22</v>
      </c>
      <c r="G577" s="9" t="s">
        <v>23</v>
      </c>
      <c r="H577" s="9" t="s">
        <v>24</v>
      </c>
      <c r="I577" s="9" t="s">
        <v>25</v>
      </c>
      <c r="J577" s="9">
        <v>1000</v>
      </c>
      <c r="K577" s="9" t="s">
        <v>26</v>
      </c>
      <c r="L577" s="9">
        <v>8</v>
      </c>
      <c r="M577" s="9" t="s">
        <v>27</v>
      </c>
      <c r="N577" s="9" t="s">
        <v>28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x14ac:dyDescent="0.15">
      <c r="A578" s="9" t="s">
        <v>29</v>
      </c>
      <c r="B578" s="9" t="s">
        <v>30</v>
      </c>
      <c r="C578" s="9" t="s">
        <v>31</v>
      </c>
      <c r="D578" s="9" t="s">
        <v>32</v>
      </c>
      <c r="E578" s="9" t="s">
        <v>33</v>
      </c>
      <c r="F578" s="9" t="s">
        <v>34</v>
      </c>
      <c r="G578" s="9" t="s">
        <v>35</v>
      </c>
      <c r="H578" s="9" t="s">
        <v>36</v>
      </c>
      <c r="I578" s="9" t="s">
        <v>37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x14ac:dyDescent="0.15">
      <c r="A579" s="9" t="s">
        <v>14</v>
      </c>
      <c r="B579" s="9">
        <v>4</v>
      </c>
      <c r="C579" s="9">
        <v>5.6283600000000004E-4</v>
      </c>
      <c r="D579" s="9">
        <v>6.8001149999999998E-3</v>
      </c>
      <c r="E579" s="9">
        <v>1000</v>
      </c>
      <c r="F579" s="9">
        <v>1.8849761490000001</v>
      </c>
      <c r="G579" s="9">
        <v>1.884976E-3</v>
      </c>
      <c r="H579" s="9">
        <v>1.8849761490000001</v>
      </c>
      <c r="I579" s="9">
        <v>2.0723073479999998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 x14ac:dyDescent="0.15">
      <c r="A580" s="9" t="s">
        <v>14</v>
      </c>
      <c r="B580" s="9">
        <v>64</v>
      </c>
      <c r="C580" s="9">
        <v>1.1374550000000001E-3</v>
      </c>
      <c r="D580" s="9">
        <v>1.0164057000000001E-2</v>
      </c>
      <c r="E580" s="9">
        <v>1000</v>
      </c>
      <c r="F580" s="9">
        <v>2.1919248100000002</v>
      </c>
      <c r="G580" s="9">
        <v>2.1919249999999999E-3</v>
      </c>
      <c r="H580" s="9">
        <v>2.1919248100000002</v>
      </c>
      <c r="I580" s="9">
        <v>28.513751983999999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x14ac:dyDescent="0.15">
      <c r="A581" s="9" t="s">
        <v>14</v>
      </c>
      <c r="B581" s="9">
        <v>256</v>
      </c>
      <c r="C581" s="9">
        <v>5.4344490000000001E-3</v>
      </c>
      <c r="D581" s="9">
        <v>3.0838087E-2</v>
      </c>
      <c r="E581" s="9">
        <v>1000</v>
      </c>
      <c r="F581" s="9">
        <v>7.034610271</v>
      </c>
      <c r="G581" s="9">
        <v>7.0346100000000002E-3</v>
      </c>
      <c r="H581" s="9">
        <v>7.034610271</v>
      </c>
      <c r="I581" s="9">
        <v>35.538570403999998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x14ac:dyDescent="0.15">
      <c r="A582" s="9" t="s">
        <v>14</v>
      </c>
      <c r="B582" s="9">
        <v>2048</v>
      </c>
      <c r="C582" s="9">
        <v>3.5978242000000001E-2</v>
      </c>
      <c r="D582" s="9">
        <v>0.29091356400000001</v>
      </c>
      <c r="E582" s="9">
        <v>1000</v>
      </c>
      <c r="F582" s="9">
        <v>51.234840392999999</v>
      </c>
      <c r="G582" s="9">
        <v>5.1234841000000003E-2</v>
      </c>
      <c r="H582" s="9">
        <v>51.234840392999999</v>
      </c>
      <c r="I582" s="9">
        <v>39.035938262999998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x14ac:dyDescent="0.15">
      <c r="A583" s="9" t="s">
        <v>14</v>
      </c>
      <c r="B583" s="9">
        <v>8192</v>
      </c>
      <c r="C583" s="9">
        <v>0.14986107300000001</v>
      </c>
      <c r="D583" s="9">
        <v>0.34869192399999999</v>
      </c>
      <c r="E583" s="9">
        <v>1000</v>
      </c>
      <c r="F583" s="9">
        <v>162.871994019</v>
      </c>
      <c r="G583" s="9">
        <v>0.162871987</v>
      </c>
      <c r="H583" s="9">
        <v>162.871994019</v>
      </c>
      <c r="I583" s="9">
        <v>49.118328093999999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 x14ac:dyDescent="0.15">
      <c r="A584" s="9" t="s">
        <v>145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6" spans="1:1024" x14ac:dyDescent="0.15">
      <c r="A586" s="9" t="s">
        <v>145</v>
      </c>
      <c r="B586" s="9" t="s">
        <v>38</v>
      </c>
      <c r="C586" s="9" t="s">
        <v>19</v>
      </c>
      <c r="D586" s="9" t="s">
        <v>20</v>
      </c>
      <c r="E586" s="9" t="s">
        <v>21</v>
      </c>
      <c r="F586" s="9" t="s">
        <v>22</v>
      </c>
      <c r="G586" s="9" t="s">
        <v>23</v>
      </c>
      <c r="H586" s="9" t="s">
        <v>24</v>
      </c>
      <c r="I586" s="9" t="s">
        <v>25</v>
      </c>
      <c r="J586" s="9">
        <v>1000</v>
      </c>
      <c r="K586" s="9" t="s">
        <v>26</v>
      </c>
      <c r="L586" s="9">
        <v>8</v>
      </c>
      <c r="M586" s="9" t="s">
        <v>27</v>
      </c>
      <c r="N586" s="9" t="s">
        <v>28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 x14ac:dyDescent="0.15">
      <c r="A587" s="9" t="s">
        <v>29</v>
      </c>
      <c r="B587" s="9" t="s">
        <v>30</v>
      </c>
      <c r="C587" s="9" t="s">
        <v>31</v>
      </c>
      <c r="D587" s="9" t="s">
        <v>32</v>
      </c>
      <c r="E587" s="9" t="s">
        <v>33</v>
      </c>
      <c r="F587" s="9" t="s">
        <v>34</v>
      </c>
      <c r="G587" s="9" t="s">
        <v>35</v>
      </c>
      <c r="H587" s="9" t="s">
        <v>36</v>
      </c>
      <c r="I587" s="9" t="s">
        <v>37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x14ac:dyDescent="0.15">
      <c r="A588" s="9" t="s">
        <v>14</v>
      </c>
      <c r="B588" s="9">
        <v>4</v>
      </c>
      <c r="C588" s="9">
        <v>1.4202010000000001E-3</v>
      </c>
      <c r="D588" s="9">
        <v>5.7493479999999996E-3</v>
      </c>
      <c r="E588" s="9">
        <v>1000</v>
      </c>
      <c r="F588" s="9">
        <v>2.2797031400000001</v>
      </c>
      <c r="G588" s="9">
        <v>2.2797030000000001E-3</v>
      </c>
      <c r="H588" s="9">
        <v>2.2797031400000001</v>
      </c>
      <c r="I588" s="9">
        <v>1.7134906050000001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 x14ac:dyDescent="0.15">
      <c r="A589" s="9" t="s">
        <v>14</v>
      </c>
      <c r="B589" s="9">
        <v>64</v>
      </c>
      <c r="C589" s="9">
        <v>1.774482E-3</v>
      </c>
      <c r="D589" s="9">
        <v>1.418561E-2</v>
      </c>
      <c r="E589" s="9">
        <v>1000</v>
      </c>
      <c r="F589" s="9">
        <v>3.0968210699999998</v>
      </c>
      <c r="G589" s="9">
        <v>3.096821E-3</v>
      </c>
      <c r="H589" s="9">
        <v>3.0968210699999998</v>
      </c>
      <c r="I589" s="9">
        <v>20.181985855000001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x14ac:dyDescent="0.15">
      <c r="A590" s="9" t="s">
        <v>14</v>
      </c>
      <c r="B590" s="9">
        <v>256</v>
      </c>
      <c r="C590" s="9">
        <v>6.2111750000000002E-3</v>
      </c>
      <c r="D590" s="9">
        <v>2.8087523999999999E-2</v>
      </c>
      <c r="E590" s="9">
        <v>1000</v>
      </c>
      <c r="F590" s="9">
        <v>7.8941164019999999</v>
      </c>
      <c r="G590" s="9">
        <v>7.8941159999999996E-3</v>
      </c>
      <c r="H590" s="9">
        <v>7.8941164019999999</v>
      </c>
      <c r="I590" s="9">
        <v>31.669155120999999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 x14ac:dyDescent="0.15">
      <c r="A591" s="9" t="s">
        <v>14</v>
      </c>
      <c r="B591" s="9">
        <v>2048</v>
      </c>
      <c r="C591" s="9">
        <v>3.5927639999999997E-2</v>
      </c>
      <c r="D591" s="9">
        <v>0.270161816</v>
      </c>
      <c r="E591" s="9">
        <v>1000</v>
      </c>
      <c r="F591" s="9">
        <v>49.560512543000002</v>
      </c>
      <c r="G591" s="9">
        <v>4.9560513E-2</v>
      </c>
      <c r="H591" s="9">
        <v>49.560512543000002</v>
      </c>
      <c r="I591" s="9">
        <v>40.354709624999998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x14ac:dyDescent="0.15">
      <c r="A592" s="9" t="s">
        <v>14</v>
      </c>
      <c r="B592" s="9">
        <v>8192</v>
      </c>
      <c r="C592" s="9">
        <v>0.149841114</v>
      </c>
      <c r="D592" s="9">
        <v>0.37842687699999999</v>
      </c>
      <c r="E592" s="9">
        <v>1000</v>
      </c>
      <c r="F592" s="9">
        <v>163.35528564500001</v>
      </c>
      <c r="G592" s="9">
        <v>0.16335529100000001</v>
      </c>
      <c r="H592" s="9">
        <v>163.35528564500001</v>
      </c>
      <c r="I592" s="9">
        <v>48.973011016999997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x14ac:dyDescent="0.15">
      <c r="A593" s="9" t="s">
        <v>146</v>
      </c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5" spans="1:1024" x14ac:dyDescent="0.15">
      <c r="A595" s="9" t="s">
        <v>146</v>
      </c>
      <c r="B595" s="9" t="s">
        <v>38</v>
      </c>
      <c r="C595" s="9" t="s">
        <v>19</v>
      </c>
      <c r="D595" s="9" t="s">
        <v>20</v>
      </c>
      <c r="E595" s="9" t="s">
        <v>21</v>
      </c>
      <c r="F595" s="9" t="s">
        <v>22</v>
      </c>
      <c r="G595" s="9" t="s">
        <v>23</v>
      </c>
      <c r="H595" s="9" t="s">
        <v>24</v>
      </c>
      <c r="I595" s="9" t="s">
        <v>25</v>
      </c>
      <c r="J595" s="9">
        <v>1000</v>
      </c>
      <c r="K595" s="9" t="s">
        <v>26</v>
      </c>
      <c r="L595" s="9">
        <v>8</v>
      </c>
      <c r="M595" s="9" t="s">
        <v>27</v>
      </c>
      <c r="N595" s="9" t="s">
        <v>28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x14ac:dyDescent="0.15">
      <c r="A596" s="9" t="s">
        <v>29</v>
      </c>
      <c r="B596" s="9" t="s">
        <v>30</v>
      </c>
      <c r="C596" s="9" t="s">
        <v>31</v>
      </c>
      <c r="D596" s="9" t="s">
        <v>32</v>
      </c>
      <c r="E596" s="9" t="s">
        <v>33</v>
      </c>
      <c r="F596" s="9" t="s">
        <v>34</v>
      </c>
      <c r="G596" s="9" t="s">
        <v>35</v>
      </c>
      <c r="H596" s="9" t="s">
        <v>36</v>
      </c>
      <c r="I596" s="9" t="s">
        <v>37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x14ac:dyDescent="0.15">
      <c r="A597" s="9" t="s">
        <v>14</v>
      </c>
      <c r="B597" s="9">
        <v>4</v>
      </c>
      <c r="C597" s="9">
        <v>6.2461600000000004E-4</v>
      </c>
      <c r="D597" s="9">
        <v>1.0471584000000001E-2</v>
      </c>
      <c r="E597" s="9">
        <v>1000</v>
      </c>
      <c r="F597" s="9">
        <v>2.2452926639999999</v>
      </c>
      <c r="G597" s="9">
        <v>2.2452930000000002E-3</v>
      </c>
      <c r="H597" s="9">
        <v>2.2452926639999999</v>
      </c>
      <c r="I597" s="9">
        <v>1.739750981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x14ac:dyDescent="0.15">
      <c r="A598" s="9" t="s">
        <v>14</v>
      </c>
      <c r="B598" s="9">
        <v>64</v>
      </c>
      <c r="C598" s="9">
        <v>2.1896060000000002E-3</v>
      </c>
      <c r="D598" s="9">
        <v>1.0232144E-2</v>
      </c>
      <c r="E598" s="9">
        <v>1000</v>
      </c>
      <c r="F598" s="9">
        <v>3.6996629240000001</v>
      </c>
      <c r="G598" s="9">
        <v>3.6996630000000002E-3</v>
      </c>
      <c r="H598" s="9">
        <v>3.6996629240000001</v>
      </c>
      <c r="I598" s="9">
        <v>16.893430710000001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 x14ac:dyDescent="0.15">
      <c r="A599" s="9" t="s">
        <v>14</v>
      </c>
      <c r="B599" s="9">
        <v>256</v>
      </c>
      <c r="C599" s="9">
        <v>5.5073539999999999E-3</v>
      </c>
      <c r="D599" s="9">
        <v>2.9224268000000001E-2</v>
      </c>
      <c r="E599" s="9">
        <v>1000</v>
      </c>
      <c r="F599" s="9">
        <v>7.7960195539999999</v>
      </c>
      <c r="G599" s="9">
        <v>7.7960199999999999E-3</v>
      </c>
      <c r="H599" s="9">
        <v>7.7960195539999999</v>
      </c>
      <c r="I599" s="9">
        <v>32.067646027000002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 x14ac:dyDescent="0.15">
      <c r="A600" s="9" t="s">
        <v>14</v>
      </c>
      <c r="B600" s="9">
        <v>2048</v>
      </c>
      <c r="C600" s="9">
        <v>3.5934285000000003E-2</v>
      </c>
      <c r="D600" s="9">
        <v>0.23424494000000001</v>
      </c>
      <c r="E600" s="9">
        <v>1000</v>
      </c>
      <c r="F600" s="9">
        <v>49.783164978000002</v>
      </c>
      <c r="G600" s="9">
        <v>4.9783165999999997E-2</v>
      </c>
      <c r="H600" s="9">
        <v>49.783164978000002</v>
      </c>
      <c r="I600" s="9">
        <v>40.174224854000002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x14ac:dyDescent="0.15">
      <c r="A601" s="9" t="s">
        <v>14</v>
      </c>
      <c r="B601" s="9">
        <v>8192</v>
      </c>
      <c r="C601" s="9">
        <v>0.149364356</v>
      </c>
      <c r="D601" s="9">
        <v>0.28145937500000001</v>
      </c>
      <c r="E601" s="9">
        <v>1000</v>
      </c>
      <c r="F601" s="9">
        <v>162.46472168</v>
      </c>
      <c r="G601" s="9">
        <v>0.16246472300000001</v>
      </c>
      <c r="H601" s="9">
        <v>162.46472168</v>
      </c>
      <c r="I601" s="9">
        <v>49.241458893000001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x14ac:dyDescent="0.15">
      <c r="A602" s="9" t="s">
        <v>147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4" spans="1:1024" x14ac:dyDescent="0.15">
      <c r="A604" s="9" t="s">
        <v>147</v>
      </c>
      <c r="B604" s="9" t="s">
        <v>38</v>
      </c>
      <c r="C604" s="9" t="s">
        <v>19</v>
      </c>
      <c r="D604" s="9" t="s">
        <v>20</v>
      </c>
      <c r="E604" s="9" t="s">
        <v>21</v>
      </c>
      <c r="F604" s="9" t="s">
        <v>22</v>
      </c>
      <c r="G604" s="9" t="s">
        <v>23</v>
      </c>
      <c r="H604" s="9" t="s">
        <v>24</v>
      </c>
      <c r="I604" s="9" t="s">
        <v>25</v>
      </c>
      <c r="J604" s="9">
        <v>1000</v>
      </c>
      <c r="K604" s="9" t="s">
        <v>26</v>
      </c>
      <c r="L604" s="9">
        <v>8</v>
      </c>
      <c r="M604" s="9" t="s">
        <v>27</v>
      </c>
      <c r="N604" s="9" t="s">
        <v>28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x14ac:dyDescent="0.15">
      <c r="A605" s="9" t="s">
        <v>29</v>
      </c>
      <c r="B605" s="9" t="s">
        <v>30</v>
      </c>
      <c r="C605" s="9" t="s">
        <v>31</v>
      </c>
      <c r="D605" s="9" t="s">
        <v>32</v>
      </c>
      <c r="E605" s="9" t="s">
        <v>33</v>
      </c>
      <c r="F605" s="9" t="s">
        <v>34</v>
      </c>
      <c r="G605" s="9" t="s">
        <v>35</v>
      </c>
      <c r="H605" s="9" t="s">
        <v>36</v>
      </c>
      <c r="I605" s="9" t="s">
        <v>37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 x14ac:dyDescent="0.15">
      <c r="A606" s="9" t="s">
        <v>14</v>
      </c>
      <c r="B606" s="9">
        <v>4</v>
      </c>
      <c r="C606" s="9">
        <v>7.2482500000000001E-4</v>
      </c>
      <c r="D606" s="9">
        <v>1.2070566E-2</v>
      </c>
      <c r="E606" s="9">
        <v>1000</v>
      </c>
      <c r="F606" s="9">
        <v>1.9985800979999999</v>
      </c>
      <c r="G606" s="9">
        <v>1.9985799999999998E-3</v>
      </c>
      <c r="H606" s="9">
        <v>1.9985800979999999</v>
      </c>
      <c r="I606" s="9">
        <v>1.954512596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x14ac:dyDescent="0.15">
      <c r="A607" s="9" t="s">
        <v>14</v>
      </c>
      <c r="B607" s="9">
        <v>64</v>
      </c>
      <c r="C607" s="9">
        <v>2.3124629999999998E-3</v>
      </c>
      <c r="D607" s="9">
        <v>1.532918E-2</v>
      </c>
      <c r="E607" s="9">
        <v>1000</v>
      </c>
      <c r="F607" s="9">
        <v>4.1790585519999999</v>
      </c>
      <c r="G607" s="9">
        <v>4.1790589999999997E-3</v>
      </c>
      <c r="H607" s="9">
        <v>4.1790585519999999</v>
      </c>
      <c r="I607" s="9">
        <v>14.955521584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x14ac:dyDescent="0.15">
      <c r="A608" s="9" t="s">
        <v>14</v>
      </c>
      <c r="B608" s="9">
        <v>256</v>
      </c>
      <c r="C608" s="9">
        <v>4.760088E-3</v>
      </c>
      <c r="D608" s="9">
        <v>2.8858778000000002E-2</v>
      </c>
      <c r="E608" s="9">
        <v>1000</v>
      </c>
      <c r="F608" s="9">
        <v>5.9100360869999999</v>
      </c>
      <c r="G608" s="9">
        <v>5.9100359999999996E-3</v>
      </c>
      <c r="H608" s="9">
        <v>5.9100360869999999</v>
      </c>
      <c r="I608" s="9">
        <v>42.300926208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 x14ac:dyDescent="0.15">
      <c r="A609" s="9" t="s">
        <v>14</v>
      </c>
      <c r="B609" s="9">
        <v>2048</v>
      </c>
      <c r="C609" s="9">
        <v>3.5819449000000003E-2</v>
      </c>
      <c r="D609" s="9">
        <v>0.26286875199999998</v>
      </c>
      <c r="E609" s="9">
        <v>1000</v>
      </c>
      <c r="F609" s="9">
        <v>49.305946349999999</v>
      </c>
      <c r="G609" s="9">
        <v>4.9305946000000003E-2</v>
      </c>
      <c r="H609" s="9">
        <v>49.305946349999999</v>
      </c>
      <c r="I609" s="9">
        <v>40.563056946000003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x14ac:dyDescent="0.15">
      <c r="A610" s="9" t="s">
        <v>14</v>
      </c>
      <c r="B610" s="9">
        <v>8192</v>
      </c>
      <c r="C610" s="9">
        <v>0.14859208099999999</v>
      </c>
      <c r="D610" s="9">
        <v>0.29089121400000001</v>
      </c>
      <c r="E610" s="9">
        <v>1000</v>
      </c>
      <c r="F610" s="9">
        <v>164.30175781200001</v>
      </c>
      <c r="G610" s="9">
        <v>0.16430175299999999</v>
      </c>
      <c r="H610" s="9">
        <v>164.30175781200001</v>
      </c>
      <c r="I610" s="9">
        <v>48.690898894999997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 x14ac:dyDescent="0.15">
      <c r="A611" s="9" t="s">
        <v>148</v>
      </c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3" spans="1:1024" x14ac:dyDescent="0.15">
      <c r="A613" s="9" t="s">
        <v>149</v>
      </c>
      <c r="B613" s="9" t="s">
        <v>38</v>
      </c>
      <c r="C613" s="9" t="s">
        <v>19</v>
      </c>
      <c r="D613" s="9" t="s">
        <v>20</v>
      </c>
      <c r="E613" s="9" t="s">
        <v>21</v>
      </c>
      <c r="F613" s="9" t="s">
        <v>22</v>
      </c>
      <c r="G613" s="9" t="s">
        <v>23</v>
      </c>
      <c r="H613" s="9" t="s">
        <v>24</v>
      </c>
      <c r="I613" s="9" t="s">
        <v>25</v>
      </c>
      <c r="J613" s="9">
        <v>1000</v>
      </c>
      <c r="K613" s="9" t="s">
        <v>26</v>
      </c>
      <c r="L613" s="9">
        <v>8</v>
      </c>
      <c r="M613" s="9" t="s">
        <v>27</v>
      </c>
      <c r="N613" s="9" t="s">
        <v>28</v>
      </c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x14ac:dyDescent="0.15">
      <c r="A614" s="9" t="s">
        <v>29</v>
      </c>
      <c r="B614" s="9" t="s">
        <v>30</v>
      </c>
      <c r="C614" s="9" t="s">
        <v>31</v>
      </c>
      <c r="D614" s="9" t="s">
        <v>32</v>
      </c>
      <c r="E614" s="9" t="s">
        <v>33</v>
      </c>
      <c r="F614" s="9" t="s">
        <v>34</v>
      </c>
      <c r="G614" s="9" t="s">
        <v>35</v>
      </c>
      <c r="H614" s="9" t="s">
        <v>36</v>
      </c>
      <c r="I614" s="9" t="s">
        <v>37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 x14ac:dyDescent="0.15">
      <c r="A615" s="9" t="s">
        <v>14</v>
      </c>
      <c r="B615" s="9">
        <v>4</v>
      </c>
      <c r="C615" s="9">
        <v>2.5274800000000001E-4</v>
      </c>
      <c r="D615" s="9">
        <v>1.2188244000000001E-2</v>
      </c>
      <c r="E615" s="9">
        <v>1000</v>
      </c>
      <c r="F615" s="9">
        <v>1.3255174160000001</v>
      </c>
      <c r="G615" s="9">
        <v>1.325517E-3</v>
      </c>
      <c r="H615" s="9">
        <v>1.3255174160000001</v>
      </c>
      <c r="I615" s="9">
        <v>2.9469623569999999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x14ac:dyDescent="0.15">
      <c r="A616" s="9" t="s">
        <v>14</v>
      </c>
      <c r="B616" s="9">
        <v>64</v>
      </c>
      <c r="C616" s="9">
        <v>2.0745569999999999E-3</v>
      </c>
      <c r="D616" s="9">
        <v>1.4327380000000001E-2</v>
      </c>
      <c r="E616" s="9">
        <v>1000</v>
      </c>
      <c r="F616" s="9">
        <v>3.6158151630000002</v>
      </c>
      <c r="G616" s="9">
        <v>3.6158150000000001E-3</v>
      </c>
      <c r="H616" s="9">
        <v>3.6158151630000002</v>
      </c>
      <c r="I616" s="9">
        <v>17.285175323000001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 x14ac:dyDescent="0.15">
      <c r="A617" s="9" t="s">
        <v>14</v>
      </c>
      <c r="B617" s="9">
        <v>256</v>
      </c>
      <c r="C617" s="9">
        <v>4.9634340000000001E-3</v>
      </c>
      <c r="D617" s="9">
        <v>1.4102170000000001E-2</v>
      </c>
      <c r="E617" s="9">
        <v>1000</v>
      </c>
      <c r="F617" s="9">
        <v>6.0257263180000002</v>
      </c>
      <c r="G617" s="9">
        <v>6.0257260000000003E-3</v>
      </c>
      <c r="H617" s="9">
        <v>6.0257263180000002</v>
      </c>
      <c r="I617" s="9">
        <v>41.488773346000002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 x14ac:dyDescent="0.15">
      <c r="A618" s="9" t="s">
        <v>14</v>
      </c>
      <c r="B618" s="9">
        <v>2048</v>
      </c>
      <c r="C618" s="9">
        <v>3.5714049999999997E-2</v>
      </c>
      <c r="D618" s="9">
        <v>0.22453593999999999</v>
      </c>
      <c r="E618" s="9">
        <v>1000</v>
      </c>
      <c r="F618" s="9">
        <v>51.535449982000003</v>
      </c>
      <c r="G618" s="9">
        <v>5.1535449999999997E-2</v>
      </c>
      <c r="H618" s="9">
        <v>51.535449982000003</v>
      </c>
      <c r="I618" s="9">
        <v>38.808238983000003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x14ac:dyDescent="0.15">
      <c r="A619" s="9" t="s">
        <v>14</v>
      </c>
      <c r="B619" s="9">
        <v>8192</v>
      </c>
      <c r="C619" s="9">
        <v>0.148639881</v>
      </c>
      <c r="D619" s="9">
        <v>0.34918037899999999</v>
      </c>
      <c r="E619" s="9">
        <v>1000</v>
      </c>
      <c r="F619" s="9">
        <v>162.640701294</v>
      </c>
      <c r="G619" s="9">
        <v>0.162640706</v>
      </c>
      <c r="H619" s="9">
        <v>162.640701294</v>
      </c>
      <c r="I619" s="9">
        <v>49.188179015999999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 x14ac:dyDescent="0.15">
      <c r="A620" s="9" t="s">
        <v>150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2" spans="1:1024" x14ac:dyDescent="0.15">
      <c r="A622" s="9" t="s">
        <v>151</v>
      </c>
      <c r="B622" s="9" t="s">
        <v>38</v>
      </c>
      <c r="C622" s="9" t="s">
        <v>19</v>
      </c>
      <c r="D622" s="9" t="s">
        <v>20</v>
      </c>
      <c r="E622" s="9" t="s">
        <v>21</v>
      </c>
      <c r="F622" s="9" t="s">
        <v>22</v>
      </c>
      <c r="G622" s="9" t="s">
        <v>23</v>
      </c>
      <c r="H622" s="9" t="s">
        <v>24</v>
      </c>
      <c r="I622" s="9" t="s">
        <v>25</v>
      </c>
      <c r="J622" s="9">
        <v>1000</v>
      </c>
      <c r="K622" s="9" t="s">
        <v>26</v>
      </c>
      <c r="L622" s="9">
        <v>8</v>
      </c>
      <c r="M622" s="9" t="s">
        <v>27</v>
      </c>
      <c r="N622" s="9" t="s">
        <v>28</v>
      </c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 x14ac:dyDescent="0.15">
      <c r="A623" s="9" t="s">
        <v>29</v>
      </c>
      <c r="B623" s="9" t="s">
        <v>30</v>
      </c>
      <c r="C623" s="9" t="s">
        <v>31</v>
      </c>
      <c r="D623" s="9" t="s">
        <v>32</v>
      </c>
      <c r="E623" s="9" t="s">
        <v>33</v>
      </c>
      <c r="F623" s="9" t="s">
        <v>34</v>
      </c>
      <c r="G623" s="9" t="s">
        <v>35</v>
      </c>
      <c r="H623" s="9" t="s">
        <v>36</v>
      </c>
      <c r="I623" s="9" t="s">
        <v>37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x14ac:dyDescent="0.15">
      <c r="A624" s="9" t="s">
        <v>14</v>
      </c>
      <c r="B624" s="9">
        <v>4</v>
      </c>
      <c r="C624" s="9">
        <v>1.5268840000000001E-3</v>
      </c>
      <c r="D624" s="9">
        <v>8.8827130000000004E-3</v>
      </c>
      <c r="E624" s="9">
        <v>1000</v>
      </c>
      <c r="F624" s="9">
        <v>2.2604529860000002</v>
      </c>
      <c r="G624" s="9">
        <v>2.2604529999999999E-3</v>
      </c>
      <c r="H624" s="9">
        <v>2.2604529860000002</v>
      </c>
      <c r="I624" s="9">
        <v>1.7280827759999999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 x14ac:dyDescent="0.15">
      <c r="A625" s="9" t="s">
        <v>14</v>
      </c>
      <c r="B625" s="9">
        <v>64</v>
      </c>
      <c r="C625" s="9">
        <v>1.221094E-3</v>
      </c>
      <c r="D625" s="9">
        <v>7.0570679999999997E-3</v>
      </c>
      <c r="E625" s="9">
        <v>1000</v>
      </c>
      <c r="F625" s="9">
        <v>2.1465978620000001</v>
      </c>
      <c r="G625" s="9">
        <v>2.146598E-3</v>
      </c>
      <c r="H625" s="9">
        <v>2.1465978620000001</v>
      </c>
      <c r="I625" s="9">
        <v>29.115840911999999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 x14ac:dyDescent="0.15">
      <c r="A626" s="9" t="s">
        <v>14</v>
      </c>
      <c r="B626" s="9">
        <v>256</v>
      </c>
      <c r="C626" s="9">
        <v>4.7747939999999997E-3</v>
      </c>
      <c r="D626" s="9">
        <v>2.7099723999999999E-2</v>
      </c>
      <c r="E626" s="9">
        <v>1000</v>
      </c>
      <c r="F626" s="9">
        <v>5.8430867199999996</v>
      </c>
      <c r="G626" s="9">
        <v>5.8430870000000003E-3</v>
      </c>
      <c r="H626" s="9">
        <v>5.8430867199999996</v>
      </c>
      <c r="I626" s="9">
        <v>42.785606383999998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x14ac:dyDescent="0.15">
      <c r="A627" s="9" t="s">
        <v>14</v>
      </c>
      <c r="B627" s="9">
        <v>2048</v>
      </c>
      <c r="C627" s="9">
        <v>3.586425E-2</v>
      </c>
      <c r="D627" s="9">
        <v>0.27976790499999998</v>
      </c>
      <c r="E627" s="9">
        <v>1000</v>
      </c>
      <c r="F627" s="9">
        <v>50.018260955999999</v>
      </c>
      <c r="G627" s="9">
        <v>5.0018262000000001E-2</v>
      </c>
      <c r="H627" s="9">
        <v>50.018260955999999</v>
      </c>
      <c r="I627" s="9">
        <v>39.985397339000002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 x14ac:dyDescent="0.15">
      <c r="A628" s="9" t="s">
        <v>14</v>
      </c>
      <c r="B628" s="9">
        <v>8192</v>
      </c>
      <c r="C628" s="9">
        <v>0.148908705</v>
      </c>
      <c r="D628" s="9">
        <v>0.35303300700000001</v>
      </c>
      <c r="E628" s="9">
        <v>1000</v>
      </c>
      <c r="F628" s="9">
        <v>162.991531372</v>
      </c>
      <c r="G628" s="9">
        <v>0.16299153899999999</v>
      </c>
      <c r="H628" s="9">
        <v>162.991531372</v>
      </c>
      <c r="I628" s="9">
        <v>49.082305908000002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 x14ac:dyDescent="0.15">
      <c r="A629" s="9" t="s">
        <v>152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1" spans="1:1024" s="44" customFormat="1" ht="14.25" x14ac:dyDescent="0.2">
      <c r="A631" s="44" t="s">
        <v>153</v>
      </c>
      <c r="B631" s="44" t="s">
        <v>38</v>
      </c>
      <c r="C631" s="44" t="s">
        <v>19</v>
      </c>
      <c r="D631" s="44" t="s">
        <v>20</v>
      </c>
      <c r="E631" s="44" t="s">
        <v>21</v>
      </c>
      <c r="F631" s="44" t="s">
        <v>22</v>
      </c>
      <c r="G631" s="44" t="s">
        <v>23</v>
      </c>
      <c r="H631" s="44" t="s">
        <v>24</v>
      </c>
      <c r="I631" s="44" t="s">
        <v>25</v>
      </c>
      <c r="J631" s="44">
        <v>1000</v>
      </c>
      <c r="K631" s="44" t="s">
        <v>26</v>
      </c>
      <c r="L631" s="44">
        <v>16</v>
      </c>
      <c r="M631" s="44" t="s">
        <v>27</v>
      </c>
      <c r="N631" s="44" t="s">
        <v>28</v>
      </c>
      <c r="O631" s="47"/>
      <c r="P631" s="47"/>
    </row>
    <row r="632" spans="1:1024" x14ac:dyDescent="0.25">
      <c r="A632" s="9" t="s">
        <v>29</v>
      </c>
      <c r="B632" s="9" t="s">
        <v>30</v>
      </c>
      <c r="C632" s="9" t="s">
        <v>31</v>
      </c>
      <c r="D632" s="9" t="s">
        <v>32</v>
      </c>
      <c r="E632" s="9" t="s">
        <v>33</v>
      </c>
      <c r="F632" s="9" t="s">
        <v>34</v>
      </c>
      <c r="G632" s="9" t="s">
        <v>35</v>
      </c>
      <c r="H632" s="9" t="s">
        <v>36</v>
      </c>
      <c r="I632" s="9" t="s">
        <v>37</v>
      </c>
      <c r="J632"/>
      <c r="K632"/>
      <c r="L632"/>
      <c r="M632"/>
      <c r="N632"/>
      <c r="O632" s="46" t="s">
        <v>36</v>
      </c>
      <c r="P632" s="46" t="s">
        <v>37</v>
      </c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 x14ac:dyDescent="0.25">
      <c r="A633" s="9" t="s">
        <v>14</v>
      </c>
      <c r="B633" s="9">
        <v>4</v>
      </c>
      <c r="C633" s="9">
        <v>8.8701000000000003E-4</v>
      </c>
      <c r="D633" s="9">
        <v>1.3174979E-2</v>
      </c>
      <c r="E633" s="9">
        <v>1000</v>
      </c>
      <c r="F633" s="9">
        <v>2.7024891379999998</v>
      </c>
      <c r="G633" s="9">
        <v>2.7024890000000002E-3</v>
      </c>
      <c r="H633" s="9">
        <v>2.7024891379999998</v>
      </c>
      <c r="I633" s="9">
        <v>1.445426702</v>
      </c>
      <c r="J633"/>
      <c r="K633"/>
      <c r="L633"/>
      <c r="M633"/>
      <c r="N633"/>
      <c r="O633" s="46">
        <f t="shared" ref="O633:P637" si="7">AVERAGE(H633,H642,H651,H660,H669,H678,H687,H696,H705,H714)</f>
        <v>2.7519482016999999</v>
      </c>
      <c r="P633" s="46">
        <f t="shared" si="7"/>
        <v>1.6345372795999999</v>
      </c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 x14ac:dyDescent="0.25">
      <c r="A634" s="9" t="s">
        <v>14</v>
      </c>
      <c r="B634" s="9">
        <v>64</v>
      </c>
      <c r="C634" s="9">
        <v>2.3409659999999999E-3</v>
      </c>
      <c r="D634" s="9">
        <v>1.7276933000000001E-2</v>
      </c>
      <c r="E634" s="9">
        <v>1000</v>
      </c>
      <c r="F634" s="9">
        <v>5.0401797290000001</v>
      </c>
      <c r="G634" s="9">
        <v>5.04018E-3</v>
      </c>
      <c r="H634" s="9">
        <v>5.0401797290000001</v>
      </c>
      <c r="I634" s="9">
        <v>12.400351524</v>
      </c>
      <c r="J634"/>
      <c r="K634"/>
      <c r="L634"/>
      <c r="M634"/>
      <c r="N634"/>
      <c r="O634" s="46">
        <f t="shared" si="7"/>
        <v>4.3075453518999991</v>
      </c>
      <c r="P634" s="46">
        <f t="shared" si="7"/>
        <v>15.097019195600001</v>
      </c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 x14ac:dyDescent="0.25">
      <c r="A635" s="9" t="s">
        <v>14</v>
      </c>
      <c r="B635" s="9">
        <v>256</v>
      </c>
      <c r="C635" s="9">
        <v>6.1554130000000002E-3</v>
      </c>
      <c r="D635" s="9">
        <v>5.3472524E-2</v>
      </c>
      <c r="E635" s="9">
        <v>1000</v>
      </c>
      <c r="F635" s="9">
        <v>9.8043775560000004</v>
      </c>
      <c r="G635" s="9">
        <v>9.8043769999999995E-3</v>
      </c>
      <c r="H635" s="9">
        <v>9.8043775560000004</v>
      </c>
      <c r="I635" s="9">
        <v>25.498813629000001</v>
      </c>
      <c r="J635"/>
      <c r="K635"/>
      <c r="L635"/>
      <c r="M635"/>
      <c r="N635"/>
      <c r="O635" s="46">
        <f t="shared" si="7"/>
        <v>9.8851876258999987</v>
      </c>
      <c r="P635" s="46">
        <f t="shared" si="7"/>
        <v>25.290622901799999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x14ac:dyDescent="0.25">
      <c r="A636" s="9" t="s">
        <v>14</v>
      </c>
      <c r="B636" s="9">
        <v>2048</v>
      </c>
      <c r="C636" s="9">
        <v>6.4115806999999997E-2</v>
      </c>
      <c r="D636" s="9">
        <v>0.45013743499999997</v>
      </c>
      <c r="E636" s="9">
        <v>1000</v>
      </c>
      <c r="F636" s="9">
        <v>114.969779968</v>
      </c>
      <c r="G636" s="9">
        <v>0.11496978300000001</v>
      </c>
      <c r="H636" s="9">
        <v>114.969779968</v>
      </c>
      <c r="I636" s="9">
        <v>17.395875930999999</v>
      </c>
      <c r="J636"/>
      <c r="K636"/>
      <c r="L636"/>
      <c r="M636"/>
      <c r="N636"/>
      <c r="O636" s="46">
        <f t="shared" si="7"/>
        <v>114.20811767589998</v>
      </c>
      <c r="P636" s="46">
        <f t="shared" si="7"/>
        <v>17.5135528564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 x14ac:dyDescent="0.25">
      <c r="A637" s="9" t="s">
        <v>14</v>
      </c>
      <c r="B637" s="9">
        <v>8192</v>
      </c>
      <c r="C637" s="9">
        <v>0.26262665600000001</v>
      </c>
      <c r="D637" s="9">
        <v>0.46909471600000002</v>
      </c>
      <c r="E637" s="9">
        <v>1000</v>
      </c>
      <c r="F637" s="9">
        <v>288.45669555699999</v>
      </c>
      <c r="G637" s="9">
        <v>0.28845670800000001</v>
      </c>
      <c r="H637" s="9">
        <v>288.45669555699999</v>
      </c>
      <c r="I637" s="9">
        <v>27.733798981</v>
      </c>
      <c r="J637"/>
      <c r="K637"/>
      <c r="L637"/>
      <c r="M637"/>
      <c r="N637"/>
      <c r="O637" s="46">
        <f t="shared" si="7"/>
        <v>291.45865173330003</v>
      </c>
      <c r="P637" s="46">
        <f t="shared" si="7"/>
        <v>27.448914527799996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 x14ac:dyDescent="0.15">
      <c r="A638" s="9" t="s">
        <v>154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40" spans="1:1024" x14ac:dyDescent="0.15">
      <c r="A640" s="9" t="s">
        <v>155</v>
      </c>
      <c r="B640" s="9" t="s">
        <v>38</v>
      </c>
      <c r="C640" s="9" t="s">
        <v>19</v>
      </c>
      <c r="D640" s="9" t="s">
        <v>20</v>
      </c>
      <c r="E640" s="9" t="s">
        <v>21</v>
      </c>
      <c r="F640" s="9" t="s">
        <v>22</v>
      </c>
      <c r="G640" s="9" t="s">
        <v>23</v>
      </c>
      <c r="H640" s="9" t="s">
        <v>24</v>
      </c>
      <c r="I640" s="9" t="s">
        <v>25</v>
      </c>
      <c r="J640" s="9">
        <v>1000</v>
      </c>
      <c r="K640" s="9" t="s">
        <v>26</v>
      </c>
      <c r="L640" s="9">
        <v>16</v>
      </c>
      <c r="M640" s="9" t="s">
        <v>27</v>
      </c>
      <c r="N640" s="9" t="s">
        <v>28</v>
      </c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x14ac:dyDescent="0.15">
      <c r="A641" s="9" t="s">
        <v>29</v>
      </c>
      <c r="B641" s="9" t="s">
        <v>30</v>
      </c>
      <c r="C641" s="9" t="s">
        <v>31</v>
      </c>
      <c r="D641" s="9" t="s">
        <v>32</v>
      </c>
      <c r="E641" s="9" t="s">
        <v>33</v>
      </c>
      <c r="F641" s="9" t="s">
        <v>34</v>
      </c>
      <c r="G641" s="9" t="s">
        <v>35</v>
      </c>
      <c r="H641" s="9" t="s">
        <v>36</v>
      </c>
      <c r="I641" s="9" t="s">
        <v>37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 x14ac:dyDescent="0.15">
      <c r="A642" s="9" t="s">
        <v>14</v>
      </c>
      <c r="B642" s="9">
        <v>4</v>
      </c>
      <c r="C642" s="9">
        <v>6.4183100000000004E-4</v>
      </c>
      <c r="D642" s="9">
        <v>1.1613928000000001E-2</v>
      </c>
      <c r="E642" s="9">
        <v>1000</v>
      </c>
      <c r="F642" s="9">
        <v>1.133954167</v>
      </c>
      <c r="G642" s="9">
        <v>1.133954E-3</v>
      </c>
      <c r="H642" s="9">
        <v>1.133954167</v>
      </c>
      <c r="I642" s="9">
        <v>3.4448041919999999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 x14ac:dyDescent="0.15">
      <c r="A643" s="9" t="s">
        <v>14</v>
      </c>
      <c r="B643" s="9">
        <v>64</v>
      </c>
      <c r="C643" s="9">
        <v>1.542428E-3</v>
      </c>
      <c r="D643" s="9">
        <v>1.7747506999999999E-2</v>
      </c>
      <c r="E643" s="9">
        <v>1000</v>
      </c>
      <c r="F643" s="9">
        <v>3.5645821089999998</v>
      </c>
      <c r="G643" s="9">
        <v>3.5645820000000002E-3</v>
      </c>
      <c r="H643" s="9">
        <v>3.5645821089999998</v>
      </c>
      <c r="I643" s="9">
        <v>17.533611298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x14ac:dyDescent="0.15">
      <c r="A644" s="9" t="s">
        <v>14</v>
      </c>
      <c r="B644" s="9">
        <v>256</v>
      </c>
      <c r="C644" s="9">
        <v>4.1161130000000002E-3</v>
      </c>
      <c r="D644" s="9">
        <v>5.5338284000000001E-2</v>
      </c>
      <c r="E644" s="9">
        <v>1000</v>
      </c>
      <c r="F644" s="9">
        <v>9.9013185499999992</v>
      </c>
      <c r="G644" s="9">
        <v>9.9013190000000004E-3</v>
      </c>
      <c r="H644" s="9">
        <v>9.9013185499999992</v>
      </c>
      <c r="I644" s="9">
        <v>25.249162674000001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x14ac:dyDescent="0.15">
      <c r="A645" s="9" t="s">
        <v>14</v>
      </c>
      <c r="B645" s="9">
        <v>2048</v>
      </c>
      <c r="C645" s="9">
        <v>6.4668243E-2</v>
      </c>
      <c r="D645" s="9">
        <v>0.56686643699999995</v>
      </c>
      <c r="E645" s="9">
        <v>1000</v>
      </c>
      <c r="F645" s="9">
        <v>115.019309998</v>
      </c>
      <c r="G645" s="9">
        <v>0.115019307</v>
      </c>
      <c r="H645" s="9">
        <v>115.019309998</v>
      </c>
      <c r="I645" s="9">
        <v>17.388383865000002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x14ac:dyDescent="0.15">
      <c r="A646" s="9" t="s">
        <v>14</v>
      </c>
      <c r="B646" s="9">
        <v>8192</v>
      </c>
      <c r="C646" s="9">
        <v>0.26247731499999999</v>
      </c>
      <c r="D646" s="9">
        <v>0.42629916000000001</v>
      </c>
      <c r="E646" s="9">
        <v>1000</v>
      </c>
      <c r="F646" s="9">
        <v>290.54788208000002</v>
      </c>
      <c r="G646" s="9">
        <v>0.29054787799999998</v>
      </c>
      <c r="H646" s="9">
        <v>290.54788208000002</v>
      </c>
      <c r="I646" s="9">
        <v>27.534187317000001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 x14ac:dyDescent="0.15">
      <c r="A647" s="9" t="s">
        <v>156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9" spans="1:1024" x14ac:dyDescent="0.15">
      <c r="A649" s="9" t="s">
        <v>156</v>
      </c>
      <c r="B649" s="9" t="s">
        <v>38</v>
      </c>
      <c r="C649" s="9" t="s">
        <v>19</v>
      </c>
      <c r="D649" s="9" t="s">
        <v>20</v>
      </c>
      <c r="E649" s="9" t="s">
        <v>21</v>
      </c>
      <c r="F649" s="9" t="s">
        <v>22</v>
      </c>
      <c r="G649" s="9" t="s">
        <v>23</v>
      </c>
      <c r="H649" s="9" t="s">
        <v>24</v>
      </c>
      <c r="I649" s="9" t="s">
        <v>25</v>
      </c>
      <c r="J649" s="9">
        <v>1000</v>
      </c>
      <c r="K649" s="9" t="s">
        <v>26</v>
      </c>
      <c r="L649" s="9">
        <v>16</v>
      </c>
      <c r="M649" s="9" t="s">
        <v>27</v>
      </c>
      <c r="N649" s="9" t="s">
        <v>28</v>
      </c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x14ac:dyDescent="0.15">
      <c r="A650" s="9" t="s">
        <v>29</v>
      </c>
      <c r="B650" s="9" t="s">
        <v>30</v>
      </c>
      <c r="C650" s="9" t="s">
        <v>31</v>
      </c>
      <c r="D650" s="9" t="s">
        <v>32</v>
      </c>
      <c r="E650" s="9" t="s">
        <v>33</v>
      </c>
      <c r="F650" s="9" t="s">
        <v>34</v>
      </c>
      <c r="G650" s="9" t="s">
        <v>35</v>
      </c>
      <c r="H650" s="9" t="s">
        <v>36</v>
      </c>
      <c r="I650" s="9" t="s">
        <v>37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 x14ac:dyDescent="0.15">
      <c r="A651" s="9" t="s">
        <v>14</v>
      </c>
      <c r="B651" s="9">
        <v>4</v>
      </c>
      <c r="C651" s="9">
        <v>2.5569210000000002E-3</v>
      </c>
      <c r="D651" s="9">
        <v>1.3924824000000001E-2</v>
      </c>
      <c r="E651" s="9">
        <v>1000</v>
      </c>
      <c r="F651" s="9">
        <v>4.4129853250000002</v>
      </c>
      <c r="G651" s="9">
        <v>4.4129850000000003E-3</v>
      </c>
      <c r="H651" s="9">
        <v>4.4129853250000002</v>
      </c>
      <c r="I651" s="9">
        <v>0.885171771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x14ac:dyDescent="0.15">
      <c r="A652" s="9" t="s">
        <v>14</v>
      </c>
      <c r="B652" s="9">
        <v>64</v>
      </c>
      <c r="C652" s="9">
        <v>1.4711469999999999E-3</v>
      </c>
      <c r="D652" s="9">
        <v>2.2467230000000001E-2</v>
      </c>
      <c r="E652" s="9">
        <v>1000</v>
      </c>
      <c r="F652" s="9">
        <v>3.3899796009999998</v>
      </c>
      <c r="G652" s="9">
        <v>3.3899799999999999E-3</v>
      </c>
      <c r="H652" s="9">
        <v>3.3899796009999998</v>
      </c>
      <c r="I652" s="9">
        <v>18.436689377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x14ac:dyDescent="0.15">
      <c r="A653" s="9" t="s">
        <v>14</v>
      </c>
      <c r="B653" s="9">
        <v>256</v>
      </c>
      <c r="C653" s="9">
        <v>6.8851119999999997E-3</v>
      </c>
      <c r="D653" s="9">
        <v>5.6693211E-2</v>
      </c>
      <c r="E653" s="9">
        <v>1000</v>
      </c>
      <c r="F653" s="9">
        <v>9.9023027419999998</v>
      </c>
      <c r="G653" s="9">
        <v>9.9023029999999995E-3</v>
      </c>
      <c r="H653" s="9">
        <v>9.9023027419999998</v>
      </c>
      <c r="I653" s="9">
        <v>25.246652603000001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 x14ac:dyDescent="0.15">
      <c r="A654" s="9" t="s">
        <v>14</v>
      </c>
      <c r="B654" s="9">
        <v>2048</v>
      </c>
      <c r="C654" s="9">
        <v>6.4481915000000001E-2</v>
      </c>
      <c r="D654" s="9">
        <v>0.36037972600000001</v>
      </c>
      <c r="E654" s="9">
        <v>1000</v>
      </c>
      <c r="F654" s="9">
        <v>114.491622925</v>
      </c>
      <c r="G654" s="9">
        <v>0.114491627</v>
      </c>
      <c r="H654" s="9">
        <v>114.491622925</v>
      </c>
      <c r="I654" s="9">
        <v>17.468526839999999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x14ac:dyDescent="0.15">
      <c r="A655" s="9" t="s">
        <v>14</v>
      </c>
      <c r="B655" s="9">
        <v>8192</v>
      </c>
      <c r="C655" s="9">
        <v>0.26360662699999998</v>
      </c>
      <c r="D655" s="9">
        <v>0.45253736</v>
      </c>
      <c r="E655" s="9">
        <v>1000</v>
      </c>
      <c r="F655" s="9">
        <v>291.863037109</v>
      </c>
      <c r="G655" s="9">
        <v>0.29186302400000003</v>
      </c>
      <c r="H655" s="9">
        <v>291.863037109</v>
      </c>
      <c r="I655" s="9">
        <v>27.410116196000001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x14ac:dyDescent="0.15">
      <c r="A656" s="9" t="s">
        <v>157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8" spans="1:1024" x14ac:dyDescent="0.15">
      <c r="A658" s="9" t="s">
        <v>157</v>
      </c>
      <c r="B658" s="9" t="s">
        <v>38</v>
      </c>
      <c r="C658" s="9" t="s">
        <v>19</v>
      </c>
      <c r="D658" s="9" t="s">
        <v>20</v>
      </c>
      <c r="E658" s="9" t="s">
        <v>21</v>
      </c>
      <c r="F658" s="9" t="s">
        <v>22</v>
      </c>
      <c r="G658" s="9" t="s">
        <v>23</v>
      </c>
      <c r="H658" s="9" t="s">
        <v>24</v>
      </c>
      <c r="I658" s="9" t="s">
        <v>25</v>
      </c>
      <c r="J658" s="9">
        <v>1000</v>
      </c>
      <c r="K658" s="9" t="s">
        <v>26</v>
      </c>
      <c r="L658" s="9">
        <v>16</v>
      </c>
      <c r="M658" s="9" t="s">
        <v>27</v>
      </c>
      <c r="N658" s="9" t="s">
        <v>28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x14ac:dyDescent="0.15">
      <c r="A659" s="9" t="s">
        <v>29</v>
      </c>
      <c r="B659" s="9" t="s">
        <v>30</v>
      </c>
      <c r="C659" s="9" t="s">
        <v>31</v>
      </c>
      <c r="D659" s="9" t="s">
        <v>32</v>
      </c>
      <c r="E659" s="9" t="s">
        <v>33</v>
      </c>
      <c r="F659" s="9" t="s">
        <v>34</v>
      </c>
      <c r="G659" s="9" t="s">
        <v>35</v>
      </c>
      <c r="H659" s="9" t="s">
        <v>36</v>
      </c>
      <c r="I659" s="9" t="s">
        <v>37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x14ac:dyDescent="0.15">
      <c r="A660" s="9" t="s">
        <v>14</v>
      </c>
      <c r="B660" s="9">
        <v>4</v>
      </c>
      <c r="C660" s="9">
        <v>1.1087740000000001E-3</v>
      </c>
      <c r="D660" s="9">
        <v>9.3530880000000007E-3</v>
      </c>
      <c r="E660" s="9">
        <v>1000</v>
      </c>
      <c r="F660" s="9">
        <v>3.1150443550000002</v>
      </c>
      <c r="G660" s="9">
        <v>3.115044E-3</v>
      </c>
      <c r="H660" s="9">
        <v>3.1150443550000002</v>
      </c>
      <c r="I660" s="9">
        <v>1.2539949420000001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x14ac:dyDescent="0.15">
      <c r="A661" s="9" t="s">
        <v>14</v>
      </c>
      <c r="B661" s="9">
        <v>64</v>
      </c>
      <c r="C661" s="9">
        <v>2.2374869999999998E-3</v>
      </c>
      <c r="D661" s="9">
        <v>1.7930114E-2</v>
      </c>
      <c r="E661" s="9">
        <v>1000</v>
      </c>
      <c r="F661" s="9">
        <v>4.1057295800000002</v>
      </c>
      <c r="G661" s="9">
        <v>4.1057300000000001E-3</v>
      </c>
      <c r="H661" s="9">
        <v>4.1057295800000002</v>
      </c>
      <c r="I661" s="9">
        <v>15.222629547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x14ac:dyDescent="0.15">
      <c r="A662" s="9" t="s">
        <v>14</v>
      </c>
      <c r="B662" s="9">
        <v>256</v>
      </c>
      <c r="C662" s="9">
        <v>6.0108000000000002E-3</v>
      </c>
      <c r="D662" s="9">
        <v>4.8359749E-2</v>
      </c>
      <c r="E662" s="9">
        <v>1000</v>
      </c>
      <c r="F662" s="9">
        <v>9.8916711809999995</v>
      </c>
      <c r="G662" s="9">
        <v>9.8916709999999995E-3</v>
      </c>
      <c r="H662" s="9">
        <v>9.8916711809999995</v>
      </c>
      <c r="I662" s="9">
        <v>25.273788452000002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x14ac:dyDescent="0.15">
      <c r="A663" s="9" t="s">
        <v>14</v>
      </c>
      <c r="B663" s="9">
        <v>2048</v>
      </c>
      <c r="C663" s="9">
        <v>6.3866473000000007E-2</v>
      </c>
      <c r="D663" s="9">
        <v>0.46441458600000002</v>
      </c>
      <c r="E663" s="9">
        <v>1000</v>
      </c>
      <c r="F663" s="9">
        <v>114.234382629</v>
      </c>
      <c r="G663" s="9">
        <v>0.11423438</v>
      </c>
      <c r="H663" s="9">
        <v>114.234382629</v>
      </c>
      <c r="I663" s="9">
        <v>17.507863998000001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x14ac:dyDescent="0.15">
      <c r="A664" s="9" t="s">
        <v>14</v>
      </c>
      <c r="B664" s="9">
        <v>8192</v>
      </c>
      <c r="C664" s="9">
        <v>0.26381918799999998</v>
      </c>
      <c r="D664" s="9">
        <v>0.44886447699999998</v>
      </c>
      <c r="E664" s="9">
        <v>1000</v>
      </c>
      <c r="F664" s="9">
        <v>290.642333984</v>
      </c>
      <c r="G664" s="9">
        <v>0.29064232099999998</v>
      </c>
      <c r="H664" s="9">
        <v>290.642333984</v>
      </c>
      <c r="I664" s="9">
        <v>27.525239943999999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x14ac:dyDescent="0.15">
      <c r="A665" s="9" t="s">
        <v>158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7" spans="1:1024" x14ac:dyDescent="0.15">
      <c r="A667" s="9" t="s">
        <v>159</v>
      </c>
      <c r="B667" s="9" t="s">
        <v>38</v>
      </c>
      <c r="C667" s="9" t="s">
        <v>19</v>
      </c>
      <c r="D667" s="9" t="s">
        <v>20</v>
      </c>
      <c r="E667" s="9" t="s">
        <v>21</v>
      </c>
      <c r="F667" s="9" t="s">
        <v>22</v>
      </c>
      <c r="G667" s="9" t="s">
        <v>23</v>
      </c>
      <c r="H667" s="9" t="s">
        <v>24</v>
      </c>
      <c r="I667" s="9" t="s">
        <v>25</v>
      </c>
      <c r="J667" s="9">
        <v>1000</v>
      </c>
      <c r="K667" s="9" t="s">
        <v>26</v>
      </c>
      <c r="L667" s="9">
        <v>16</v>
      </c>
      <c r="M667" s="9" t="s">
        <v>27</v>
      </c>
      <c r="N667" s="9" t="s">
        <v>28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x14ac:dyDescent="0.15">
      <c r="A668" s="9" t="s">
        <v>29</v>
      </c>
      <c r="B668" s="9" t="s">
        <v>30</v>
      </c>
      <c r="C668" s="9" t="s">
        <v>31</v>
      </c>
      <c r="D668" s="9" t="s">
        <v>32</v>
      </c>
      <c r="E668" s="9" t="s">
        <v>33</v>
      </c>
      <c r="F668" s="9" t="s">
        <v>34</v>
      </c>
      <c r="G668" s="9" t="s">
        <v>35</v>
      </c>
      <c r="H668" s="9" t="s">
        <v>36</v>
      </c>
      <c r="I668" s="9" t="s">
        <v>37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 x14ac:dyDescent="0.15">
      <c r="A669" s="9" t="s">
        <v>14</v>
      </c>
      <c r="B669" s="9">
        <v>4</v>
      </c>
      <c r="C669" s="9">
        <v>2.057391E-3</v>
      </c>
      <c r="D669" s="9">
        <v>1.1647520999999999E-2</v>
      </c>
      <c r="E669" s="9">
        <v>1000</v>
      </c>
      <c r="F669" s="9">
        <v>2.9999129770000001</v>
      </c>
      <c r="G669" s="9">
        <v>2.9999129999999999E-3</v>
      </c>
      <c r="H669" s="9">
        <v>2.9999129770000001</v>
      </c>
      <c r="I669" s="9">
        <v>1.3021211619999999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 x14ac:dyDescent="0.15">
      <c r="A670" s="9" t="s">
        <v>14</v>
      </c>
      <c r="B670" s="9">
        <v>64</v>
      </c>
      <c r="C670" s="9">
        <v>1.551396E-3</v>
      </c>
      <c r="D670" s="9">
        <v>1.9668656E-2</v>
      </c>
      <c r="E670" s="9">
        <v>1000</v>
      </c>
      <c r="F670" s="9">
        <v>4.1263170240000004</v>
      </c>
      <c r="G670" s="9">
        <v>4.126317E-3</v>
      </c>
      <c r="H670" s="9">
        <v>4.1263170240000004</v>
      </c>
      <c r="I670" s="9">
        <v>15.146678925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x14ac:dyDescent="0.15">
      <c r="A671" s="9" t="s">
        <v>14</v>
      </c>
      <c r="B671" s="9">
        <v>256</v>
      </c>
      <c r="C671" s="9">
        <v>6.3022979999999996E-3</v>
      </c>
      <c r="D671" s="9">
        <v>4.8607341999999998E-2</v>
      </c>
      <c r="E671" s="9">
        <v>1000</v>
      </c>
      <c r="F671" s="9">
        <v>9.8876123430000007</v>
      </c>
      <c r="G671" s="9">
        <v>9.8876120000000005E-3</v>
      </c>
      <c r="H671" s="9">
        <v>9.8876123430000007</v>
      </c>
      <c r="I671" s="9">
        <v>25.284162520999999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 x14ac:dyDescent="0.15">
      <c r="A672" s="9" t="s">
        <v>14</v>
      </c>
      <c r="B672" s="9">
        <v>2048</v>
      </c>
      <c r="C672" s="9">
        <v>6.3623438000000004E-2</v>
      </c>
      <c r="D672" s="9">
        <v>0.41699215499999998</v>
      </c>
      <c r="E672" s="9">
        <v>1000</v>
      </c>
      <c r="F672" s="9">
        <v>116.60230255099999</v>
      </c>
      <c r="G672" s="9">
        <v>0.116602302</v>
      </c>
      <c r="H672" s="9">
        <v>116.60230255099999</v>
      </c>
      <c r="I672" s="9">
        <v>17.152320862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 x14ac:dyDescent="0.15">
      <c r="A673" s="9" t="s">
        <v>14</v>
      </c>
      <c r="B673" s="9">
        <v>8192</v>
      </c>
      <c r="C673" s="9">
        <v>0.26177772900000001</v>
      </c>
      <c r="D673" s="9">
        <v>0.49515951600000002</v>
      </c>
      <c r="E673" s="9">
        <v>1000</v>
      </c>
      <c r="F673" s="9">
        <v>291.71902465800002</v>
      </c>
      <c r="G673" s="9">
        <v>0.29171901900000002</v>
      </c>
      <c r="H673" s="9">
        <v>291.71902465800002</v>
      </c>
      <c r="I673" s="9">
        <v>27.423648834000002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 x14ac:dyDescent="0.15">
      <c r="A674" s="9" t="s">
        <v>160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6" spans="1:1024" x14ac:dyDescent="0.15">
      <c r="A676" s="9" t="s">
        <v>161</v>
      </c>
      <c r="B676" s="9" t="s">
        <v>38</v>
      </c>
      <c r="C676" s="9" t="s">
        <v>19</v>
      </c>
      <c r="D676" s="9" t="s">
        <v>20</v>
      </c>
      <c r="E676" s="9" t="s">
        <v>21</v>
      </c>
      <c r="F676" s="9" t="s">
        <v>22</v>
      </c>
      <c r="G676" s="9" t="s">
        <v>23</v>
      </c>
      <c r="H676" s="9" t="s">
        <v>24</v>
      </c>
      <c r="I676" s="9" t="s">
        <v>25</v>
      </c>
      <c r="J676" s="9">
        <v>1000</v>
      </c>
      <c r="K676" s="9" t="s">
        <v>26</v>
      </c>
      <c r="L676" s="9">
        <v>16</v>
      </c>
      <c r="M676" s="9" t="s">
        <v>27</v>
      </c>
      <c r="N676" s="9" t="s">
        <v>28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x14ac:dyDescent="0.15">
      <c r="A677" s="9" t="s">
        <v>29</v>
      </c>
      <c r="B677" s="9" t="s">
        <v>30</v>
      </c>
      <c r="C677" s="9" t="s">
        <v>31</v>
      </c>
      <c r="D677" s="9" t="s">
        <v>32</v>
      </c>
      <c r="E677" s="9" t="s">
        <v>33</v>
      </c>
      <c r="F677" s="9" t="s">
        <v>34</v>
      </c>
      <c r="G677" s="9" t="s">
        <v>35</v>
      </c>
      <c r="H677" s="9" t="s">
        <v>36</v>
      </c>
      <c r="I677" s="9" t="s">
        <v>37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 x14ac:dyDescent="0.15">
      <c r="A678" s="9" t="s">
        <v>14</v>
      </c>
      <c r="B678" s="9">
        <v>4</v>
      </c>
      <c r="C678" s="9">
        <v>9.2314000000000003E-4</v>
      </c>
      <c r="D678" s="9">
        <v>9.2737970000000003E-3</v>
      </c>
      <c r="E678" s="9">
        <v>1000</v>
      </c>
      <c r="F678" s="9">
        <v>3.4140539169999999</v>
      </c>
      <c r="G678" s="9">
        <v>3.4140540000000001E-3</v>
      </c>
      <c r="H678" s="9">
        <v>3.4140539169999999</v>
      </c>
      <c r="I678" s="9">
        <v>1.1441676620000001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 x14ac:dyDescent="0.15">
      <c r="A679" s="9" t="s">
        <v>14</v>
      </c>
      <c r="B679" s="9">
        <v>64</v>
      </c>
      <c r="C679" s="9">
        <v>1.8571740000000001E-3</v>
      </c>
      <c r="D679" s="9">
        <v>1.7427515000000001E-2</v>
      </c>
      <c r="E679" s="9">
        <v>1000</v>
      </c>
      <c r="F679" s="9">
        <v>3.8433537480000002</v>
      </c>
      <c r="G679" s="9">
        <v>3.8433540000000002E-3</v>
      </c>
      <c r="H679" s="9">
        <v>3.8433537480000002</v>
      </c>
      <c r="I679" s="9">
        <v>16.261838912999998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x14ac:dyDescent="0.15">
      <c r="A680" s="9" t="s">
        <v>14</v>
      </c>
      <c r="B680" s="9">
        <v>256</v>
      </c>
      <c r="C680" s="9">
        <v>8.5254679999999996E-3</v>
      </c>
      <c r="D680" s="9">
        <v>5.2991668999999998E-2</v>
      </c>
      <c r="E680" s="9">
        <v>1000</v>
      </c>
      <c r="F680" s="9">
        <v>9.875174522</v>
      </c>
      <c r="G680" s="9">
        <v>9.8751749999999999E-3</v>
      </c>
      <c r="H680" s="9">
        <v>9.875174522</v>
      </c>
      <c r="I680" s="9">
        <v>25.316007614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 x14ac:dyDescent="0.15">
      <c r="A681" s="9" t="s">
        <v>14</v>
      </c>
      <c r="B681" s="9">
        <v>2048</v>
      </c>
      <c r="C681" s="9">
        <v>6.4428394E-2</v>
      </c>
      <c r="D681" s="9">
        <v>0.47960413099999999</v>
      </c>
      <c r="E681" s="9">
        <v>1000</v>
      </c>
      <c r="F681" s="9">
        <v>113.22920227100001</v>
      </c>
      <c r="G681" s="9">
        <v>0.1132292</v>
      </c>
      <c r="H681" s="9">
        <v>113.22920227100001</v>
      </c>
      <c r="I681" s="9">
        <v>17.663288116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 x14ac:dyDescent="0.15">
      <c r="A682" s="9" t="s">
        <v>14</v>
      </c>
      <c r="B682" s="9">
        <v>8192</v>
      </c>
      <c r="C682" s="9">
        <v>0.262824379</v>
      </c>
      <c r="D682" s="9">
        <v>0.48175722999999998</v>
      </c>
      <c r="E682" s="9">
        <v>1000</v>
      </c>
      <c r="F682" s="9">
        <v>294.67437744099999</v>
      </c>
      <c r="G682" s="9">
        <v>0.29467436699999999</v>
      </c>
      <c r="H682" s="9">
        <v>294.67437744099999</v>
      </c>
      <c r="I682" s="9">
        <v>27.148611069000001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 x14ac:dyDescent="0.15">
      <c r="A683" s="9" t="s">
        <v>162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5" spans="1:1024" x14ac:dyDescent="0.15">
      <c r="A685" s="9" t="s">
        <v>162</v>
      </c>
      <c r="B685" s="9" t="s">
        <v>38</v>
      </c>
      <c r="C685" s="9" t="s">
        <v>19</v>
      </c>
      <c r="D685" s="9" t="s">
        <v>20</v>
      </c>
      <c r="E685" s="9" t="s">
        <v>21</v>
      </c>
      <c r="F685" s="9" t="s">
        <v>22</v>
      </c>
      <c r="G685" s="9" t="s">
        <v>23</v>
      </c>
      <c r="H685" s="9" t="s">
        <v>24</v>
      </c>
      <c r="I685" s="9" t="s">
        <v>25</v>
      </c>
      <c r="J685" s="9">
        <v>1000</v>
      </c>
      <c r="K685" s="9" t="s">
        <v>26</v>
      </c>
      <c r="L685" s="9">
        <v>16</v>
      </c>
      <c r="M685" s="9" t="s">
        <v>27</v>
      </c>
      <c r="N685" s="9" t="s">
        <v>28</v>
      </c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 x14ac:dyDescent="0.15">
      <c r="A686" s="9" t="s">
        <v>29</v>
      </c>
      <c r="B686" s="9" t="s">
        <v>30</v>
      </c>
      <c r="C686" s="9" t="s">
        <v>31</v>
      </c>
      <c r="D686" s="9" t="s">
        <v>32</v>
      </c>
      <c r="E686" s="9" t="s">
        <v>33</v>
      </c>
      <c r="F686" s="9" t="s">
        <v>34</v>
      </c>
      <c r="G686" s="9" t="s">
        <v>35</v>
      </c>
      <c r="H686" s="9" t="s">
        <v>36</v>
      </c>
      <c r="I686" s="9" t="s">
        <v>37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 x14ac:dyDescent="0.15">
      <c r="A687" s="9" t="s">
        <v>14</v>
      </c>
      <c r="B687" s="9">
        <v>4</v>
      </c>
      <c r="C687" s="9">
        <v>1.105036E-3</v>
      </c>
      <c r="D687" s="9">
        <v>1.3265994E-2</v>
      </c>
      <c r="E687" s="9">
        <v>1000</v>
      </c>
      <c r="F687" s="9">
        <v>2.3652582170000001</v>
      </c>
      <c r="G687" s="9">
        <v>2.3652579999999999E-3</v>
      </c>
      <c r="H687" s="9">
        <v>2.3652582170000001</v>
      </c>
      <c r="I687" s="9">
        <v>1.651511073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 x14ac:dyDescent="0.15">
      <c r="A688" s="9" t="s">
        <v>14</v>
      </c>
      <c r="B688" s="9">
        <v>64</v>
      </c>
      <c r="C688" s="9">
        <v>2.3932760000000002E-3</v>
      </c>
      <c r="D688" s="9">
        <v>1.6969878000000001E-2</v>
      </c>
      <c r="E688" s="9">
        <v>1000</v>
      </c>
      <c r="F688" s="9">
        <v>3.9369266029999999</v>
      </c>
      <c r="G688" s="9">
        <v>3.9369269999999998E-3</v>
      </c>
      <c r="H688" s="9">
        <v>3.9369268420000001</v>
      </c>
      <c r="I688" s="9">
        <v>15.875328064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 x14ac:dyDescent="0.15">
      <c r="A689" s="9" t="s">
        <v>14</v>
      </c>
      <c r="B689" s="9">
        <v>256</v>
      </c>
      <c r="C689" s="9">
        <v>6.8754489999999996E-3</v>
      </c>
      <c r="D689" s="9">
        <v>5.1876503999999997E-2</v>
      </c>
      <c r="E689" s="9">
        <v>1000</v>
      </c>
      <c r="F689" s="9">
        <v>9.9283905029999993</v>
      </c>
      <c r="G689" s="9">
        <v>9.9283900000000005E-3</v>
      </c>
      <c r="H689" s="9">
        <v>9.9283905029999993</v>
      </c>
      <c r="I689" s="9">
        <v>25.180315018000002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x14ac:dyDescent="0.15">
      <c r="A690" s="9" t="s">
        <v>14</v>
      </c>
      <c r="B690" s="9">
        <v>2048</v>
      </c>
      <c r="C690" s="9">
        <v>6.4753269000000002E-2</v>
      </c>
      <c r="D690" s="9">
        <v>0.456901159</v>
      </c>
      <c r="E690" s="9">
        <v>1000</v>
      </c>
      <c r="F690" s="9">
        <v>114.20188140899999</v>
      </c>
      <c r="G690" s="9">
        <v>0.11420188100000001</v>
      </c>
      <c r="H690" s="9">
        <v>114.20188140899999</v>
      </c>
      <c r="I690" s="9">
        <v>17.512845992999999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 x14ac:dyDescent="0.15">
      <c r="A691" s="9" t="s">
        <v>14</v>
      </c>
      <c r="B691" s="9">
        <v>8192</v>
      </c>
      <c r="C691" s="9">
        <v>0.26508260099999997</v>
      </c>
      <c r="D691" s="9">
        <v>0.48720180000000002</v>
      </c>
      <c r="E691" s="9">
        <v>1000</v>
      </c>
      <c r="F691" s="9">
        <v>293.004638672</v>
      </c>
      <c r="G691" s="9">
        <v>0.29300463199999999</v>
      </c>
      <c r="H691" s="9">
        <v>293.004638672</v>
      </c>
      <c r="I691" s="9">
        <v>27.303321837999999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 x14ac:dyDescent="0.15">
      <c r="A692" s="9" t="s">
        <v>163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4" spans="1:1024" x14ac:dyDescent="0.15">
      <c r="A694" s="9" t="s">
        <v>163</v>
      </c>
      <c r="B694" s="9" t="s">
        <v>38</v>
      </c>
      <c r="C694" s="9" t="s">
        <v>19</v>
      </c>
      <c r="D694" s="9" t="s">
        <v>20</v>
      </c>
      <c r="E694" s="9" t="s">
        <v>21</v>
      </c>
      <c r="F694" s="9" t="s">
        <v>22</v>
      </c>
      <c r="G694" s="9" t="s">
        <v>23</v>
      </c>
      <c r="H694" s="9" t="s">
        <v>24</v>
      </c>
      <c r="I694" s="9" t="s">
        <v>25</v>
      </c>
      <c r="J694" s="9">
        <v>1000</v>
      </c>
      <c r="K694" s="9" t="s">
        <v>26</v>
      </c>
      <c r="L694" s="9">
        <v>16</v>
      </c>
      <c r="M694" s="9" t="s">
        <v>27</v>
      </c>
      <c r="N694" s="9" t="s">
        <v>28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 x14ac:dyDescent="0.15">
      <c r="A695" s="9" t="s">
        <v>29</v>
      </c>
      <c r="B695" s="9" t="s">
        <v>30</v>
      </c>
      <c r="C695" s="9" t="s">
        <v>31</v>
      </c>
      <c r="D695" s="9" t="s">
        <v>32</v>
      </c>
      <c r="E695" s="9" t="s">
        <v>33</v>
      </c>
      <c r="F695" s="9" t="s">
        <v>34</v>
      </c>
      <c r="G695" s="9" t="s">
        <v>35</v>
      </c>
      <c r="H695" s="9" t="s">
        <v>36</v>
      </c>
      <c r="I695" s="9" t="s">
        <v>37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x14ac:dyDescent="0.15">
      <c r="A696" s="9" t="s">
        <v>14</v>
      </c>
      <c r="B696" s="9">
        <v>4</v>
      </c>
      <c r="C696" s="9">
        <v>6.2873499999999995E-4</v>
      </c>
      <c r="D696" s="9">
        <v>1.0475244E-2</v>
      </c>
      <c r="E696" s="9">
        <v>1000</v>
      </c>
      <c r="F696" s="9">
        <v>2.1033632760000001</v>
      </c>
      <c r="G696" s="9">
        <v>2.103363E-3</v>
      </c>
      <c r="H696" s="9">
        <v>2.1033632760000001</v>
      </c>
      <c r="I696" s="9">
        <v>1.8571447130000001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x14ac:dyDescent="0.15">
      <c r="A697" s="9" t="s">
        <v>14</v>
      </c>
      <c r="B697" s="9">
        <v>64</v>
      </c>
      <c r="C697" s="9">
        <v>2.7708009999999998E-3</v>
      </c>
      <c r="D697" s="9">
        <v>2.1229522000000001E-2</v>
      </c>
      <c r="E697" s="9">
        <v>1000</v>
      </c>
      <c r="F697" s="9">
        <v>5.5303282740000004</v>
      </c>
      <c r="G697" s="9">
        <v>5.5303280000000002E-3</v>
      </c>
      <c r="H697" s="9">
        <v>5.5303282740000004</v>
      </c>
      <c r="I697" s="9">
        <v>11.301318169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x14ac:dyDescent="0.15">
      <c r="A698" s="9" t="s">
        <v>14</v>
      </c>
      <c r="B698" s="9">
        <v>256</v>
      </c>
      <c r="C698" s="9">
        <v>6.0304900000000003E-3</v>
      </c>
      <c r="D698" s="9">
        <v>4.9747034000000002E-2</v>
      </c>
      <c r="E698" s="9">
        <v>1000</v>
      </c>
      <c r="F698" s="9">
        <v>9.8860425949999993</v>
      </c>
      <c r="G698" s="9">
        <v>9.8860419999999994E-3</v>
      </c>
      <c r="H698" s="9">
        <v>9.8860425949999993</v>
      </c>
      <c r="I698" s="9">
        <v>25.288177489999999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x14ac:dyDescent="0.15">
      <c r="A699" s="9" t="s">
        <v>14</v>
      </c>
      <c r="B699" s="9">
        <v>2048</v>
      </c>
      <c r="C699" s="9">
        <v>6.3739153000000007E-2</v>
      </c>
      <c r="D699" s="9">
        <v>0.35991642299999999</v>
      </c>
      <c r="E699" s="9">
        <v>1000</v>
      </c>
      <c r="F699" s="9">
        <v>112.68814849899999</v>
      </c>
      <c r="G699" s="9">
        <v>0.112688147</v>
      </c>
      <c r="H699" s="9">
        <v>112.68814849899999</v>
      </c>
      <c r="I699" s="9">
        <v>17.748094558999998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x14ac:dyDescent="0.15">
      <c r="A700" s="9" t="s">
        <v>14</v>
      </c>
      <c r="B700" s="9">
        <v>8192</v>
      </c>
      <c r="C700" s="9">
        <v>0.26311958099999999</v>
      </c>
      <c r="D700" s="9">
        <v>0.47319834599999999</v>
      </c>
      <c r="E700" s="9">
        <v>1000</v>
      </c>
      <c r="F700" s="9">
        <v>291.11367797899999</v>
      </c>
      <c r="G700" s="9">
        <v>0.29111367500000002</v>
      </c>
      <c r="H700" s="9">
        <v>291.11367797899999</v>
      </c>
      <c r="I700" s="9">
        <v>27.480672836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 x14ac:dyDescent="0.15">
      <c r="A701" s="9" t="s">
        <v>164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3" spans="1:1024" x14ac:dyDescent="0.15">
      <c r="A703" s="9" t="s">
        <v>164</v>
      </c>
      <c r="B703" s="9" t="s">
        <v>38</v>
      </c>
      <c r="C703" s="9" t="s">
        <v>19</v>
      </c>
      <c r="D703" s="9" t="s">
        <v>20</v>
      </c>
      <c r="E703" s="9" t="s">
        <v>21</v>
      </c>
      <c r="F703" s="9" t="s">
        <v>22</v>
      </c>
      <c r="G703" s="9" t="s">
        <v>23</v>
      </c>
      <c r="H703" s="9" t="s">
        <v>24</v>
      </c>
      <c r="I703" s="9" t="s">
        <v>25</v>
      </c>
      <c r="J703" s="9">
        <v>1000</v>
      </c>
      <c r="K703" s="9" t="s">
        <v>26</v>
      </c>
      <c r="L703" s="9">
        <v>16</v>
      </c>
      <c r="M703" s="9" t="s">
        <v>27</v>
      </c>
      <c r="N703" s="9" t="s">
        <v>28</v>
      </c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 x14ac:dyDescent="0.15">
      <c r="A704" s="9" t="s">
        <v>29</v>
      </c>
      <c r="B704" s="9" t="s">
        <v>30</v>
      </c>
      <c r="C704" s="9" t="s">
        <v>31</v>
      </c>
      <c r="D704" s="9" t="s">
        <v>32</v>
      </c>
      <c r="E704" s="9" t="s">
        <v>33</v>
      </c>
      <c r="F704" s="9" t="s">
        <v>34</v>
      </c>
      <c r="G704" s="9" t="s">
        <v>35</v>
      </c>
      <c r="H704" s="9" t="s">
        <v>36</v>
      </c>
      <c r="I704" s="9" t="s">
        <v>37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 x14ac:dyDescent="0.15">
      <c r="A705" s="9" t="s">
        <v>14</v>
      </c>
      <c r="B705" s="9">
        <v>4</v>
      </c>
      <c r="C705" s="9">
        <v>5.1936199999999999E-4</v>
      </c>
      <c r="D705" s="9">
        <v>1.6493615E-2</v>
      </c>
      <c r="E705" s="9">
        <v>1000</v>
      </c>
      <c r="F705" s="9">
        <v>3.5427989960000001</v>
      </c>
      <c r="G705" s="9">
        <v>3.5427990000000001E-3</v>
      </c>
      <c r="H705" s="9">
        <v>3.5427989960000001</v>
      </c>
      <c r="I705" s="9">
        <v>1.1025886540000001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 x14ac:dyDescent="0.15">
      <c r="A706" s="9" t="s">
        <v>14</v>
      </c>
      <c r="B706" s="9">
        <v>64</v>
      </c>
      <c r="C706" s="9">
        <v>2.0025920000000001E-3</v>
      </c>
      <c r="D706" s="9">
        <v>1.7486317000000001E-2</v>
      </c>
      <c r="E706" s="9">
        <v>1000</v>
      </c>
      <c r="F706" s="9">
        <v>6.1968898770000003</v>
      </c>
      <c r="G706" s="9">
        <v>6.19689E-3</v>
      </c>
      <c r="H706" s="9">
        <v>6.1968898770000003</v>
      </c>
      <c r="I706" s="9">
        <v>10.085704803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 x14ac:dyDescent="0.15">
      <c r="A707" s="9" t="s">
        <v>14</v>
      </c>
      <c r="B707" s="9">
        <v>256</v>
      </c>
      <c r="C707" s="9">
        <v>6.438806E-3</v>
      </c>
      <c r="D707" s="9">
        <v>5.6164606999999998E-2</v>
      </c>
      <c r="E707" s="9">
        <v>1000</v>
      </c>
      <c r="F707" s="9">
        <v>9.8671979899999993</v>
      </c>
      <c r="G707" s="9">
        <v>9.8671980000000006E-3</v>
      </c>
      <c r="H707" s="9">
        <v>9.8671979899999993</v>
      </c>
      <c r="I707" s="9">
        <v>25.336473465000001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x14ac:dyDescent="0.15">
      <c r="A708" s="9" t="s">
        <v>14</v>
      </c>
      <c r="B708" s="9">
        <v>2048</v>
      </c>
      <c r="C708" s="9">
        <v>6.4772437000000002E-2</v>
      </c>
      <c r="D708" s="9">
        <v>0.39349862099999999</v>
      </c>
      <c r="E708" s="9">
        <v>1000</v>
      </c>
      <c r="F708" s="9">
        <v>113.85025024399999</v>
      </c>
      <c r="G708" s="9">
        <v>0.113850251</v>
      </c>
      <c r="H708" s="9">
        <v>113.85025024399999</v>
      </c>
      <c r="I708" s="9">
        <v>17.566934585999999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x14ac:dyDescent="0.15">
      <c r="A709" s="9" t="s">
        <v>14</v>
      </c>
      <c r="B709" s="9">
        <v>8192</v>
      </c>
      <c r="C709" s="9">
        <v>0.26300010499999998</v>
      </c>
      <c r="D709" s="9">
        <v>0.71134413600000002</v>
      </c>
      <c r="E709" s="9">
        <v>1000</v>
      </c>
      <c r="F709" s="9">
        <v>291.034332275</v>
      </c>
      <c r="G709" s="9">
        <v>0.29103434099999997</v>
      </c>
      <c r="H709" s="9">
        <v>291.034332275</v>
      </c>
      <c r="I709" s="9">
        <v>27.488166808999999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 x14ac:dyDescent="0.15">
      <c r="A710" s="9" t="s">
        <v>165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2" spans="1:1024" x14ac:dyDescent="0.15">
      <c r="A712" s="9" t="s">
        <v>165</v>
      </c>
      <c r="B712" s="9" t="s">
        <v>38</v>
      </c>
      <c r="C712" s="9" t="s">
        <v>19</v>
      </c>
      <c r="D712" s="9" t="s">
        <v>20</v>
      </c>
      <c r="E712" s="9" t="s">
        <v>21</v>
      </c>
      <c r="F712" s="9" t="s">
        <v>22</v>
      </c>
      <c r="G712" s="9" t="s">
        <v>23</v>
      </c>
      <c r="H712" s="9" t="s">
        <v>24</v>
      </c>
      <c r="I712" s="9" t="s">
        <v>25</v>
      </c>
      <c r="J712" s="9">
        <v>1000</v>
      </c>
      <c r="K712" s="9" t="s">
        <v>26</v>
      </c>
      <c r="L712" s="9">
        <v>16</v>
      </c>
      <c r="M712" s="9" t="s">
        <v>27</v>
      </c>
      <c r="N712" s="9" t="s">
        <v>28</v>
      </c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x14ac:dyDescent="0.15">
      <c r="A713" s="9" t="s">
        <v>29</v>
      </c>
      <c r="B713" s="9" t="s">
        <v>30</v>
      </c>
      <c r="C713" s="9" t="s">
        <v>31</v>
      </c>
      <c r="D713" s="9" t="s">
        <v>32</v>
      </c>
      <c r="E713" s="9" t="s">
        <v>33</v>
      </c>
      <c r="F713" s="9" t="s">
        <v>34</v>
      </c>
      <c r="G713" s="9" t="s">
        <v>35</v>
      </c>
      <c r="H713" s="9" t="s">
        <v>36</v>
      </c>
      <c r="I713" s="9" t="s">
        <v>37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 x14ac:dyDescent="0.15">
      <c r="A714" s="9" t="s">
        <v>14</v>
      </c>
      <c r="B714" s="9">
        <v>4</v>
      </c>
      <c r="C714" s="9">
        <v>5.3052899999999996E-4</v>
      </c>
      <c r="D714" s="9">
        <v>1.6104450999999999E-2</v>
      </c>
      <c r="E714" s="9">
        <v>1000</v>
      </c>
      <c r="F714" s="9">
        <v>1.729621649</v>
      </c>
      <c r="G714" s="9">
        <v>1.7296220000000001E-3</v>
      </c>
      <c r="H714" s="9">
        <v>1.729621649</v>
      </c>
      <c r="I714" s="9">
        <v>2.2584419250000001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x14ac:dyDescent="0.15">
      <c r="A715" s="9" t="s">
        <v>14</v>
      </c>
      <c r="B715" s="9">
        <v>64</v>
      </c>
      <c r="C715" s="9">
        <v>1.5829730000000001E-3</v>
      </c>
      <c r="D715" s="9">
        <v>2.4222285E-2</v>
      </c>
      <c r="E715" s="9">
        <v>1000</v>
      </c>
      <c r="F715" s="9">
        <v>3.3411667349999998</v>
      </c>
      <c r="G715" s="9">
        <v>3.3411669999999999E-3</v>
      </c>
      <c r="H715" s="9">
        <v>3.3411667349999998</v>
      </c>
      <c r="I715" s="9">
        <v>18.706041335999998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x14ac:dyDescent="0.15">
      <c r="A716" s="9" t="s">
        <v>14</v>
      </c>
      <c r="B716" s="9">
        <v>256</v>
      </c>
      <c r="C716" s="9">
        <v>8.5679729999999996E-3</v>
      </c>
      <c r="D716" s="9">
        <v>5.2443717000000001E-2</v>
      </c>
      <c r="E716" s="9">
        <v>1000</v>
      </c>
      <c r="F716" s="9">
        <v>9.9077882769999999</v>
      </c>
      <c r="G716" s="9">
        <v>9.9077890000000002E-3</v>
      </c>
      <c r="H716" s="9">
        <v>9.9077882769999999</v>
      </c>
      <c r="I716" s="9">
        <v>25.232675552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x14ac:dyDescent="0.15">
      <c r="A717" s="9" t="s">
        <v>14</v>
      </c>
      <c r="B717" s="9">
        <v>2048</v>
      </c>
      <c r="C717" s="9">
        <v>6.4622097000000003E-2</v>
      </c>
      <c r="D717" s="9">
        <v>0.45668982400000002</v>
      </c>
      <c r="E717" s="9">
        <v>1000</v>
      </c>
      <c r="F717" s="9">
        <v>112.794296265</v>
      </c>
      <c r="G717" s="9">
        <v>0.112794295</v>
      </c>
      <c r="H717" s="9">
        <v>112.794296265</v>
      </c>
      <c r="I717" s="9">
        <v>17.731393814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x14ac:dyDescent="0.15">
      <c r="A718" s="9" t="s">
        <v>14</v>
      </c>
      <c r="B718" s="9">
        <v>8192</v>
      </c>
      <c r="C718" s="9">
        <v>0.263588192</v>
      </c>
      <c r="D718" s="9">
        <v>0.44854768499999997</v>
      </c>
      <c r="E718" s="9">
        <v>1000</v>
      </c>
      <c r="F718" s="9">
        <v>291.530517578</v>
      </c>
      <c r="G718" s="9">
        <v>0.29153052000000002</v>
      </c>
      <c r="H718" s="9">
        <v>291.530517578</v>
      </c>
      <c r="I718" s="9">
        <v>27.441381453999998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 x14ac:dyDescent="0.15">
      <c r="A719" s="9" t="s">
        <v>166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1" spans="1:1024" x14ac:dyDescent="0.15">
      <c r="A721" s="9" t="s">
        <v>167</v>
      </c>
      <c r="B721" s="9" t="s">
        <v>40</v>
      </c>
      <c r="C721" s="9" t="s">
        <v>19</v>
      </c>
      <c r="D721" s="9" t="s">
        <v>20</v>
      </c>
      <c r="E721" s="9" t="s">
        <v>21</v>
      </c>
      <c r="F721" s="9" t="s">
        <v>22</v>
      </c>
      <c r="G721" s="9" t="s">
        <v>23</v>
      </c>
      <c r="H721" s="9" t="s">
        <v>24</v>
      </c>
      <c r="I721" s="9" t="s">
        <v>25</v>
      </c>
      <c r="J721" s="9">
        <v>1000</v>
      </c>
      <c r="K721" s="9" t="s">
        <v>26</v>
      </c>
      <c r="L721" s="9">
        <v>16</v>
      </c>
      <c r="M721" s="9" t="s">
        <v>27</v>
      </c>
      <c r="N721" s="9" t="s">
        <v>28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x14ac:dyDescent="0.15">
      <c r="A722" s="9" t="s">
        <v>29</v>
      </c>
      <c r="B722" s="9" t="s">
        <v>30</v>
      </c>
      <c r="C722" s="9" t="s">
        <v>31</v>
      </c>
      <c r="D722" s="9" t="s">
        <v>32</v>
      </c>
      <c r="E722" s="9" t="s">
        <v>33</v>
      </c>
      <c r="F722" s="9" t="s">
        <v>34</v>
      </c>
      <c r="G722" s="9" t="s">
        <v>35</v>
      </c>
      <c r="H722" s="9" t="s">
        <v>36</v>
      </c>
      <c r="I722" s="9" t="s">
        <v>37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x14ac:dyDescent="0.15">
      <c r="A723" s="9" t="s">
        <v>15</v>
      </c>
      <c r="B723" s="9">
        <v>4</v>
      </c>
      <c r="C723" s="9">
        <v>1.11989E-4</v>
      </c>
      <c r="D723" s="9">
        <v>3.240854E-3</v>
      </c>
      <c r="E723" s="9">
        <v>1000</v>
      </c>
      <c r="F723" s="9">
        <v>0.36085256900000001</v>
      </c>
      <c r="G723" s="9">
        <v>3.6085300000000001E-4</v>
      </c>
      <c r="H723" s="9">
        <v>0.36085256900000001</v>
      </c>
      <c r="I723" s="9">
        <v>10.825057983000001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x14ac:dyDescent="0.15">
      <c r="A724" s="9" t="s">
        <v>15</v>
      </c>
      <c r="B724" s="9">
        <v>64</v>
      </c>
      <c r="C724" s="9">
        <v>4.4436900000000001E-4</v>
      </c>
      <c r="D724" s="9">
        <v>4.9267130000000001E-3</v>
      </c>
      <c r="E724" s="9">
        <v>1000</v>
      </c>
      <c r="F724" s="9">
        <v>1.0750669239999999</v>
      </c>
      <c r="G724" s="9">
        <v>1.0750670000000001E-3</v>
      </c>
      <c r="H724" s="9">
        <v>1.0750669239999999</v>
      </c>
      <c r="I724" s="9">
        <v>58.135913848999998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x14ac:dyDescent="0.15">
      <c r="A725" s="9" t="s">
        <v>15</v>
      </c>
      <c r="B725" s="9">
        <v>256</v>
      </c>
      <c r="C725" s="9">
        <v>3.3735290000000001E-3</v>
      </c>
      <c r="D725" s="9">
        <v>2.5278109999999999E-2</v>
      </c>
      <c r="E725" s="9">
        <v>1000</v>
      </c>
      <c r="F725" s="9">
        <v>5.342945576</v>
      </c>
      <c r="G725" s="9">
        <v>5.342945E-3</v>
      </c>
      <c r="H725" s="9">
        <v>5.342945576</v>
      </c>
      <c r="I725" s="9">
        <v>46.790668488000001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 x14ac:dyDescent="0.15">
      <c r="A726" s="9" t="s">
        <v>15</v>
      </c>
      <c r="B726" s="9">
        <v>2048</v>
      </c>
      <c r="C726" s="9">
        <v>4.6212088999999998E-2</v>
      </c>
      <c r="D726" s="9">
        <v>8.7143964000000004E-2</v>
      </c>
      <c r="E726" s="9">
        <v>1000</v>
      </c>
      <c r="F726" s="9">
        <v>48.934043883999998</v>
      </c>
      <c r="G726" s="9">
        <v>4.8934041999999997E-2</v>
      </c>
      <c r="H726" s="9">
        <v>48.934043883999998</v>
      </c>
      <c r="I726" s="9">
        <v>40.871341704999999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x14ac:dyDescent="0.15">
      <c r="A727" s="9" t="s">
        <v>15</v>
      </c>
      <c r="B727" s="9">
        <v>8192</v>
      </c>
      <c r="C727" s="9">
        <v>0.19169630900000001</v>
      </c>
      <c r="D727" s="9">
        <v>0.29450405000000002</v>
      </c>
      <c r="E727" s="9">
        <v>1000</v>
      </c>
      <c r="F727" s="9">
        <v>195.54020690900001</v>
      </c>
      <c r="G727" s="9">
        <v>0.19554020499999999</v>
      </c>
      <c r="H727" s="9">
        <v>195.54020690900001</v>
      </c>
      <c r="I727" s="9">
        <v>40.912300109999997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 x14ac:dyDescent="0.15">
      <c r="A728" s="9" t="s">
        <v>168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30" spans="1:1024" s="44" customFormat="1" ht="14.25" x14ac:dyDescent="0.2">
      <c r="A730" s="44" t="s">
        <v>169</v>
      </c>
      <c r="B730" s="44" t="s">
        <v>40</v>
      </c>
      <c r="C730" s="44" t="s">
        <v>19</v>
      </c>
      <c r="D730" s="44" t="s">
        <v>20</v>
      </c>
      <c r="E730" s="44" t="s">
        <v>21</v>
      </c>
      <c r="F730" s="44" t="s">
        <v>22</v>
      </c>
      <c r="G730" s="44" t="s">
        <v>23</v>
      </c>
      <c r="H730" s="44" t="s">
        <v>24</v>
      </c>
      <c r="I730" s="44" t="s">
        <v>25</v>
      </c>
      <c r="J730" s="44">
        <v>1000</v>
      </c>
      <c r="K730" s="44" t="s">
        <v>26</v>
      </c>
      <c r="L730" s="44">
        <v>1</v>
      </c>
      <c r="M730" s="44" t="s">
        <v>27</v>
      </c>
      <c r="N730" s="44" t="s">
        <v>28</v>
      </c>
      <c r="O730" s="47"/>
      <c r="P730" s="47"/>
    </row>
    <row r="731" spans="1:1024" x14ac:dyDescent="0.25">
      <c r="A731" s="9" t="s">
        <v>29</v>
      </c>
      <c r="B731" s="9" t="s">
        <v>30</v>
      </c>
      <c r="C731" s="9" t="s">
        <v>31</v>
      </c>
      <c r="D731" s="9" t="s">
        <v>32</v>
      </c>
      <c r="E731" s="9" t="s">
        <v>33</v>
      </c>
      <c r="F731" s="9" t="s">
        <v>34</v>
      </c>
      <c r="G731" s="9" t="s">
        <v>35</v>
      </c>
      <c r="H731" s="9" t="s">
        <v>36</v>
      </c>
      <c r="I731" s="9" t="s">
        <v>37</v>
      </c>
      <c r="J731"/>
      <c r="K731"/>
      <c r="L731"/>
      <c r="M731"/>
      <c r="N731"/>
      <c r="O731" s="46" t="s">
        <v>36</v>
      </c>
      <c r="P731" s="46" t="s">
        <v>37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x14ac:dyDescent="0.25">
      <c r="A732" s="9" t="s">
        <v>15</v>
      </c>
      <c r="B732" s="9">
        <v>4</v>
      </c>
      <c r="C732" s="9">
        <v>3.5309999999999999E-5</v>
      </c>
      <c r="D732" s="9">
        <v>8.0097999999999996E-4</v>
      </c>
      <c r="E732" s="9">
        <v>1000</v>
      </c>
      <c r="F732" s="9">
        <v>0.102787279</v>
      </c>
      <c r="G732" s="9">
        <v>1.02787E-4</v>
      </c>
      <c r="H732" s="9">
        <v>0.102787279</v>
      </c>
      <c r="I732" s="9">
        <v>38.003242493000002</v>
      </c>
      <c r="J732"/>
      <c r="K732"/>
      <c r="L732"/>
      <c r="M732"/>
      <c r="N732"/>
      <c r="O732" s="46">
        <f t="shared" ref="O732:P736" si="8">AVERAGE(H732,H741,H750,H759,H768,H777,H786,H795,H804,H813)</f>
        <v>0.11072036169999999</v>
      </c>
      <c r="P732" s="46">
        <f t="shared" si="8"/>
        <v>35.7658145905</v>
      </c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x14ac:dyDescent="0.25">
      <c r="A733" s="9" t="s">
        <v>15</v>
      </c>
      <c r="B733" s="9">
        <v>64</v>
      </c>
      <c r="C733" s="9">
        <v>6.2397999999999994E-5</v>
      </c>
      <c r="D733" s="9">
        <v>2.6563120000000001E-3</v>
      </c>
      <c r="E733" s="9">
        <v>1000</v>
      </c>
      <c r="F733" s="9">
        <v>0.22773765000000001</v>
      </c>
      <c r="G733" s="9">
        <v>2.2773800000000001E-4</v>
      </c>
      <c r="H733" s="9">
        <v>0.22773765000000001</v>
      </c>
      <c r="I733" s="9">
        <v>274.43859863300003</v>
      </c>
      <c r="J733"/>
      <c r="K733"/>
      <c r="L733"/>
      <c r="M733"/>
      <c r="N733"/>
      <c r="O733" s="46">
        <f t="shared" si="8"/>
        <v>0.20400980409999997</v>
      </c>
      <c r="P733" s="46">
        <f t="shared" si="8"/>
        <v>338.05415649409997</v>
      </c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x14ac:dyDescent="0.25">
      <c r="A734" s="9" t="s">
        <v>15</v>
      </c>
      <c r="B734" s="9">
        <v>256</v>
      </c>
      <c r="C734" s="9">
        <v>2.9482599999999999E-4</v>
      </c>
      <c r="D734" s="9">
        <v>4.1698509999999996E-3</v>
      </c>
      <c r="E734" s="9">
        <v>1000</v>
      </c>
      <c r="F734" s="9">
        <v>0.56709253800000003</v>
      </c>
      <c r="G734" s="9">
        <v>5.6709299999999996E-4</v>
      </c>
      <c r="H734" s="9">
        <v>0.56709253800000003</v>
      </c>
      <c r="I734" s="9">
        <v>440.84515380900001</v>
      </c>
      <c r="J734"/>
      <c r="K734"/>
      <c r="L734"/>
      <c r="M734"/>
      <c r="N734"/>
      <c r="O734" s="46">
        <f t="shared" si="8"/>
        <v>0.78178896300000011</v>
      </c>
      <c r="P734" s="46">
        <f t="shared" si="8"/>
        <v>377.02170562749995</v>
      </c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x14ac:dyDescent="0.25">
      <c r="A735" s="9" t="s">
        <v>15</v>
      </c>
      <c r="B735" s="9">
        <v>2048</v>
      </c>
      <c r="C735" s="9">
        <v>4.2799099999999996E-3</v>
      </c>
      <c r="D735" s="9">
        <v>0.120280125</v>
      </c>
      <c r="E735" s="9">
        <v>1000</v>
      </c>
      <c r="F735" s="9">
        <v>12.996004105000001</v>
      </c>
      <c r="G735" s="9">
        <v>1.2996004E-2</v>
      </c>
      <c r="H735" s="9">
        <v>12.996004105000001</v>
      </c>
      <c r="I735" s="9">
        <v>153.89346313499999</v>
      </c>
      <c r="J735"/>
      <c r="K735"/>
      <c r="L735"/>
      <c r="M735"/>
      <c r="N735"/>
      <c r="O735" s="46">
        <f t="shared" si="8"/>
        <v>10.988506269599998</v>
      </c>
      <c r="P735" s="46">
        <f t="shared" si="8"/>
        <v>209.5436904906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x14ac:dyDescent="0.25">
      <c r="A736" s="9" t="s">
        <v>15</v>
      </c>
      <c r="B736" s="9">
        <v>8192</v>
      </c>
      <c r="C736" s="9">
        <v>2.0610756000000001E-2</v>
      </c>
      <c r="D736" s="9">
        <v>0.241401954</v>
      </c>
      <c r="E736" s="9">
        <v>1000</v>
      </c>
      <c r="F736" s="9">
        <v>23.971101761</v>
      </c>
      <c r="G736" s="9">
        <v>2.3971101000000002E-2</v>
      </c>
      <c r="H736" s="9">
        <v>23.971101761</v>
      </c>
      <c r="I736" s="9">
        <v>333.73516845699999</v>
      </c>
      <c r="J736"/>
      <c r="K736"/>
      <c r="L736"/>
      <c r="M736"/>
      <c r="N736"/>
      <c r="O736" s="46">
        <f t="shared" si="8"/>
        <v>23.876445198000003</v>
      </c>
      <c r="P736" s="46">
        <f t="shared" si="8"/>
        <v>335.1514648438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x14ac:dyDescent="0.15">
      <c r="A737" s="9" t="s">
        <v>170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9" spans="1:1024" x14ac:dyDescent="0.15">
      <c r="A739" s="9" t="s">
        <v>170</v>
      </c>
      <c r="B739" s="9" t="s">
        <v>40</v>
      </c>
      <c r="C739" s="9" t="s">
        <v>19</v>
      </c>
      <c r="D739" s="9" t="s">
        <v>20</v>
      </c>
      <c r="E739" s="9" t="s">
        <v>21</v>
      </c>
      <c r="F739" s="9" t="s">
        <v>22</v>
      </c>
      <c r="G739" s="9" t="s">
        <v>23</v>
      </c>
      <c r="H739" s="9" t="s">
        <v>24</v>
      </c>
      <c r="I739" s="9" t="s">
        <v>25</v>
      </c>
      <c r="J739" s="9">
        <v>1000</v>
      </c>
      <c r="K739" s="9" t="s">
        <v>26</v>
      </c>
      <c r="L739" s="9">
        <v>1</v>
      </c>
      <c r="M739" s="9" t="s">
        <v>27</v>
      </c>
      <c r="N739" s="9" t="s">
        <v>28</v>
      </c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x14ac:dyDescent="0.15">
      <c r="A740" s="9" t="s">
        <v>29</v>
      </c>
      <c r="B740" s="9" t="s">
        <v>30</v>
      </c>
      <c r="C740" s="9" t="s">
        <v>31</v>
      </c>
      <c r="D740" s="9" t="s">
        <v>32</v>
      </c>
      <c r="E740" s="9" t="s">
        <v>33</v>
      </c>
      <c r="F740" s="9" t="s">
        <v>34</v>
      </c>
      <c r="G740" s="9" t="s">
        <v>35</v>
      </c>
      <c r="H740" s="9" t="s">
        <v>36</v>
      </c>
      <c r="I740" s="9" t="s">
        <v>37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x14ac:dyDescent="0.15">
      <c r="A741" s="9" t="s">
        <v>15</v>
      </c>
      <c r="B741" s="9">
        <v>4</v>
      </c>
      <c r="C741" s="9">
        <v>3.7123999999999999E-5</v>
      </c>
      <c r="D741" s="9">
        <v>7.5559499999999996E-4</v>
      </c>
      <c r="E741" s="9">
        <v>1000</v>
      </c>
      <c r="F741" s="9">
        <v>9.4963408999999999E-2</v>
      </c>
      <c r="G741" s="9">
        <v>9.4963000000000005E-5</v>
      </c>
      <c r="H741" s="9">
        <v>9.4963408999999999E-2</v>
      </c>
      <c r="I741" s="9">
        <v>41.134265900000003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x14ac:dyDescent="0.15">
      <c r="A742" s="9" t="s">
        <v>15</v>
      </c>
      <c r="B742" s="9">
        <v>64</v>
      </c>
      <c r="C742" s="9">
        <v>6.6324999999999999E-5</v>
      </c>
      <c r="D742" s="9">
        <v>1.5806419999999999E-3</v>
      </c>
      <c r="E742" s="9">
        <v>1000</v>
      </c>
      <c r="F742" s="9">
        <v>0.169199079</v>
      </c>
      <c r="G742" s="9">
        <v>1.69199E-4</v>
      </c>
      <c r="H742" s="9">
        <v>0.169199079</v>
      </c>
      <c r="I742" s="9">
        <v>369.38735961899999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x14ac:dyDescent="0.15">
      <c r="A743" s="9" t="s">
        <v>15</v>
      </c>
      <c r="B743" s="9">
        <v>256</v>
      </c>
      <c r="C743" s="9">
        <v>7.5516600000000004E-4</v>
      </c>
      <c r="D743" s="9">
        <v>4.121385E-3</v>
      </c>
      <c r="E743" s="9">
        <v>1000</v>
      </c>
      <c r="F743" s="9">
        <v>1.0470337869999999</v>
      </c>
      <c r="G743" s="9">
        <v>1.0470340000000001E-3</v>
      </c>
      <c r="H743" s="9">
        <v>1.0470337869999999</v>
      </c>
      <c r="I743" s="9">
        <v>238.76976013199999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x14ac:dyDescent="0.15">
      <c r="A744" s="9" t="s">
        <v>15</v>
      </c>
      <c r="B744" s="9">
        <v>2048</v>
      </c>
      <c r="C744" s="9">
        <v>4.273799E-3</v>
      </c>
      <c r="D744" s="9">
        <v>0.17644108</v>
      </c>
      <c r="E744" s="9">
        <v>1000</v>
      </c>
      <c r="F744" s="9">
        <v>13.948732376000001</v>
      </c>
      <c r="G744" s="9">
        <v>1.3948732E-2</v>
      </c>
      <c r="H744" s="9">
        <v>13.948732376000001</v>
      </c>
      <c r="I744" s="9">
        <v>143.382202148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x14ac:dyDescent="0.15">
      <c r="A745" s="9" t="s">
        <v>15</v>
      </c>
      <c r="B745" s="9">
        <v>8192</v>
      </c>
      <c r="C745" s="9">
        <v>2.0666331999999999E-2</v>
      </c>
      <c r="D745" s="9">
        <v>0.19195881200000001</v>
      </c>
      <c r="E745" s="9">
        <v>1000</v>
      </c>
      <c r="F745" s="9">
        <v>24.279752730999999</v>
      </c>
      <c r="G745" s="9">
        <v>2.4279753000000001E-2</v>
      </c>
      <c r="H745" s="9">
        <v>24.279752730999999</v>
      </c>
      <c r="I745" s="9">
        <v>329.49264526399998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x14ac:dyDescent="0.15">
      <c r="A746" s="9" t="s">
        <v>171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8" spans="1:1024" x14ac:dyDescent="0.15">
      <c r="A748" s="9" t="s">
        <v>171</v>
      </c>
      <c r="B748" s="9" t="s">
        <v>40</v>
      </c>
      <c r="C748" s="9" t="s">
        <v>19</v>
      </c>
      <c r="D748" s="9" t="s">
        <v>20</v>
      </c>
      <c r="E748" s="9" t="s">
        <v>21</v>
      </c>
      <c r="F748" s="9" t="s">
        <v>22</v>
      </c>
      <c r="G748" s="9" t="s">
        <v>23</v>
      </c>
      <c r="H748" s="9" t="s">
        <v>24</v>
      </c>
      <c r="I748" s="9" t="s">
        <v>25</v>
      </c>
      <c r="J748" s="9">
        <v>1000</v>
      </c>
      <c r="K748" s="9" t="s">
        <v>26</v>
      </c>
      <c r="L748" s="9">
        <v>1</v>
      </c>
      <c r="M748" s="9" t="s">
        <v>27</v>
      </c>
      <c r="N748" s="9" t="s">
        <v>28</v>
      </c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 x14ac:dyDescent="0.15">
      <c r="A749" s="9" t="s">
        <v>29</v>
      </c>
      <c r="B749" s="9" t="s">
        <v>30</v>
      </c>
      <c r="C749" s="9" t="s">
        <v>31</v>
      </c>
      <c r="D749" s="9" t="s">
        <v>32</v>
      </c>
      <c r="E749" s="9" t="s">
        <v>33</v>
      </c>
      <c r="F749" s="9" t="s">
        <v>34</v>
      </c>
      <c r="G749" s="9" t="s">
        <v>35</v>
      </c>
      <c r="H749" s="9" t="s">
        <v>36</v>
      </c>
      <c r="I749" s="9" t="s">
        <v>37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x14ac:dyDescent="0.15">
      <c r="A750" s="9" t="s">
        <v>15</v>
      </c>
      <c r="B750" s="9">
        <v>4</v>
      </c>
      <c r="C750" s="9">
        <v>4.1811999999999999E-5</v>
      </c>
      <c r="D750" s="9">
        <v>8.2128799999999999E-4</v>
      </c>
      <c r="E750" s="9">
        <v>1000</v>
      </c>
      <c r="F750" s="9">
        <v>0.115196496</v>
      </c>
      <c r="G750" s="9">
        <v>1.15196E-4</v>
      </c>
      <c r="H750" s="9">
        <v>0.115196496</v>
      </c>
      <c r="I750" s="9">
        <v>33.909450530999997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x14ac:dyDescent="0.15">
      <c r="A751" s="9" t="s">
        <v>15</v>
      </c>
      <c r="B751" s="9">
        <v>64</v>
      </c>
      <c r="C751" s="9">
        <v>6.5786999999999999E-5</v>
      </c>
      <c r="D751" s="9">
        <v>1.6170729999999999E-3</v>
      </c>
      <c r="E751" s="9">
        <v>1000</v>
      </c>
      <c r="F751" s="9">
        <v>0.181154341</v>
      </c>
      <c r="G751" s="9">
        <v>1.8115399999999999E-4</v>
      </c>
      <c r="H751" s="9">
        <v>0.181154341</v>
      </c>
      <c r="I751" s="9">
        <v>345.009674072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x14ac:dyDescent="0.15">
      <c r="A752" s="9" t="s">
        <v>15</v>
      </c>
      <c r="B752" s="9">
        <v>256</v>
      </c>
      <c r="C752" s="9">
        <v>2.9624300000000002E-4</v>
      </c>
      <c r="D752" s="9">
        <v>4.0953170000000002E-3</v>
      </c>
      <c r="E752" s="9">
        <v>1000</v>
      </c>
      <c r="F752" s="9">
        <v>0.601339281</v>
      </c>
      <c r="G752" s="9">
        <v>6.01339E-4</v>
      </c>
      <c r="H752" s="9">
        <v>0.601339281</v>
      </c>
      <c r="I752" s="9">
        <v>415.73867797899999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x14ac:dyDescent="0.15">
      <c r="A753" s="9" t="s">
        <v>15</v>
      </c>
      <c r="B753" s="9">
        <v>2048</v>
      </c>
      <c r="C753" s="9">
        <v>4.288671E-3</v>
      </c>
      <c r="D753" s="9">
        <v>0.124024751</v>
      </c>
      <c r="E753" s="9">
        <v>1000</v>
      </c>
      <c r="F753" s="9">
        <v>11.604940414</v>
      </c>
      <c r="G753" s="9">
        <v>1.1604941000000001E-2</v>
      </c>
      <c r="H753" s="9">
        <v>11.604940414</v>
      </c>
      <c r="I753" s="9">
        <v>172.34039306599999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x14ac:dyDescent="0.15">
      <c r="A754" s="9" t="s">
        <v>15</v>
      </c>
      <c r="B754" s="9">
        <v>8192</v>
      </c>
      <c r="C754" s="9">
        <v>2.0622015E-2</v>
      </c>
      <c r="D754" s="9">
        <v>0.236800451</v>
      </c>
      <c r="E754" s="9">
        <v>1000</v>
      </c>
      <c r="F754" s="9">
        <v>23.801046371000002</v>
      </c>
      <c r="G754" s="9">
        <v>2.3801045E-2</v>
      </c>
      <c r="H754" s="9">
        <v>23.801046371000002</v>
      </c>
      <c r="I754" s="9">
        <v>336.11968994099999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x14ac:dyDescent="0.15">
      <c r="A755" s="9" t="s">
        <v>172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7" spans="1:1024" x14ac:dyDescent="0.15">
      <c r="A757" s="9" t="s">
        <v>172</v>
      </c>
      <c r="B757" s="9" t="s">
        <v>40</v>
      </c>
      <c r="C757" s="9" t="s">
        <v>19</v>
      </c>
      <c r="D757" s="9" t="s">
        <v>20</v>
      </c>
      <c r="E757" s="9" t="s">
        <v>21</v>
      </c>
      <c r="F757" s="9" t="s">
        <v>22</v>
      </c>
      <c r="G757" s="9" t="s">
        <v>23</v>
      </c>
      <c r="H757" s="9" t="s">
        <v>24</v>
      </c>
      <c r="I757" s="9" t="s">
        <v>25</v>
      </c>
      <c r="J757" s="9">
        <v>1000</v>
      </c>
      <c r="K757" s="9" t="s">
        <v>26</v>
      </c>
      <c r="L757" s="9">
        <v>1</v>
      </c>
      <c r="M757" s="9" t="s">
        <v>27</v>
      </c>
      <c r="N757" s="9" t="s">
        <v>28</v>
      </c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</row>
    <row r="758" spans="1:1024" x14ac:dyDescent="0.15">
      <c r="A758" s="9" t="s">
        <v>29</v>
      </c>
      <c r="B758" s="9" t="s">
        <v>30</v>
      </c>
      <c r="C758" s="9" t="s">
        <v>31</v>
      </c>
      <c r="D758" s="9" t="s">
        <v>32</v>
      </c>
      <c r="E758" s="9" t="s">
        <v>33</v>
      </c>
      <c r="F758" s="9" t="s">
        <v>34</v>
      </c>
      <c r="G758" s="9" t="s">
        <v>35</v>
      </c>
      <c r="H758" s="9" t="s">
        <v>36</v>
      </c>
      <c r="I758" s="9" t="s">
        <v>37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x14ac:dyDescent="0.15">
      <c r="A759" s="9" t="s">
        <v>15</v>
      </c>
      <c r="B759" s="9">
        <v>4</v>
      </c>
      <c r="C759" s="9">
        <v>5.4262000000000003E-5</v>
      </c>
      <c r="D759" s="9">
        <v>7.6862100000000004E-4</v>
      </c>
      <c r="E759" s="9">
        <v>1000</v>
      </c>
      <c r="F759" s="9">
        <v>0.129770264</v>
      </c>
      <c r="G759" s="9">
        <v>1.2977E-4</v>
      </c>
      <c r="H759" s="9">
        <v>0.129770264</v>
      </c>
      <c r="I759" s="9">
        <v>30.101272583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x14ac:dyDescent="0.15">
      <c r="A760" s="9" t="s">
        <v>15</v>
      </c>
      <c r="B760" s="9">
        <v>64</v>
      </c>
      <c r="C760" s="9">
        <v>6.2858E-5</v>
      </c>
      <c r="D760" s="9">
        <v>1.58293E-3</v>
      </c>
      <c r="E760" s="9">
        <v>1000</v>
      </c>
      <c r="F760" s="9">
        <v>0.22946913499999999</v>
      </c>
      <c r="G760" s="9">
        <v>2.2946899999999999E-4</v>
      </c>
      <c r="H760" s="9">
        <v>0.22946913499999999</v>
      </c>
      <c r="I760" s="9">
        <v>272.36779785200002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</row>
    <row r="761" spans="1:1024" x14ac:dyDescent="0.15">
      <c r="A761" s="9" t="s">
        <v>15</v>
      </c>
      <c r="B761" s="9">
        <v>256</v>
      </c>
      <c r="C761" s="9">
        <v>1.0091690000000001E-3</v>
      </c>
      <c r="D761" s="9">
        <v>4.1711509999999997E-3</v>
      </c>
      <c r="E761" s="9">
        <v>1000</v>
      </c>
      <c r="F761" s="9">
        <v>1.421482444</v>
      </c>
      <c r="G761" s="9">
        <v>1.421482E-3</v>
      </c>
      <c r="H761" s="9">
        <v>1.421482444</v>
      </c>
      <c r="I761" s="9">
        <v>175.87272644000001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x14ac:dyDescent="0.15">
      <c r="A762" s="9" t="s">
        <v>15</v>
      </c>
      <c r="B762" s="9">
        <v>2048</v>
      </c>
      <c r="C762" s="9">
        <v>4.274351E-3</v>
      </c>
      <c r="D762" s="9">
        <v>0.119752818</v>
      </c>
      <c r="E762" s="9">
        <v>1000</v>
      </c>
      <c r="F762" s="9">
        <v>4.8318328859999999</v>
      </c>
      <c r="G762" s="9">
        <v>4.8318329999999998E-3</v>
      </c>
      <c r="H762" s="9">
        <v>4.8318328859999999</v>
      </c>
      <c r="I762" s="9">
        <v>413.92160034199998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x14ac:dyDescent="0.15">
      <c r="A763" s="9" t="s">
        <v>15</v>
      </c>
      <c r="B763" s="9">
        <v>8192</v>
      </c>
      <c r="C763" s="9">
        <v>2.0801982E-2</v>
      </c>
      <c r="D763" s="9">
        <v>0.18334030600000001</v>
      </c>
      <c r="E763" s="9">
        <v>1000</v>
      </c>
      <c r="F763" s="9">
        <v>22.872615814</v>
      </c>
      <c r="G763" s="9">
        <v>2.2872615999999998E-2</v>
      </c>
      <c r="H763" s="9">
        <v>22.872615814</v>
      </c>
      <c r="I763" s="9">
        <v>349.76324462899998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x14ac:dyDescent="0.15">
      <c r="A764" s="9" t="s">
        <v>173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6" spans="1:1024" x14ac:dyDescent="0.15">
      <c r="A766" s="9" t="s">
        <v>173</v>
      </c>
      <c r="B766" s="9" t="s">
        <v>40</v>
      </c>
      <c r="C766" s="9" t="s">
        <v>19</v>
      </c>
      <c r="D766" s="9" t="s">
        <v>20</v>
      </c>
      <c r="E766" s="9" t="s">
        <v>21</v>
      </c>
      <c r="F766" s="9" t="s">
        <v>22</v>
      </c>
      <c r="G766" s="9" t="s">
        <v>23</v>
      </c>
      <c r="H766" s="9" t="s">
        <v>24</v>
      </c>
      <c r="I766" s="9" t="s">
        <v>25</v>
      </c>
      <c r="J766" s="9">
        <v>1000</v>
      </c>
      <c r="K766" s="9" t="s">
        <v>26</v>
      </c>
      <c r="L766" s="9">
        <v>1</v>
      </c>
      <c r="M766" s="9" t="s">
        <v>27</v>
      </c>
      <c r="N766" s="9" t="s">
        <v>28</v>
      </c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x14ac:dyDescent="0.15">
      <c r="A767" s="9" t="s">
        <v>29</v>
      </c>
      <c r="B767" s="9" t="s">
        <v>30</v>
      </c>
      <c r="C767" s="9" t="s">
        <v>31</v>
      </c>
      <c r="D767" s="9" t="s">
        <v>32</v>
      </c>
      <c r="E767" s="9" t="s">
        <v>33</v>
      </c>
      <c r="F767" s="9" t="s">
        <v>34</v>
      </c>
      <c r="G767" s="9" t="s">
        <v>35</v>
      </c>
      <c r="H767" s="9" t="s">
        <v>36</v>
      </c>
      <c r="I767" s="9" t="s">
        <v>37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x14ac:dyDescent="0.15">
      <c r="A768" s="9" t="s">
        <v>15</v>
      </c>
      <c r="B768" s="9">
        <v>4</v>
      </c>
      <c r="C768" s="9">
        <v>4.2345999999999997E-5</v>
      </c>
      <c r="D768" s="9">
        <v>8.0871199999999995E-4</v>
      </c>
      <c r="E768" s="9">
        <v>1000</v>
      </c>
      <c r="F768" s="9">
        <v>0.114410132</v>
      </c>
      <c r="G768" s="9">
        <v>1.1441E-4</v>
      </c>
      <c r="H768" s="9">
        <v>0.114410132</v>
      </c>
      <c r="I768" s="9">
        <v>34.142517089999998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x14ac:dyDescent="0.15">
      <c r="A769" s="9" t="s">
        <v>15</v>
      </c>
      <c r="B769" s="9">
        <v>64</v>
      </c>
      <c r="C769" s="9">
        <v>6.2506000000000001E-5</v>
      </c>
      <c r="D769" s="9">
        <v>1.5800479999999999E-3</v>
      </c>
      <c r="E769" s="9">
        <v>1000</v>
      </c>
      <c r="F769" s="9">
        <v>0.42353653899999999</v>
      </c>
      <c r="G769" s="9">
        <v>4.2353699999999998E-4</v>
      </c>
      <c r="H769" s="9">
        <v>0.42353653899999999</v>
      </c>
      <c r="I769" s="9">
        <v>147.56695556599999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x14ac:dyDescent="0.15">
      <c r="A770" s="9" t="s">
        <v>15</v>
      </c>
      <c r="B770" s="9">
        <v>256</v>
      </c>
      <c r="C770" s="9">
        <v>2.9712800000000002E-4</v>
      </c>
      <c r="D770" s="9">
        <v>1.197214E-3</v>
      </c>
      <c r="E770" s="9">
        <v>1000</v>
      </c>
      <c r="F770" s="9">
        <v>0.38117432600000001</v>
      </c>
      <c r="G770" s="9">
        <v>3.8117400000000002E-4</v>
      </c>
      <c r="H770" s="9">
        <v>0.38117432600000001</v>
      </c>
      <c r="I770" s="9">
        <v>655.86785888700001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x14ac:dyDescent="0.15">
      <c r="A771" s="9" t="s">
        <v>15</v>
      </c>
      <c r="B771" s="9">
        <v>2048</v>
      </c>
      <c r="C771" s="9">
        <v>4.3429439999999996E-3</v>
      </c>
      <c r="D771" s="9">
        <v>0.13506500399999999</v>
      </c>
      <c r="E771" s="9">
        <v>1000</v>
      </c>
      <c r="F771" s="9">
        <v>11.739928246</v>
      </c>
      <c r="G771" s="9">
        <v>1.1739928E-2</v>
      </c>
      <c r="H771" s="9">
        <v>11.739928246</v>
      </c>
      <c r="I771" s="9">
        <v>170.35879516599999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x14ac:dyDescent="0.15">
      <c r="A772" s="9" t="s">
        <v>15</v>
      </c>
      <c r="B772" s="9">
        <v>8192</v>
      </c>
      <c r="C772" s="9">
        <v>2.0504307999999999E-2</v>
      </c>
      <c r="D772" s="9">
        <v>0.157797889</v>
      </c>
      <c r="E772" s="9">
        <v>1000</v>
      </c>
      <c r="F772" s="9">
        <v>24.105199813999999</v>
      </c>
      <c r="G772" s="9">
        <v>2.4105201E-2</v>
      </c>
      <c r="H772" s="9">
        <v>24.105199813999999</v>
      </c>
      <c r="I772" s="9">
        <v>331.87860107400002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x14ac:dyDescent="0.15">
      <c r="A773" s="9" t="s">
        <v>174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5" spans="1:1024" x14ac:dyDescent="0.15">
      <c r="A775" s="9" t="s">
        <v>174</v>
      </c>
      <c r="B775" s="9" t="s">
        <v>40</v>
      </c>
      <c r="C775" s="9" t="s">
        <v>19</v>
      </c>
      <c r="D775" s="9" t="s">
        <v>20</v>
      </c>
      <c r="E775" s="9" t="s">
        <v>21</v>
      </c>
      <c r="F775" s="9" t="s">
        <v>22</v>
      </c>
      <c r="G775" s="9" t="s">
        <v>23</v>
      </c>
      <c r="H775" s="9" t="s">
        <v>24</v>
      </c>
      <c r="I775" s="9" t="s">
        <v>25</v>
      </c>
      <c r="J775" s="9">
        <v>1000</v>
      </c>
      <c r="K775" s="9" t="s">
        <v>26</v>
      </c>
      <c r="L775" s="9">
        <v>1</v>
      </c>
      <c r="M775" s="9" t="s">
        <v>27</v>
      </c>
      <c r="N775" s="9" t="s">
        <v>28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x14ac:dyDescent="0.15">
      <c r="A776" s="9" t="s">
        <v>29</v>
      </c>
      <c r="B776" s="9" t="s">
        <v>30</v>
      </c>
      <c r="C776" s="9" t="s">
        <v>31</v>
      </c>
      <c r="D776" s="9" t="s">
        <v>32</v>
      </c>
      <c r="E776" s="9" t="s">
        <v>33</v>
      </c>
      <c r="F776" s="9" t="s">
        <v>34</v>
      </c>
      <c r="G776" s="9" t="s">
        <v>35</v>
      </c>
      <c r="H776" s="9" t="s">
        <v>36</v>
      </c>
      <c r="I776" s="9" t="s">
        <v>37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x14ac:dyDescent="0.15">
      <c r="A777" s="9" t="s">
        <v>15</v>
      </c>
      <c r="B777" s="9">
        <v>4</v>
      </c>
      <c r="C777" s="9">
        <v>4.8168999999999999E-5</v>
      </c>
      <c r="D777" s="9">
        <v>8.11917E-4</v>
      </c>
      <c r="E777" s="9">
        <v>1000</v>
      </c>
      <c r="F777" s="9">
        <v>0.112980127</v>
      </c>
      <c r="G777" s="9">
        <v>1.1298000000000001E-4</v>
      </c>
      <c r="H777" s="9">
        <v>0.112980127</v>
      </c>
      <c r="I777" s="9">
        <v>34.574665070000002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</row>
    <row r="778" spans="1:1024" x14ac:dyDescent="0.15">
      <c r="A778" s="9" t="s">
        <v>15</v>
      </c>
      <c r="B778" s="9">
        <v>64</v>
      </c>
      <c r="C778" s="9">
        <v>6.4362999999999993E-5</v>
      </c>
      <c r="D778" s="9">
        <v>1.5219179999999999E-3</v>
      </c>
      <c r="E778" s="9">
        <v>1000</v>
      </c>
      <c r="F778" s="9">
        <v>0.17058751</v>
      </c>
      <c r="G778" s="9">
        <v>1.70588E-4</v>
      </c>
      <c r="H778" s="9">
        <v>0.17058751</v>
      </c>
      <c r="I778" s="9">
        <v>366.380859375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x14ac:dyDescent="0.15">
      <c r="A779" s="9" t="s">
        <v>15</v>
      </c>
      <c r="B779" s="9">
        <v>256</v>
      </c>
      <c r="C779" s="9">
        <v>6.0276199999999996E-4</v>
      </c>
      <c r="D779" s="9">
        <v>4.1816320000000002E-3</v>
      </c>
      <c r="E779" s="9">
        <v>1000</v>
      </c>
      <c r="F779" s="9">
        <v>0.98009991600000002</v>
      </c>
      <c r="G779" s="9">
        <v>9.8010000000000002E-4</v>
      </c>
      <c r="H779" s="9">
        <v>0.98009991600000002</v>
      </c>
      <c r="I779" s="9">
        <v>255.07603454599999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x14ac:dyDescent="0.15">
      <c r="A780" s="9" t="s">
        <v>15</v>
      </c>
      <c r="B780" s="9">
        <v>2048</v>
      </c>
      <c r="C780" s="9">
        <v>4.2751999999999998E-3</v>
      </c>
      <c r="D780" s="9">
        <v>0.114174861</v>
      </c>
      <c r="E780" s="9">
        <v>1000</v>
      </c>
      <c r="F780" s="9">
        <v>13.101197243</v>
      </c>
      <c r="G780" s="9">
        <v>1.3101197E-2</v>
      </c>
      <c r="H780" s="9">
        <v>13.101197243</v>
      </c>
      <c r="I780" s="9">
        <v>152.65780639600001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x14ac:dyDescent="0.15">
      <c r="A781" s="9" t="s">
        <v>15</v>
      </c>
      <c r="B781" s="9">
        <v>8192</v>
      </c>
      <c r="C781" s="9">
        <v>2.0654026999999998E-2</v>
      </c>
      <c r="D781" s="9">
        <v>0.15783383300000001</v>
      </c>
      <c r="E781" s="9">
        <v>1000</v>
      </c>
      <c r="F781" s="9">
        <v>24.021903991999999</v>
      </c>
      <c r="G781" s="9">
        <v>2.4021905E-2</v>
      </c>
      <c r="H781" s="9">
        <v>24.021903991999999</v>
      </c>
      <c r="I781" s="9">
        <v>333.029388428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x14ac:dyDescent="0.15">
      <c r="A782" s="9" t="s">
        <v>175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4" spans="1:1024" x14ac:dyDescent="0.15">
      <c r="A784" s="9" t="s">
        <v>175</v>
      </c>
      <c r="B784" s="9" t="s">
        <v>40</v>
      </c>
      <c r="C784" s="9" t="s">
        <v>19</v>
      </c>
      <c r="D784" s="9" t="s">
        <v>20</v>
      </c>
      <c r="E784" s="9" t="s">
        <v>21</v>
      </c>
      <c r="F784" s="9" t="s">
        <v>22</v>
      </c>
      <c r="G784" s="9" t="s">
        <v>23</v>
      </c>
      <c r="H784" s="9" t="s">
        <v>24</v>
      </c>
      <c r="I784" s="9" t="s">
        <v>25</v>
      </c>
      <c r="J784" s="9">
        <v>1000</v>
      </c>
      <c r="K784" s="9" t="s">
        <v>26</v>
      </c>
      <c r="L784" s="9">
        <v>1</v>
      </c>
      <c r="M784" s="9" t="s">
        <v>27</v>
      </c>
      <c r="N784" s="9" t="s">
        <v>28</v>
      </c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x14ac:dyDescent="0.15">
      <c r="A785" s="9" t="s">
        <v>29</v>
      </c>
      <c r="B785" s="9" t="s">
        <v>30</v>
      </c>
      <c r="C785" s="9" t="s">
        <v>31</v>
      </c>
      <c r="D785" s="9" t="s">
        <v>32</v>
      </c>
      <c r="E785" s="9" t="s">
        <v>33</v>
      </c>
      <c r="F785" s="9" t="s">
        <v>34</v>
      </c>
      <c r="G785" s="9" t="s">
        <v>35</v>
      </c>
      <c r="H785" s="9" t="s">
        <v>36</v>
      </c>
      <c r="I785" s="9" t="s">
        <v>37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</row>
    <row r="786" spans="1:1024" x14ac:dyDescent="0.15">
      <c r="A786" s="9" t="s">
        <v>15</v>
      </c>
      <c r="B786" s="9">
        <v>4</v>
      </c>
      <c r="C786" s="9">
        <v>4.1041999999999998E-5</v>
      </c>
      <c r="D786" s="9">
        <v>8.0727499999999998E-4</v>
      </c>
      <c r="E786" s="9">
        <v>1000</v>
      </c>
      <c r="F786" s="9">
        <v>8.6466006999999998E-2</v>
      </c>
      <c r="G786" s="9">
        <v>8.6465999999999995E-5</v>
      </c>
      <c r="H786" s="9">
        <v>8.6466006999999998E-2</v>
      </c>
      <c r="I786" s="9">
        <v>45.176712035999998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x14ac:dyDescent="0.15">
      <c r="A787" s="9" t="s">
        <v>15</v>
      </c>
      <c r="B787" s="9">
        <v>64</v>
      </c>
      <c r="C787" s="9">
        <v>6.8361000000000005E-5</v>
      </c>
      <c r="D787" s="9">
        <v>1.577969E-3</v>
      </c>
      <c r="E787" s="9">
        <v>1000</v>
      </c>
      <c r="F787" s="9">
        <v>0.159832165</v>
      </c>
      <c r="G787" s="9">
        <v>1.59832E-4</v>
      </c>
      <c r="H787" s="9">
        <v>0.159832165</v>
      </c>
      <c r="I787" s="9">
        <v>391.03518676800002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</row>
    <row r="788" spans="1:1024" x14ac:dyDescent="0.15">
      <c r="A788" s="9" t="s">
        <v>15</v>
      </c>
      <c r="B788" s="9">
        <v>256</v>
      </c>
      <c r="C788" s="9">
        <v>3.0423199999999998E-4</v>
      </c>
      <c r="D788" s="9">
        <v>4.0543050000000002E-3</v>
      </c>
      <c r="E788" s="9">
        <v>1000</v>
      </c>
      <c r="F788" s="9">
        <v>0.49086943300000002</v>
      </c>
      <c r="G788" s="9">
        <v>4.9086900000000001E-4</v>
      </c>
      <c r="H788" s="9">
        <v>0.49086946199999998</v>
      </c>
      <c r="I788" s="9">
        <v>509.30041503899997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x14ac:dyDescent="0.15">
      <c r="A789" s="9" t="s">
        <v>15</v>
      </c>
      <c r="B789" s="9">
        <v>2048</v>
      </c>
      <c r="C789" s="9">
        <v>4.2362739999999999E-3</v>
      </c>
      <c r="D789" s="9">
        <v>0.11481975699999999</v>
      </c>
      <c r="E789" s="9">
        <v>1000</v>
      </c>
      <c r="F789" s="9">
        <v>12.371086120999999</v>
      </c>
      <c r="G789" s="9">
        <v>1.2371086999999999E-2</v>
      </c>
      <c r="H789" s="9">
        <v>12.371086120999999</v>
      </c>
      <c r="I789" s="9">
        <v>161.66729736299999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x14ac:dyDescent="0.15">
      <c r="A790" s="9" t="s">
        <v>15</v>
      </c>
      <c r="B790" s="9">
        <v>8192</v>
      </c>
      <c r="C790" s="9">
        <v>2.0564869999999999E-2</v>
      </c>
      <c r="D790" s="9">
        <v>0.26673264400000002</v>
      </c>
      <c r="E790" s="9">
        <v>1000</v>
      </c>
      <c r="F790" s="9">
        <v>24.237586974999999</v>
      </c>
      <c r="G790" s="9">
        <v>2.4237585999999998E-2</v>
      </c>
      <c r="H790" s="9">
        <v>24.237586974999999</v>
      </c>
      <c r="I790" s="9">
        <v>330.06585693400001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x14ac:dyDescent="0.15">
      <c r="A791" s="9" t="s">
        <v>176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3" spans="1:1024" x14ac:dyDescent="0.15">
      <c r="A793" s="9" t="s">
        <v>177</v>
      </c>
      <c r="B793" s="9" t="s">
        <v>40</v>
      </c>
      <c r="C793" s="9" t="s">
        <v>19</v>
      </c>
      <c r="D793" s="9" t="s">
        <v>20</v>
      </c>
      <c r="E793" s="9" t="s">
        <v>21</v>
      </c>
      <c r="F793" s="9" t="s">
        <v>22</v>
      </c>
      <c r="G793" s="9" t="s">
        <v>23</v>
      </c>
      <c r="H793" s="9" t="s">
        <v>24</v>
      </c>
      <c r="I793" s="9" t="s">
        <v>25</v>
      </c>
      <c r="J793" s="9">
        <v>1000</v>
      </c>
      <c r="K793" s="9" t="s">
        <v>26</v>
      </c>
      <c r="L793" s="9">
        <v>1</v>
      </c>
      <c r="M793" s="9" t="s">
        <v>27</v>
      </c>
      <c r="N793" s="9" t="s">
        <v>28</v>
      </c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x14ac:dyDescent="0.15">
      <c r="A794" s="9" t="s">
        <v>29</v>
      </c>
      <c r="B794" s="9" t="s">
        <v>30</v>
      </c>
      <c r="C794" s="9" t="s">
        <v>31</v>
      </c>
      <c r="D794" s="9" t="s">
        <v>32</v>
      </c>
      <c r="E794" s="9" t="s">
        <v>33</v>
      </c>
      <c r="F794" s="9" t="s">
        <v>34</v>
      </c>
      <c r="G794" s="9" t="s">
        <v>35</v>
      </c>
      <c r="H794" s="9" t="s">
        <v>36</v>
      </c>
      <c r="I794" s="9" t="s">
        <v>37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x14ac:dyDescent="0.15">
      <c r="A795" s="9" t="s">
        <v>15</v>
      </c>
      <c r="B795" s="9">
        <v>4</v>
      </c>
      <c r="C795" s="9">
        <v>5.7306000000000003E-5</v>
      </c>
      <c r="D795" s="9">
        <v>7.7194899999999996E-4</v>
      </c>
      <c r="E795" s="9">
        <v>1000</v>
      </c>
      <c r="F795" s="9">
        <v>0.12682506399999999</v>
      </c>
      <c r="G795" s="9">
        <v>1.2682500000000001E-4</v>
      </c>
      <c r="H795" s="9">
        <v>0.12682506399999999</v>
      </c>
      <c r="I795" s="9">
        <v>30.800300598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x14ac:dyDescent="0.15">
      <c r="A796" s="9" t="s">
        <v>15</v>
      </c>
      <c r="B796" s="9">
        <v>64</v>
      </c>
      <c r="C796" s="9">
        <v>8.8301999999999996E-5</v>
      </c>
      <c r="D796" s="9">
        <v>1.5981859999999999E-3</v>
      </c>
      <c r="E796" s="9">
        <v>1000</v>
      </c>
      <c r="F796" s="9">
        <v>0.13062320599999999</v>
      </c>
      <c r="G796" s="9">
        <v>1.3062300000000001E-4</v>
      </c>
      <c r="H796" s="9">
        <v>0.13062320599999999</v>
      </c>
      <c r="I796" s="9">
        <v>478.47546386699997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</row>
    <row r="797" spans="1:1024" x14ac:dyDescent="0.15">
      <c r="A797" s="9" t="s">
        <v>15</v>
      </c>
      <c r="B797" s="9">
        <v>256</v>
      </c>
      <c r="C797" s="9">
        <v>7.4995599999999997E-4</v>
      </c>
      <c r="D797" s="9">
        <v>4.1622220000000001E-3</v>
      </c>
      <c r="E797" s="9">
        <v>1000</v>
      </c>
      <c r="F797" s="9">
        <v>1.1292556520000001</v>
      </c>
      <c r="G797" s="9">
        <v>1.1292559999999999E-3</v>
      </c>
      <c r="H797" s="9">
        <v>1.1292556520000001</v>
      </c>
      <c r="I797" s="9">
        <v>221.384765625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x14ac:dyDescent="0.15">
      <c r="A798" s="9" t="s">
        <v>15</v>
      </c>
      <c r="B798" s="9">
        <v>2048</v>
      </c>
      <c r="C798" s="9">
        <v>4.2848679999999998E-3</v>
      </c>
      <c r="D798" s="9">
        <v>0.113922484</v>
      </c>
      <c r="E798" s="9">
        <v>1000</v>
      </c>
      <c r="F798" s="9">
        <v>11.829033852</v>
      </c>
      <c r="G798" s="9">
        <v>1.1829032999999999E-2</v>
      </c>
      <c r="H798" s="9">
        <v>11.829033852</v>
      </c>
      <c r="I798" s="9">
        <v>169.075515747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x14ac:dyDescent="0.15">
      <c r="A799" s="9" t="s">
        <v>15</v>
      </c>
      <c r="B799" s="9">
        <v>8192</v>
      </c>
      <c r="C799" s="9">
        <v>2.0724526E-2</v>
      </c>
      <c r="D799" s="9">
        <v>0.19034960000000001</v>
      </c>
      <c r="E799" s="9">
        <v>1000</v>
      </c>
      <c r="F799" s="9">
        <v>24.08149147</v>
      </c>
      <c r="G799" s="9">
        <v>2.4081491E-2</v>
      </c>
      <c r="H799" s="9">
        <v>24.08149147</v>
      </c>
      <c r="I799" s="9">
        <v>332.205322266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x14ac:dyDescent="0.15">
      <c r="A800" s="9" t="s">
        <v>178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2" spans="1:1024" x14ac:dyDescent="0.15">
      <c r="A802" s="9" t="s">
        <v>179</v>
      </c>
      <c r="B802" s="9" t="s">
        <v>40</v>
      </c>
      <c r="C802" s="9" t="s">
        <v>19</v>
      </c>
      <c r="D802" s="9" t="s">
        <v>20</v>
      </c>
      <c r="E802" s="9" t="s">
        <v>21</v>
      </c>
      <c r="F802" s="9" t="s">
        <v>22</v>
      </c>
      <c r="G802" s="9" t="s">
        <v>23</v>
      </c>
      <c r="H802" s="9" t="s">
        <v>24</v>
      </c>
      <c r="I802" s="9" t="s">
        <v>25</v>
      </c>
      <c r="J802" s="9">
        <v>1000</v>
      </c>
      <c r="K802" s="9" t="s">
        <v>26</v>
      </c>
      <c r="L802" s="9">
        <v>1</v>
      </c>
      <c r="M802" s="9" t="s">
        <v>27</v>
      </c>
      <c r="N802" s="9" t="s">
        <v>28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x14ac:dyDescent="0.15">
      <c r="A803" s="9" t="s">
        <v>29</v>
      </c>
      <c r="B803" s="9" t="s">
        <v>30</v>
      </c>
      <c r="C803" s="9" t="s">
        <v>31</v>
      </c>
      <c r="D803" s="9" t="s">
        <v>32</v>
      </c>
      <c r="E803" s="9" t="s">
        <v>33</v>
      </c>
      <c r="F803" s="9" t="s">
        <v>34</v>
      </c>
      <c r="G803" s="9" t="s">
        <v>35</v>
      </c>
      <c r="H803" s="9" t="s">
        <v>36</v>
      </c>
      <c r="I803" s="9" t="s">
        <v>37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x14ac:dyDescent="0.15">
      <c r="A804" s="9" t="s">
        <v>15</v>
      </c>
      <c r="B804" s="9">
        <v>4</v>
      </c>
      <c r="C804" s="9">
        <v>4.8362000000000002E-5</v>
      </c>
      <c r="D804" s="9">
        <v>2.2814279999999998E-3</v>
      </c>
      <c r="E804" s="9">
        <v>1000</v>
      </c>
      <c r="F804" s="9">
        <v>0.11217943599999999</v>
      </c>
      <c r="G804" s="9">
        <v>1.12179E-4</v>
      </c>
      <c r="H804" s="9">
        <v>0.11217943599999999</v>
      </c>
      <c r="I804" s="9">
        <v>34.821445464999996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x14ac:dyDescent="0.15">
      <c r="A805" s="9" t="s">
        <v>15</v>
      </c>
      <c r="B805" s="9">
        <v>64</v>
      </c>
      <c r="C805" s="9">
        <v>6.2032000000000005E-5</v>
      </c>
      <c r="D805" s="9">
        <v>1.6200749999999999E-3</v>
      </c>
      <c r="E805" s="9">
        <v>1000</v>
      </c>
      <c r="F805" s="9">
        <v>0.20073427299999999</v>
      </c>
      <c r="G805" s="9">
        <v>2.0073399999999999E-4</v>
      </c>
      <c r="H805" s="9">
        <v>0.20073427299999999</v>
      </c>
      <c r="I805" s="9">
        <v>311.35690307599998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x14ac:dyDescent="0.15">
      <c r="A806" s="9" t="s">
        <v>15</v>
      </c>
      <c r="B806" s="9">
        <v>256</v>
      </c>
      <c r="C806" s="9">
        <v>2.9940499999999998E-4</v>
      </c>
      <c r="D806" s="9">
        <v>4.2014330000000001E-3</v>
      </c>
      <c r="E806" s="9">
        <v>1000</v>
      </c>
      <c r="F806" s="9">
        <v>0.69951176599999998</v>
      </c>
      <c r="G806" s="9">
        <v>6.9951200000000001E-4</v>
      </c>
      <c r="H806" s="9">
        <v>0.69951176599999998</v>
      </c>
      <c r="I806" s="9">
        <v>357.39212036100002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x14ac:dyDescent="0.15">
      <c r="A807" s="9" t="s">
        <v>15</v>
      </c>
      <c r="B807" s="9">
        <v>2048</v>
      </c>
      <c r="C807" s="9">
        <v>4.3475830000000004E-3</v>
      </c>
      <c r="D807" s="9">
        <v>0.19583600900000001</v>
      </c>
      <c r="E807" s="9">
        <v>1000</v>
      </c>
      <c r="F807" s="9">
        <v>12.427071571000001</v>
      </c>
      <c r="G807" s="9">
        <v>1.2427071E-2</v>
      </c>
      <c r="H807" s="9">
        <v>12.427071571000001</v>
      </c>
      <c r="I807" s="9">
        <v>160.938964844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x14ac:dyDescent="0.15">
      <c r="A808" s="9" t="s">
        <v>15</v>
      </c>
      <c r="B808" s="9">
        <v>8192</v>
      </c>
      <c r="C808" s="9">
        <v>2.0561967E-2</v>
      </c>
      <c r="D808" s="9">
        <v>0.17090714900000001</v>
      </c>
      <c r="E808" s="9">
        <v>1000</v>
      </c>
      <c r="F808" s="9">
        <v>23.85550499</v>
      </c>
      <c r="G808" s="9">
        <v>2.3855505999999999E-2</v>
      </c>
      <c r="H808" s="9">
        <v>23.85550499</v>
      </c>
      <c r="I808" s="9">
        <v>335.35235595699999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x14ac:dyDescent="0.15">
      <c r="A809" s="9" t="s">
        <v>180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1" spans="1:1024" x14ac:dyDescent="0.15">
      <c r="A811" s="9" t="s">
        <v>180</v>
      </c>
      <c r="B811" s="9" t="s">
        <v>40</v>
      </c>
      <c r="C811" s="9" t="s">
        <v>19</v>
      </c>
      <c r="D811" s="9" t="s">
        <v>20</v>
      </c>
      <c r="E811" s="9" t="s">
        <v>21</v>
      </c>
      <c r="F811" s="9" t="s">
        <v>22</v>
      </c>
      <c r="G811" s="9" t="s">
        <v>23</v>
      </c>
      <c r="H811" s="9" t="s">
        <v>24</v>
      </c>
      <c r="I811" s="9" t="s">
        <v>25</v>
      </c>
      <c r="J811" s="9">
        <v>1000</v>
      </c>
      <c r="K811" s="9" t="s">
        <v>26</v>
      </c>
      <c r="L811" s="9">
        <v>1</v>
      </c>
      <c r="M811" s="9" t="s">
        <v>27</v>
      </c>
      <c r="N811" s="9" t="s">
        <v>28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x14ac:dyDescent="0.15">
      <c r="A812" s="9" t="s">
        <v>29</v>
      </c>
      <c r="B812" s="9" t="s">
        <v>30</v>
      </c>
      <c r="C812" s="9" t="s">
        <v>31</v>
      </c>
      <c r="D812" s="9" t="s">
        <v>32</v>
      </c>
      <c r="E812" s="9" t="s">
        <v>33</v>
      </c>
      <c r="F812" s="9" t="s">
        <v>34</v>
      </c>
      <c r="G812" s="9" t="s">
        <v>35</v>
      </c>
      <c r="H812" s="9" t="s">
        <v>36</v>
      </c>
      <c r="I812" s="9" t="s">
        <v>37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x14ac:dyDescent="0.15">
      <c r="A813" s="9" t="s">
        <v>15</v>
      </c>
      <c r="B813" s="9">
        <v>4</v>
      </c>
      <c r="C813" s="9">
        <v>4.8757000000000001E-5</v>
      </c>
      <c r="D813" s="9">
        <v>7.5598899999999999E-4</v>
      </c>
      <c r="E813" s="9">
        <v>1000</v>
      </c>
      <c r="F813" s="9">
        <v>0.111625403</v>
      </c>
      <c r="G813" s="9">
        <v>1.11625E-4</v>
      </c>
      <c r="H813" s="9">
        <v>0.111625403</v>
      </c>
      <c r="I813" s="9">
        <v>34.994274138999998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x14ac:dyDescent="0.15">
      <c r="A814" s="9" t="s">
        <v>15</v>
      </c>
      <c r="B814" s="9">
        <v>64</v>
      </c>
      <c r="C814" s="9">
        <v>7.3343000000000006E-5</v>
      </c>
      <c r="D814" s="9">
        <v>1.5225620000000001E-3</v>
      </c>
      <c r="E814" s="9">
        <v>1000</v>
      </c>
      <c r="F814" s="9">
        <v>0.147224143</v>
      </c>
      <c r="G814" s="9">
        <v>1.47224E-4</v>
      </c>
      <c r="H814" s="9">
        <v>0.147224143</v>
      </c>
      <c r="I814" s="9">
        <v>424.52276611299999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x14ac:dyDescent="0.15">
      <c r="A815" s="9" t="s">
        <v>15</v>
      </c>
      <c r="B815" s="9">
        <v>256</v>
      </c>
      <c r="C815" s="9">
        <v>2.94868E-4</v>
      </c>
      <c r="D815" s="9">
        <v>4.0807090000000001E-3</v>
      </c>
      <c r="E815" s="9">
        <v>1000</v>
      </c>
      <c r="F815" s="9">
        <v>0.50003045800000001</v>
      </c>
      <c r="G815" s="9">
        <v>5.0003000000000005E-4</v>
      </c>
      <c r="H815" s="9">
        <v>0.50003045800000001</v>
      </c>
      <c r="I815" s="9">
        <v>499.96954345699999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x14ac:dyDescent="0.15">
      <c r="A816" s="9" t="s">
        <v>15</v>
      </c>
      <c r="B816" s="9">
        <v>2048</v>
      </c>
      <c r="C816" s="9">
        <v>4.2447350000000003E-3</v>
      </c>
      <c r="D816" s="9">
        <v>0.13962577700000001</v>
      </c>
      <c r="E816" s="9">
        <v>1000</v>
      </c>
      <c r="F816" s="9">
        <v>5.0352358820000003</v>
      </c>
      <c r="G816" s="9">
        <v>5.0352360000000002E-3</v>
      </c>
      <c r="H816" s="9">
        <v>5.0352358820000003</v>
      </c>
      <c r="I816" s="9">
        <v>397.20086669900002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x14ac:dyDescent="0.15">
      <c r="A817" s="9" t="s">
        <v>15</v>
      </c>
      <c r="B817" s="9">
        <v>8192</v>
      </c>
      <c r="C817" s="9">
        <v>2.0628035999999999E-2</v>
      </c>
      <c r="D817" s="9">
        <v>0.15772748</v>
      </c>
      <c r="E817" s="9">
        <v>1000</v>
      </c>
      <c r="F817" s="9">
        <v>23.538248062000001</v>
      </c>
      <c r="G817" s="9">
        <v>2.3538249000000001E-2</v>
      </c>
      <c r="H817" s="9">
        <v>23.538248062000001</v>
      </c>
      <c r="I817" s="9">
        <v>339.87237548799999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x14ac:dyDescent="0.15">
      <c r="A818" s="9" t="s">
        <v>181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20" spans="1:1024" s="44" customFormat="1" ht="14.25" x14ac:dyDescent="0.2">
      <c r="A820" s="44" t="s">
        <v>182</v>
      </c>
      <c r="B820" s="44" t="s">
        <v>40</v>
      </c>
      <c r="C820" s="44" t="s">
        <v>19</v>
      </c>
      <c r="D820" s="44" t="s">
        <v>20</v>
      </c>
      <c r="E820" s="44" t="s">
        <v>21</v>
      </c>
      <c r="F820" s="44" t="s">
        <v>22</v>
      </c>
      <c r="G820" s="44" t="s">
        <v>23</v>
      </c>
      <c r="H820" s="44" t="s">
        <v>24</v>
      </c>
      <c r="I820" s="44" t="s">
        <v>25</v>
      </c>
      <c r="J820" s="44">
        <v>1000</v>
      </c>
      <c r="K820" s="44" t="s">
        <v>26</v>
      </c>
      <c r="L820" s="44">
        <v>4</v>
      </c>
      <c r="M820" s="44" t="s">
        <v>27</v>
      </c>
      <c r="N820" s="44" t="s">
        <v>28</v>
      </c>
      <c r="O820" s="47"/>
      <c r="P820" s="47"/>
    </row>
    <row r="821" spans="1:1024" x14ac:dyDescent="0.25">
      <c r="A821" s="9" t="s">
        <v>29</v>
      </c>
      <c r="B821" s="9" t="s">
        <v>30</v>
      </c>
      <c r="C821" s="9" t="s">
        <v>31</v>
      </c>
      <c r="D821" s="9" t="s">
        <v>32</v>
      </c>
      <c r="E821" s="9" t="s">
        <v>33</v>
      </c>
      <c r="F821" s="9" t="s">
        <v>34</v>
      </c>
      <c r="G821" s="9" t="s">
        <v>35</v>
      </c>
      <c r="H821" s="9" t="s">
        <v>36</v>
      </c>
      <c r="I821" s="9" t="s">
        <v>37</v>
      </c>
      <c r="J821"/>
      <c r="K821"/>
      <c r="L821"/>
      <c r="M821"/>
      <c r="N821"/>
      <c r="O821" s="46" t="s">
        <v>36</v>
      </c>
      <c r="P821" s="46" t="s">
        <v>37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x14ac:dyDescent="0.25">
      <c r="A822" s="9" t="s">
        <v>15</v>
      </c>
      <c r="B822" s="9">
        <v>4</v>
      </c>
      <c r="C822" s="9">
        <v>5.5628999999999999E-5</v>
      </c>
      <c r="D822" s="9">
        <v>9.4648499999999995E-4</v>
      </c>
      <c r="E822" s="9">
        <v>1000</v>
      </c>
      <c r="F822" s="9">
        <v>0.141516998</v>
      </c>
      <c r="G822" s="9">
        <v>1.4151699999999999E-4</v>
      </c>
      <c r="H822" s="9">
        <v>0.141516998</v>
      </c>
      <c r="I822" s="9">
        <v>27.602691650000001</v>
      </c>
      <c r="J822"/>
      <c r="K822"/>
      <c r="L822"/>
      <c r="M822"/>
      <c r="N822"/>
      <c r="O822" s="46">
        <f t="shared" ref="O822:P826" si="9">AVERAGE(H822,H831,H840,H849,H858,H867,H876,H885,H894,H903)</f>
        <v>0.1404496432</v>
      </c>
      <c r="P822" s="46">
        <f t="shared" si="9"/>
        <v>28.090331268299998</v>
      </c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</row>
    <row r="823" spans="1:1024" x14ac:dyDescent="0.25">
      <c r="A823" s="9" t="s">
        <v>15</v>
      </c>
      <c r="B823" s="9">
        <v>64</v>
      </c>
      <c r="C823" s="9">
        <v>1.67727E-4</v>
      </c>
      <c r="D823" s="9">
        <v>3.842566E-3</v>
      </c>
      <c r="E823" s="9">
        <v>1000</v>
      </c>
      <c r="F823" s="9">
        <v>0.50898480400000001</v>
      </c>
      <c r="G823" s="9">
        <v>5.0898499999999999E-4</v>
      </c>
      <c r="H823" s="9">
        <v>0.50898480400000001</v>
      </c>
      <c r="I823" s="9">
        <v>122.79344940199999</v>
      </c>
      <c r="J823"/>
      <c r="K823"/>
      <c r="L823"/>
      <c r="M823"/>
      <c r="N823"/>
      <c r="O823" s="46">
        <f t="shared" si="9"/>
        <v>0.50076170559999988</v>
      </c>
      <c r="P823" s="46">
        <f t="shared" si="9"/>
        <v>124.9068450928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x14ac:dyDescent="0.25">
      <c r="A824" s="9" t="s">
        <v>15</v>
      </c>
      <c r="B824" s="9">
        <v>256</v>
      </c>
      <c r="C824" s="9">
        <v>2.605478E-3</v>
      </c>
      <c r="D824" s="9">
        <v>5.5082309999999997E-3</v>
      </c>
      <c r="E824" s="9">
        <v>1000</v>
      </c>
      <c r="F824" s="9">
        <v>3.2416837219999999</v>
      </c>
      <c r="G824" s="9">
        <v>3.2416839999999999E-3</v>
      </c>
      <c r="H824" s="9">
        <v>3.2416837219999999</v>
      </c>
      <c r="I824" s="9">
        <v>77.120414733999993</v>
      </c>
      <c r="J824"/>
      <c r="K824"/>
      <c r="L824"/>
      <c r="M824"/>
      <c r="N824"/>
      <c r="O824" s="46">
        <f t="shared" si="9"/>
        <v>2.5537098169000005</v>
      </c>
      <c r="P824" s="46">
        <f t="shared" si="9"/>
        <v>98.921032714899994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x14ac:dyDescent="0.25">
      <c r="A825" s="9" t="s">
        <v>15</v>
      </c>
      <c r="B825" s="9">
        <v>2048</v>
      </c>
      <c r="C825" s="9">
        <v>2.4673398999999999E-2</v>
      </c>
      <c r="D825" s="9">
        <v>9.3057486999999994E-2</v>
      </c>
      <c r="E825" s="9">
        <v>1000</v>
      </c>
      <c r="F825" s="9">
        <v>33.111068725999999</v>
      </c>
      <c r="G825" s="9">
        <v>3.3111069E-2</v>
      </c>
      <c r="H825" s="9">
        <v>33.111068725999999</v>
      </c>
      <c r="I825" s="9">
        <v>60.402763366999999</v>
      </c>
      <c r="J825"/>
      <c r="K825"/>
      <c r="L825"/>
      <c r="M825"/>
      <c r="N825"/>
      <c r="O825" s="46">
        <f t="shared" si="9"/>
        <v>31.0635343553</v>
      </c>
      <c r="P825" s="46">
        <f t="shared" si="9"/>
        <v>64.507209014799997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x14ac:dyDescent="0.25">
      <c r="A826" s="9" t="s">
        <v>15</v>
      </c>
      <c r="B826" s="9">
        <v>8192</v>
      </c>
      <c r="C826" s="9">
        <v>0.105611863</v>
      </c>
      <c r="D826" s="9">
        <v>0.183005103</v>
      </c>
      <c r="E826" s="9">
        <v>1000</v>
      </c>
      <c r="F826" s="9">
        <v>131.795410156</v>
      </c>
      <c r="G826" s="9">
        <v>0.131795406</v>
      </c>
      <c r="H826" s="9">
        <v>131.795410156</v>
      </c>
      <c r="I826" s="9">
        <v>60.700141907000003</v>
      </c>
      <c r="J826"/>
      <c r="K826"/>
      <c r="L826"/>
      <c r="M826"/>
      <c r="N826"/>
      <c r="O826" s="46">
        <f t="shared" si="9"/>
        <v>133.36847076420003</v>
      </c>
      <c r="P826" s="46">
        <f t="shared" si="9"/>
        <v>59.987452316299994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x14ac:dyDescent="0.15">
      <c r="A827" s="9" t="s">
        <v>183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</row>
    <row r="829" spans="1:1024" x14ac:dyDescent="0.15">
      <c r="A829" s="9" t="s">
        <v>184</v>
      </c>
      <c r="B829" s="9" t="s">
        <v>40</v>
      </c>
      <c r="C829" s="9" t="s">
        <v>19</v>
      </c>
      <c r="D829" s="9" t="s">
        <v>20</v>
      </c>
      <c r="E829" s="9" t="s">
        <v>21</v>
      </c>
      <c r="F829" s="9" t="s">
        <v>22</v>
      </c>
      <c r="G829" s="9" t="s">
        <v>23</v>
      </c>
      <c r="H829" s="9" t="s">
        <v>24</v>
      </c>
      <c r="I829" s="9" t="s">
        <v>25</v>
      </c>
      <c r="J829" s="9">
        <v>1000</v>
      </c>
      <c r="K829" s="9" t="s">
        <v>26</v>
      </c>
      <c r="L829" s="9">
        <v>4</v>
      </c>
      <c r="M829" s="9" t="s">
        <v>27</v>
      </c>
      <c r="N829" s="9" t="s">
        <v>28</v>
      </c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</row>
    <row r="830" spans="1:1024" x14ac:dyDescent="0.15">
      <c r="A830" s="9" t="s">
        <v>29</v>
      </c>
      <c r="B830" s="9" t="s">
        <v>30</v>
      </c>
      <c r="C830" s="9" t="s">
        <v>31</v>
      </c>
      <c r="D830" s="9" t="s">
        <v>32</v>
      </c>
      <c r="E830" s="9" t="s">
        <v>33</v>
      </c>
      <c r="F830" s="9" t="s">
        <v>34</v>
      </c>
      <c r="G830" s="9" t="s">
        <v>35</v>
      </c>
      <c r="H830" s="9" t="s">
        <v>36</v>
      </c>
      <c r="I830" s="9" t="s">
        <v>37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x14ac:dyDescent="0.15">
      <c r="A831" s="9" t="s">
        <v>15</v>
      </c>
      <c r="B831" s="9">
        <v>4</v>
      </c>
      <c r="C831" s="9">
        <v>5.6492000000000001E-5</v>
      </c>
      <c r="D831" s="9">
        <v>9.1701900000000004E-4</v>
      </c>
      <c r="E831" s="9">
        <v>1000</v>
      </c>
      <c r="F831" s="9">
        <v>0.115068004</v>
      </c>
      <c r="G831" s="9">
        <v>1.15068E-4</v>
      </c>
      <c r="H831" s="9">
        <v>0.115068004</v>
      </c>
      <c r="I831" s="9">
        <v>33.947315216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x14ac:dyDescent="0.15">
      <c r="A832" s="9" t="s">
        <v>15</v>
      </c>
      <c r="B832" s="9">
        <v>64</v>
      </c>
      <c r="C832" s="9">
        <v>1.94088E-4</v>
      </c>
      <c r="D832" s="9">
        <v>1.9470620000000001E-3</v>
      </c>
      <c r="E832" s="9">
        <v>1000</v>
      </c>
      <c r="F832" s="9">
        <v>0.51305925799999996</v>
      </c>
      <c r="G832" s="9">
        <v>5.1305899999999995E-4</v>
      </c>
      <c r="H832" s="9">
        <v>0.51305925799999996</v>
      </c>
      <c r="I832" s="9">
        <v>121.81829071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x14ac:dyDescent="0.15">
      <c r="A833" s="9" t="s">
        <v>15</v>
      </c>
      <c r="B833" s="9">
        <v>256</v>
      </c>
      <c r="C833" s="9">
        <v>2.2977380000000001E-3</v>
      </c>
      <c r="D833" s="9">
        <v>5.7643740000000001E-3</v>
      </c>
      <c r="E833" s="9">
        <v>1000</v>
      </c>
      <c r="F833" s="9">
        <v>2.6224465370000001</v>
      </c>
      <c r="G833" s="9">
        <v>2.622447E-3</v>
      </c>
      <c r="H833" s="9">
        <v>2.6224465370000001</v>
      </c>
      <c r="I833" s="9">
        <v>95.330825806000007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x14ac:dyDescent="0.15">
      <c r="A834" s="9" t="s">
        <v>15</v>
      </c>
      <c r="B834" s="9">
        <v>2048</v>
      </c>
      <c r="C834" s="9">
        <v>2.4288012000000001E-2</v>
      </c>
      <c r="D834" s="9">
        <v>4.1926231000000001E-2</v>
      </c>
      <c r="E834" s="9">
        <v>1000</v>
      </c>
      <c r="F834" s="9">
        <v>31.805137634000001</v>
      </c>
      <c r="G834" s="9">
        <v>3.1805139000000003E-2</v>
      </c>
      <c r="H834" s="9">
        <v>31.805139541999999</v>
      </c>
      <c r="I834" s="9">
        <v>62.882923126000001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x14ac:dyDescent="0.15">
      <c r="A835" s="9" t="s">
        <v>15</v>
      </c>
      <c r="B835" s="9">
        <v>8192</v>
      </c>
      <c r="C835" s="9">
        <v>0.105887921</v>
      </c>
      <c r="D835" s="9">
        <v>0.18395194100000001</v>
      </c>
      <c r="E835" s="9">
        <v>1000</v>
      </c>
      <c r="F835" s="9">
        <v>134.36375427199999</v>
      </c>
      <c r="G835" s="9">
        <v>0.134363756</v>
      </c>
      <c r="H835" s="9">
        <v>134.36375427199999</v>
      </c>
      <c r="I835" s="9">
        <v>59.539867401000002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</row>
    <row r="836" spans="1:1024" x14ac:dyDescent="0.15">
      <c r="A836" s="9" t="s">
        <v>185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8" spans="1:1024" x14ac:dyDescent="0.15">
      <c r="A838" s="9" t="s">
        <v>186</v>
      </c>
      <c r="B838" s="9" t="s">
        <v>40</v>
      </c>
      <c r="C838" s="9" t="s">
        <v>19</v>
      </c>
      <c r="D838" s="9" t="s">
        <v>20</v>
      </c>
      <c r="E838" s="9" t="s">
        <v>21</v>
      </c>
      <c r="F838" s="9" t="s">
        <v>22</v>
      </c>
      <c r="G838" s="9" t="s">
        <v>23</v>
      </c>
      <c r="H838" s="9" t="s">
        <v>24</v>
      </c>
      <c r="I838" s="9" t="s">
        <v>25</v>
      </c>
      <c r="J838" s="9">
        <v>1000</v>
      </c>
      <c r="K838" s="9" t="s">
        <v>26</v>
      </c>
      <c r="L838" s="9">
        <v>4</v>
      </c>
      <c r="M838" s="9" t="s">
        <v>27</v>
      </c>
      <c r="N838" s="9" t="s">
        <v>28</v>
      </c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x14ac:dyDescent="0.15">
      <c r="A839" s="9" t="s">
        <v>29</v>
      </c>
      <c r="B839" s="9" t="s">
        <v>30</v>
      </c>
      <c r="C839" s="9" t="s">
        <v>31</v>
      </c>
      <c r="D839" s="9" t="s">
        <v>32</v>
      </c>
      <c r="E839" s="9" t="s">
        <v>33</v>
      </c>
      <c r="F839" s="9" t="s">
        <v>34</v>
      </c>
      <c r="G839" s="9" t="s">
        <v>35</v>
      </c>
      <c r="H839" s="9" t="s">
        <v>36</v>
      </c>
      <c r="I839" s="9" t="s">
        <v>37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x14ac:dyDescent="0.15">
      <c r="A840" s="9" t="s">
        <v>15</v>
      </c>
      <c r="B840" s="9">
        <v>4</v>
      </c>
      <c r="C840" s="9">
        <v>5.6610999999999997E-5</v>
      </c>
      <c r="D840" s="9">
        <v>2.176E-3</v>
      </c>
      <c r="E840" s="9">
        <v>1000</v>
      </c>
      <c r="F840" s="9">
        <v>0.15493269300000001</v>
      </c>
      <c r="G840" s="9">
        <v>1.54933E-4</v>
      </c>
      <c r="H840" s="9">
        <v>0.15493269300000001</v>
      </c>
      <c r="I840" s="9">
        <v>25.212560654000001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x14ac:dyDescent="0.15">
      <c r="A841" s="9" t="s">
        <v>15</v>
      </c>
      <c r="B841" s="9">
        <v>64</v>
      </c>
      <c r="C841" s="9">
        <v>1.44263E-4</v>
      </c>
      <c r="D841" s="9">
        <v>2.037152E-3</v>
      </c>
      <c r="E841" s="9">
        <v>1000</v>
      </c>
      <c r="F841" s="9">
        <v>0.50210595099999999</v>
      </c>
      <c r="G841" s="9">
        <v>5.0210599999999999E-4</v>
      </c>
      <c r="H841" s="9">
        <v>0.50210595099999999</v>
      </c>
      <c r="I841" s="9">
        <v>124.47572326700001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x14ac:dyDescent="0.15">
      <c r="A842" s="9" t="s">
        <v>15</v>
      </c>
      <c r="B842" s="9">
        <v>256</v>
      </c>
      <c r="C842" s="9">
        <v>1.9823890000000002E-3</v>
      </c>
      <c r="D842" s="9">
        <v>7.2064479999999998E-3</v>
      </c>
      <c r="E842" s="9">
        <v>1000</v>
      </c>
      <c r="F842" s="9">
        <v>2.4537920949999998</v>
      </c>
      <c r="G842" s="9">
        <v>2.4537920000000002E-3</v>
      </c>
      <c r="H842" s="9">
        <v>2.4537920949999998</v>
      </c>
      <c r="I842" s="9">
        <v>101.88312530499999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x14ac:dyDescent="0.15">
      <c r="A843" s="9" t="s">
        <v>15</v>
      </c>
      <c r="B843" s="9">
        <v>2048</v>
      </c>
      <c r="C843" s="9">
        <v>2.4380362999999999E-2</v>
      </c>
      <c r="D843" s="9">
        <v>0.138235789</v>
      </c>
      <c r="E843" s="9">
        <v>1000</v>
      </c>
      <c r="F843" s="9">
        <v>29.85077858</v>
      </c>
      <c r="G843" s="9">
        <v>2.9850779000000001E-2</v>
      </c>
      <c r="H843" s="9">
        <v>29.85077858</v>
      </c>
      <c r="I843" s="9">
        <v>66.999923706000004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x14ac:dyDescent="0.15">
      <c r="A844" s="9" t="s">
        <v>15</v>
      </c>
      <c r="B844" s="9">
        <v>8192</v>
      </c>
      <c r="C844" s="9">
        <v>0.10611522600000001</v>
      </c>
      <c r="D844" s="9">
        <v>0.19442875800000001</v>
      </c>
      <c r="E844" s="9">
        <v>1000</v>
      </c>
      <c r="F844" s="9">
        <v>133.289306641</v>
      </c>
      <c r="G844" s="9">
        <v>0.133289307</v>
      </c>
      <c r="H844" s="9">
        <v>133.289306641</v>
      </c>
      <c r="I844" s="9">
        <v>60.019817351999997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x14ac:dyDescent="0.15">
      <c r="A845" s="9" t="s">
        <v>187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7" spans="1:1024" x14ac:dyDescent="0.15">
      <c r="A847" s="9" t="s">
        <v>188</v>
      </c>
      <c r="B847" s="9" t="s">
        <v>40</v>
      </c>
      <c r="C847" s="9" t="s">
        <v>19</v>
      </c>
      <c r="D847" s="9" t="s">
        <v>20</v>
      </c>
      <c r="E847" s="9" t="s">
        <v>21</v>
      </c>
      <c r="F847" s="9" t="s">
        <v>22</v>
      </c>
      <c r="G847" s="9" t="s">
        <v>23</v>
      </c>
      <c r="H847" s="9" t="s">
        <v>24</v>
      </c>
      <c r="I847" s="9" t="s">
        <v>25</v>
      </c>
      <c r="J847" s="9">
        <v>1000</v>
      </c>
      <c r="K847" s="9" t="s">
        <v>26</v>
      </c>
      <c r="L847" s="9">
        <v>4</v>
      </c>
      <c r="M847" s="9" t="s">
        <v>27</v>
      </c>
      <c r="N847" s="9" t="s">
        <v>28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x14ac:dyDescent="0.15">
      <c r="A848" s="9" t="s">
        <v>29</v>
      </c>
      <c r="B848" s="9" t="s">
        <v>30</v>
      </c>
      <c r="C848" s="9" t="s">
        <v>31</v>
      </c>
      <c r="D848" s="9" t="s">
        <v>32</v>
      </c>
      <c r="E848" s="9" t="s">
        <v>33</v>
      </c>
      <c r="F848" s="9" t="s">
        <v>34</v>
      </c>
      <c r="G848" s="9" t="s">
        <v>35</v>
      </c>
      <c r="H848" s="9" t="s">
        <v>36</v>
      </c>
      <c r="I848" s="9" t="s">
        <v>37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x14ac:dyDescent="0.15">
      <c r="A849" s="9" t="s">
        <v>15</v>
      </c>
      <c r="B849" s="9">
        <v>4</v>
      </c>
      <c r="C849" s="9">
        <v>5.7018000000000002E-5</v>
      </c>
      <c r="D849" s="9">
        <v>9.9757499999999989E-4</v>
      </c>
      <c r="E849" s="9">
        <v>1000</v>
      </c>
      <c r="F849" s="9">
        <v>0.152292073</v>
      </c>
      <c r="G849" s="9">
        <v>1.52292E-4</v>
      </c>
      <c r="H849" s="9">
        <v>0.152292073</v>
      </c>
      <c r="I849" s="9">
        <v>25.649726867999998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x14ac:dyDescent="0.15">
      <c r="A850" s="9" t="s">
        <v>15</v>
      </c>
      <c r="B850" s="9">
        <v>64</v>
      </c>
      <c r="C850" s="9">
        <v>1.42977E-4</v>
      </c>
      <c r="D850" s="9">
        <v>1.9995080000000001E-3</v>
      </c>
      <c r="E850" s="9">
        <v>1000</v>
      </c>
      <c r="F850" s="9">
        <v>0.50681847300000005</v>
      </c>
      <c r="G850" s="9">
        <v>5.0681800000000003E-4</v>
      </c>
      <c r="H850" s="9">
        <v>0.50681847300000005</v>
      </c>
      <c r="I850" s="9">
        <v>123.31831359900001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x14ac:dyDescent="0.15">
      <c r="A851" s="9" t="s">
        <v>15</v>
      </c>
      <c r="B851" s="9">
        <v>256</v>
      </c>
      <c r="C851" s="9">
        <v>2.0570190000000002E-3</v>
      </c>
      <c r="D851" s="9">
        <v>5.9783869999999999E-3</v>
      </c>
      <c r="E851" s="9">
        <v>1000</v>
      </c>
      <c r="F851" s="9">
        <v>2.4026527400000002</v>
      </c>
      <c r="G851" s="9">
        <v>2.4026529999999998E-3</v>
      </c>
      <c r="H851" s="9">
        <v>2.4026527400000002</v>
      </c>
      <c r="I851" s="9">
        <v>104.05165863000001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x14ac:dyDescent="0.15">
      <c r="A852" s="9" t="s">
        <v>15</v>
      </c>
      <c r="B852" s="9">
        <v>2048</v>
      </c>
      <c r="C852" s="9">
        <v>2.4220108000000001E-2</v>
      </c>
      <c r="D852" s="9">
        <v>3.6963327999999997E-2</v>
      </c>
      <c r="E852" s="9">
        <v>1000</v>
      </c>
      <c r="F852" s="9">
        <v>30.5344944</v>
      </c>
      <c r="G852" s="9">
        <v>3.0534494999999998E-2</v>
      </c>
      <c r="H852" s="9">
        <v>30.5344944</v>
      </c>
      <c r="I852" s="9">
        <v>65.499694824000002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x14ac:dyDescent="0.15">
      <c r="A853" s="9" t="s">
        <v>15</v>
      </c>
      <c r="B853" s="9">
        <v>8192</v>
      </c>
      <c r="C853" s="9">
        <v>0.10596641499999999</v>
      </c>
      <c r="D853" s="9">
        <v>0.185868322</v>
      </c>
      <c r="E853" s="9">
        <v>1000</v>
      </c>
      <c r="F853" s="9">
        <v>134.01222229000001</v>
      </c>
      <c r="G853" s="9">
        <v>0.13401222199999999</v>
      </c>
      <c r="H853" s="9">
        <v>134.01222229000001</v>
      </c>
      <c r="I853" s="9">
        <v>59.696048736999998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x14ac:dyDescent="0.15">
      <c r="A854" s="9" t="s">
        <v>189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6" spans="1:1024" x14ac:dyDescent="0.15">
      <c r="A856" s="9" t="s">
        <v>189</v>
      </c>
      <c r="B856" s="9" t="s">
        <v>40</v>
      </c>
      <c r="C856" s="9" t="s">
        <v>19</v>
      </c>
      <c r="D856" s="9" t="s">
        <v>20</v>
      </c>
      <c r="E856" s="9" t="s">
        <v>21</v>
      </c>
      <c r="F856" s="9" t="s">
        <v>22</v>
      </c>
      <c r="G856" s="9" t="s">
        <v>23</v>
      </c>
      <c r="H856" s="9" t="s">
        <v>24</v>
      </c>
      <c r="I856" s="9" t="s">
        <v>25</v>
      </c>
      <c r="J856" s="9">
        <v>1000</v>
      </c>
      <c r="K856" s="9" t="s">
        <v>26</v>
      </c>
      <c r="L856" s="9">
        <v>4</v>
      </c>
      <c r="M856" s="9" t="s">
        <v>27</v>
      </c>
      <c r="N856" s="9" t="s">
        <v>28</v>
      </c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x14ac:dyDescent="0.15">
      <c r="A857" s="9" t="s">
        <v>29</v>
      </c>
      <c r="B857" s="9" t="s">
        <v>30</v>
      </c>
      <c r="C857" s="9" t="s">
        <v>31</v>
      </c>
      <c r="D857" s="9" t="s">
        <v>32</v>
      </c>
      <c r="E857" s="9" t="s">
        <v>33</v>
      </c>
      <c r="F857" s="9" t="s">
        <v>34</v>
      </c>
      <c r="G857" s="9" t="s">
        <v>35</v>
      </c>
      <c r="H857" s="9" t="s">
        <v>36</v>
      </c>
      <c r="I857" s="9" t="s">
        <v>37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x14ac:dyDescent="0.15">
      <c r="A858" s="9" t="s">
        <v>15</v>
      </c>
      <c r="B858" s="9">
        <v>4</v>
      </c>
      <c r="C858" s="9">
        <v>5.8088999999999999E-5</v>
      </c>
      <c r="D858" s="9">
        <v>1.0088479999999999E-3</v>
      </c>
      <c r="E858" s="9">
        <v>1000</v>
      </c>
      <c r="F858" s="9">
        <v>0.15235760800000001</v>
      </c>
      <c r="G858" s="9">
        <v>1.5235800000000001E-4</v>
      </c>
      <c r="H858" s="9">
        <v>0.15235760800000001</v>
      </c>
      <c r="I858" s="9">
        <v>25.638692855999999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x14ac:dyDescent="0.15">
      <c r="A859" s="9" t="s">
        <v>15</v>
      </c>
      <c r="B859" s="9">
        <v>64</v>
      </c>
      <c r="C859" s="9">
        <v>1.7370499999999999E-4</v>
      </c>
      <c r="D859" s="9">
        <v>1.953401E-3</v>
      </c>
      <c r="E859" s="9">
        <v>1000</v>
      </c>
      <c r="F859" s="9">
        <v>0.47558188400000001</v>
      </c>
      <c r="G859" s="9">
        <v>4.75582E-4</v>
      </c>
      <c r="H859" s="9">
        <v>0.47558188400000001</v>
      </c>
      <c r="I859" s="9">
        <v>131.41795349099999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x14ac:dyDescent="0.15">
      <c r="A860" s="9" t="s">
        <v>15</v>
      </c>
      <c r="B860" s="9">
        <v>256</v>
      </c>
      <c r="C860" s="9">
        <v>2.2432279999999999E-3</v>
      </c>
      <c r="D860" s="9">
        <v>1.1584083E-2</v>
      </c>
      <c r="E860" s="9">
        <v>1000</v>
      </c>
      <c r="F860" s="9">
        <v>2.6021349429999998</v>
      </c>
      <c r="G860" s="9">
        <v>2.6021350000000002E-3</v>
      </c>
      <c r="H860" s="9">
        <v>2.6021349429999998</v>
      </c>
      <c r="I860" s="9">
        <v>96.074958800999994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x14ac:dyDescent="0.15">
      <c r="A861" s="9" t="s">
        <v>15</v>
      </c>
      <c r="B861" s="9">
        <v>2048</v>
      </c>
      <c r="C861" s="9">
        <v>2.4095060000000001E-2</v>
      </c>
      <c r="D861" s="9">
        <v>4.6869148999999999E-2</v>
      </c>
      <c r="E861" s="9">
        <v>1000</v>
      </c>
      <c r="F861" s="9">
        <v>30.320148467999999</v>
      </c>
      <c r="G861" s="9">
        <v>3.0320149000000001E-2</v>
      </c>
      <c r="H861" s="9">
        <v>30.320148467999999</v>
      </c>
      <c r="I861" s="9">
        <v>65.962738036999994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x14ac:dyDescent="0.15">
      <c r="A862" s="9" t="s">
        <v>15</v>
      </c>
      <c r="B862" s="9">
        <v>8192</v>
      </c>
      <c r="C862" s="9">
        <v>0.106581103</v>
      </c>
      <c r="D862" s="9">
        <v>0.18636079999999999</v>
      </c>
      <c r="E862" s="9">
        <v>1000</v>
      </c>
      <c r="F862" s="9">
        <v>133.91090393100001</v>
      </c>
      <c r="G862" s="9">
        <v>0.13391090899999999</v>
      </c>
      <c r="H862" s="9">
        <v>133.91090393100001</v>
      </c>
      <c r="I862" s="9">
        <v>59.741214751999998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x14ac:dyDescent="0.15">
      <c r="A863" s="9" t="s">
        <v>190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5" spans="1:1024" x14ac:dyDescent="0.15">
      <c r="A865" s="9" t="s">
        <v>191</v>
      </c>
      <c r="B865" s="9" t="s">
        <v>40</v>
      </c>
      <c r="C865" s="9" t="s">
        <v>19</v>
      </c>
      <c r="D865" s="9" t="s">
        <v>20</v>
      </c>
      <c r="E865" s="9" t="s">
        <v>21</v>
      </c>
      <c r="F865" s="9" t="s">
        <v>22</v>
      </c>
      <c r="G865" s="9" t="s">
        <v>23</v>
      </c>
      <c r="H865" s="9" t="s">
        <v>24</v>
      </c>
      <c r="I865" s="9" t="s">
        <v>25</v>
      </c>
      <c r="J865" s="9">
        <v>1000</v>
      </c>
      <c r="K865" s="9" t="s">
        <v>26</v>
      </c>
      <c r="L865" s="9">
        <v>4</v>
      </c>
      <c r="M865" s="9" t="s">
        <v>27</v>
      </c>
      <c r="N865" s="9" t="s">
        <v>28</v>
      </c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x14ac:dyDescent="0.15">
      <c r="A866" s="9" t="s">
        <v>29</v>
      </c>
      <c r="B866" s="9" t="s">
        <v>30</v>
      </c>
      <c r="C866" s="9" t="s">
        <v>31</v>
      </c>
      <c r="D866" s="9" t="s">
        <v>32</v>
      </c>
      <c r="E866" s="9" t="s">
        <v>33</v>
      </c>
      <c r="F866" s="9" t="s">
        <v>34</v>
      </c>
      <c r="G866" s="9" t="s">
        <v>35</v>
      </c>
      <c r="H866" s="9" t="s">
        <v>36</v>
      </c>
      <c r="I866" s="9" t="s">
        <v>37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x14ac:dyDescent="0.15">
      <c r="A867" s="9" t="s">
        <v>15</v>
      </c>
      <c r="B867" s="9">
        <v>4</v>
      </c>
      <c r="C867" s="9">
        <v>6.8903000000000001E-5</v>
      </c>
      <c r="D867" s="9">
        <v>9.0571200000000003E-4</v>
      </c>
      <c r="E867" s="9">
        <v>1000</v>
      </c>
      <c r="F867" s="9">
        <v>0.124872856</v>
      </c>
      <c r="G867" s="9">
        <v>1.2487300000000001E-4</v>
      </c>
      <c r="H867" s="9">
        <v>0.12487284799999999</v>
      </c>
      <c r="I867" s="9">
        <v>31.281818390000002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x14ac:dyDescent="0.15">
      <c r="A868" s="9" t="s">
        <v>15</v>
      </c>
      <c r="B868" s="9">
        <v>64</v>
      </c>
      <c r="C868" s="9">
        <v>2.2214199999999999E-4</v>
      </c>
      <c r="D868" s="9">
        <v>2.0280039999999999E-3</v>
      </c>
      <c r="E868" s="9">
        <v>1000</v>
      </c>
      <c r="F868" s="9">
        <v>0.50836390300000001</v>
      </c>
      <c r="G868" s="9">
        <v>5.0836399999999997E-4</v>
      </c>
      <c r="H868" s="9">
        <v>0.50836390300000001</v>
      </c>
      <c r="I868" s="9">
        <v>122.94342804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x14ac:dyDescent="0.15">
      <c r="A869" s="9" t="s">
        <v>15</v>
      </c>
      <c r="B869" s="9">
        <v>256</v>
      </c>
      <c r="C869" s="9">
        <v>1.9413740000000001E-3</v>
      </c>
      <c r="D869" s="9">
        <v>6.4319859999999998E-3</v>
      </c>
      <c r="E869" s="9">
        <v>1000</v>
      </c>
      <c r="F869" s="9">
        <v>2.3286638260000001</v>
      </c>
      <c r="G869" s="9">
        <v>2.3286639999999998E-3</v>
      </c>
      <c r="H869" s="9">
        <v>2.3286638260000001</v>
      </c>
      <c r="I869" s="9">
        <v>107.35770416299999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x14ac:dyDescent="0.15">
      <c r="A870" s="9" t="s">
        <v>15</v>
      </c>
      <c r="B870" s="9">
        <v>2048</v>
      </c>
      <c r="C870" s="9">
        <v>2.4325407E-2</v>
      </c>
      <c r="D870" s="9">
        <v>4.0519221000000001E-2</v>
      </c>
      <c r="E870" s="9">
        <v>1000</v>
      </c>
      <c r="F870" s="9">
        <v>30.584743499999998</v>
      </c>
      <c r="G870" s="9">
        <v>3.0584743000000001E-2</v>
      </c>
      <c r="H870" s="9">
        <v>30.584743499999998</v>
      </c>
      <c r="I870" s="9">
        <v>65.392082213999998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x14ac:dyDescent="0.15">
      <c r="A871" s="9" t="s">
        <v>15</v>
      </c>
      <c r="B871" s="9">
        <v>8192</v>
      </c>
      <c r="C871" s="9">
        <v>0.10693370200000001</v>
      </c>
      <c r="D871" s="9">
        <v>0.180402494</v>
      </c>
      <c r="E871" s="9">
        <v>1000</v>
      </c>
      <c r="F871" s="9">
        <v>132.9609375</v>
      </c>
      <c r="G871" s="9">
        <v>0.13296093</v>
      </c>
      <c r="H871" s="9">
        <v>132.9609375</v>
      </c>
      <c r="I871" s="9">
        <v>60.168048859000002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x14ac:dyDescent="0.15">
      <c r="A872" s="9" t="s">
        <v>192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4" spans="1:1024" x14ac:dyDescent="0.15">
      <c r="A874" s="9" t="s">
        <v>193</v>
      </c>
      <c r="B874" s="9" t="s">
        <v>40</v>
      </c>
      <c r="C874" s="9" t="s">
        <v>19</v>
      </c>
      <c r="D874" s="9" t="s">
        <v>20</v>
      </c>
      <c r="E874" s="9" t="s">
        <v>21</v>
      </c>
      <c r="F874" s="9" t="s">
        <v>22</v>
      </c>
      <c r="G874" s="9" t="s">
        <v>23</v>
      </c>
      <c r="H874" s="9" t="s">
        <v>24</v>
      </c>
      <c r="I874" s="9" t="s">
        <v>25</v>
      </c>
      <c r="J874" s="9">
        <v>1000</v>
      </c>
      <c r="K874" s="9" t="s">
        <v>26</v>
      </c>
      <c r="L874" s="9">
        <v>4</v>
      </c>
      <c r="M874" s="9" t="s">
        <v>27</v>
      </c>
      <c r="N874" s="9" t="s">
        <v>28</v>
      </c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x14ac:dyDescent="0.15">
      <c r="A875" s="9" t="s">
        <v>29</v>
      </c>
      <c r="B875" s="9" t="s">
        <v>30</v>
      </c>
      <c r="C875" s="9" t="s">
        <v>31</v>
      </c>
      <c r="D875" s="9" t="s">
        <v>32</v>
      </c>
      <c r="E875" s="9" t="s">
        <v>33</v>
      </c>
      <c r="F875" s="9" t="s">
        <v>34</v>
      </c>
      <c r="G875" s="9" t="s">
        <v>35</v>
      </c>
      <c r="H875" s="9" t="s">
        <v>36</v>
      </c>
      <c r="I875" s="9" t="s">
        <v>37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</row>
    <row r="876" spans="1:1024" x14ac:dyDescent="0.15">
      <c r="A876" s="9" t="s">
        <v>15</v>
      </c>
      <c r="B876" s="9">
        <v>4</v>
      </c>
      <c r="C876" s="9">
        <v>5.9753999999999997E-5</v>
      </c>
      <c r="D876" s="9">
        <v>8.9090100000000004E-4</v>
      </c>
      <c r="E876" s="9">
        <v>1000</v>
      </c>
      <c r="F876" s="9">
        <v>0.12633670899999999</v>
      </c>
      <c r="G876" s="9">
        <v>1.2633699999999999E-4</v>
      </c>
      <c r="H876" s="9">
        <v>0.12633670899999999</v>
      </c>
      <c r="I876" s="9">
        <v>30.919359206999999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x14ac:dyDescent="0.15">
      <c r="A877" s="9" t="s">
        <v>15</v>
      </c>
      <c r="B877" s="9">
        <v>64</v>
      </c>
      <c r="C877" s="9">
        <v>1.8695699999999999E-4</v>
      </c>
      <c r="D877" s="9">
        <v>2.1062820000000001E-3</v>
      </c>
      <c r="E877" s="9">
        <v>1000</v>
      </c>
      <c r="F877" s="9">
        <v>0.50718659200000005</v>
      </c>
      <c r="G877" s="9">
        <v>5.0718699999999998E-4</v>
      </c>
      <c r="H877" s="9">
        <v>0.50718659200000005</v>
      </c>
      <c r="I877" s="9">
        <v>123.228813171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x14ac:dyDescent="0.15">
      <c r="A878" s="9" t="s">
        <v>15</v>
      </c>
      <c r="B878" s="9">
        <v>256</v>
      </c>
      <c r="C878" s="9">
        <v>2.0923180000000001E-3</v>
      </c>
      <c r="D878" s="9">
        <v>5.6096979999999998E-3</v>
      </c>
      <c r="E878" s="9">
        <v>1000</v>
      </c>
      <c r="F878" s="9">
        <v>2.3943717480000002</v>
      </c>
      <c r="G878" s="9">
        <v>2.3943720000000001E-3</v>
      </c>
      <c r="H878" s="9">
        <v>2.3943717480000002</v>
      </c>
      <c r="I878" s="9">
        <v>104.411521912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x14ac:dyDescent="0.15">
      <c r="A879" s="9" t="s">
        <v>15</v>
      </c>
      <c r="B879" s="9">
        <v>2048</v>
      </c>
      <c r="C879" s="9">
        <v>2.4530264999999999E-2</v>
      </c>
      <c r="D879" s="9">
        <v>3.7463784E-2</v>
      </c>
      <c r="E879" s="9">
        <v>1000</v>
      </c>
      <c r="F879" s="9">
        <v>30.124523162999999</v>
      </c>
      <c r="G879" s="9">
        <v>3.0124523E-2</v>
      </c>
      <c r="H879" s="9">
        <v>30.124523162999999</v>
      </c>
      <c r="I879" s="9">
        <v>66.391090392999999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x14ac:dyDescent="0.15">
      <c r="A880" s="9" t="s">
        <v>15</v>
      </c>
      <c r="B880" s="9">
        <v>8192</v>
      </c>
      <c r="C880" s="9">
        <v>0.105674485</v>
      </c>
      <c r="D880" s="9">
        <v>0.17943109099999999</v>
      </c>
      <c r="E880" s="9">
        <v>1000</v>
      </c>
      <c r="F880" s="9">
        <v>133.43539428700001</v>
      </c>
      <c r="G880" s="9">
        <v>0.13343539800000001</v>
      </c>
      <c r="H880" s="9">
        <v>133.43539428700001</v>
      </c>
      <c r="I880" s="9">
        <v>59.954109191999997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x14ac:dyDescent="0.15">
      <c r="A881" s="9" t="s">
        <v>39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3" spans="1:1024" x14ac:dyDescent="0.15">
      <c r="A883" s="9" t="s">
        <v>39</v>
      </c>
      <c r="B883" s="9" t="s">
        <v>40</v>
      </c>
      <c r="C883" s="9" t="s">
        <v>19</v>
      </c>
      <c r="D883" s="9" t="s">
        <v>20</v>
      </c>
      <c r="E883" s="9" t="s">
        <v>21</v>
      </c>
      <c r="F883" s="9" t="s">
        <v>22</v>
      </c>
      <c r="G883" s="9" t="s">
        <v>23</v>
      </c>
      <c r="H883" s="9" t="s">
        <v>24</v>
      </c>
      <c r="I883" s="9" t="s">
        <v>25</v>
      </c>
      <c r="J883" s="9">
        <v>1000</v>
      </c>
      <c r="K883" s="9" t="s">
        <v>26</v>
      </c>
      <c r="L883" s="9">
        <v>4</v>
      </c>
      <c r="M883" s="9" t="s">
        <v>27</v>
      </c>
      <c r="N883" s="9" t="s">
        <v>28</v>
      </c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x14ac:dyDescent="0.15">
      <c r="A884" s="9" t="s">
        <v>29</v>
      </c>
      <c r="B884" s="9" t="s">
        <v>30</v>
      </c>
      <c r="C884" s="9" t="s">
        <v>31</v>
      </c>
      <c r="D884" s="9" t="s">
        <v>32</v>
      </c>
      <c r="E884" s="9" t="s">
        <v>33</v>
      </c>
      <c r="F884" s="9" t="s">
        <v>34</v>
      </c>
      <c r="G884" s="9" t="s">
        <v>35</v>
      </c>
      <c r="H884" s="9" t="s">
        <v>36</v>
      </c>
      <c r="I884" s="9" t="s">
        <v>37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</row>
    <row r="885" spans="1:1024" x14ac:dyDescent="0.15">
      <c r="A885" s="9" t="s">
        <v>15</v>
      </c>
      <c r="B885" s="9">
        <v>4</v>
      </c>
      <c r="C885" s="9">
        <v>6.2106000000000005E-5</v>
      </c>
      <c r="D885" s="9">
        <v>1.141694E-3</v>
      </c>
      <c r="E885" s="9">
        <v>1000</v>
      </c>
      <c r="F885" s="9">
        <v>0.150087312</v>
      </c>
      <c r="G885" s="9">
        <v>1.50087E-4</v>
      </c>
      <c r="H885" s="9">
        <v>0.150087312</v>
      </c>
      <c r="I885" s="9">
        <v>26.026517867999999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x14ac:dyDescent="0.15">
      <c r="A886" s="9" t="s">
        <v>15</v>
      </c>
      <c r="B886" s="9">
        <v>64</v>
      </c>
      <c r="C886" s="9">
        <v>1.6005199999999999E-4</v>
      </c>
      <c r="D886" s="9">
        <v>1.9401030000000001E-3</v>
      </c>
      <c r="E886" s="9">
        <v>1000</v>
      </c>
      <c r="F886" s="9">
        <v>0.49919855600000002</v>
      </c>
      <c r="G886" s="9">
        <v>4.9919899999999998E-4</v>
      </c>
      <c r="H886" s="9">
        <v>0.49919855600000002</v>
      </c>
      <c r="I886" s="9">
        <v>125.200683594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x14ac:dyDescent="0.15">
      <c r="A887" s="9" t="s">
        <v>15</v>
      </c>
      <c r="B887" s="9">
        <v>256</v>
      </c>
      <c r="C887" s="9">
        <v>2.1090050000000002E-3</v>
      </c>
      <c r="D887" s="9">
        <v>5.9288580000000004E-3</v>
      </c>
      <c r="E887" s="9">
        <v>1000</v>
      </c>
      <c r="F887" s="9">
        <v>2.8363280299999998</v>
      </c>
      <c r="G887" s="9">
        <v>2.8363279999999999E-3</v>
      </c>
      <c r="H887" s="9">
        <v>2.8363280299999998</v>
      </c>
      <c r="I887" s="9">
        <v>88.142135620000005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x14ac:dyDescent="0.15">
      <c r="A888" s="9" t="s">
        <v>15</v>
      </c>
      <c r="B888" s="9">
        <v>2048</v>
      </c>
      <c r="C888" s="9">
        <v>2.4298060999999999E-2</v>
      </c>
      <c r="D888" s="9">
        <v>5.4311940000000003E-2</v>
      </c>
      <c r="E888" s="9">
        <v>1000</v>
      </c>
      <c r="F888" s="9">
        <v>33.168312073000003</v>
      </c>
      <c r="G888" s="9">
        <v>3.3168311999999998E-2</v>
      </c>
      <c r="H888" s="9">
        <v>33.168312073000003</v>
      </c>
      <c r="I888" s="9">
        <v>60.29851532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x14ac:dyDescent="0.15">
      <c r="A889" s="9" t="s">
        <v>15</v>
      </c>
      <c r="B889" s="9">
        <v>8192</v>
      </c>
      <c r="C889" s="9">
        <v>0.10623859300000001</v>
      </c>
      <c r="D889" s="9">
        <v>0.18215725699999999</v>
      </c>
      <c r="E889" s="9">
        <v>1000</v>
      </c>
      <c r="F889" s="9">
        <v>134.69880676299999</v>
      </c>
      <c r="G889" s="9">
        <v>0.134698808</v>
      </c>
      <c r="H889" s="9">
        <v>134.69880676299999</v>
      </c>
      <c r="I889" s="9">
        <v>59.391765593999999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x14ac:dyDescent="0.15">
      <c r="A890" s="9" t="s">
        <v>194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2" spans="1:1024" x14ac:dyDescent="0.15">
      <c r="A892" s="9" t="s">
        <v>194</v>
      </c>
      <c r="B892" s="9" t="s">
        <v>40</v>
      </c>
      <c r="C892" s="9" t="s">
        <v>19</v>
      </c>
      <c r="D892" s="9" t="s">
        <v>20</v>
      </c>
      <c r="E892" s="9" t="s">
        <v>21</v>
      </c>
      <c r="F892" s="9" t="s">
        <v>22</v>
      </c>
      <c r="G892" s="9" t="s">
        <v>23</v>
      </c>
      <c r="H892" s="9" t="s">
        <v>24</v>
      </c>
      <c r="I892" s="9" t="s">
        <v>25</v>
      </c>
      <c r="J892" s="9">
        <v>1000</v>
      </c>
      <c r="K892" s="9" t="s">
        <v>26</v>
      </c>
      <c r="L892" s="9">
        <v>4</v>
      </c>
      <c r="M892" s="9" t="s">
        <v>27</v>
      </c>
      <c r="N892" s="9" t="s">
        <v>28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x14ac:dyDescent="0.15">
      <c r="A893" s="9" t="s">
        <v>29</v>
      </c>
      <c r="B893" s="9" t="s">
        <v>30</v>
      </c>
      <c r="C893" s="9" t="s">
        <v>31</v>
      </c>
      <c r="D893" s="9" t="s">
        <v>32</v>
      </c>
      <c r="E893" s="9" t="s">
        <v>33</v>
      </c>
      <c r="F893" s="9" t="s">
        <v>34</v>
      </c>
      <c r="G893" s="9" t="s">
        <v>35</v>
      </c>
      <c r="H893" s="9" t="s">
        <v>36</v>
      </c>
      <c r="I893" s="9" t="s">
        <v>37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x14ac:dyDescent="0.15">
      <c r="A894" s="9" t="s">
        <v>15</v>
      </c>
      <c r="B894" s="9">
        <v>4</v>
      </c>
      <c r="C894" s="9">
        <v>5.9635000000000001E-5</v>
      </c>
      <c r="D894" s="9">
        <v>2.9677509999999998E-3</v>
      </c>
      <c r="E894" s="9">
        <v>1000</v>
      </c>
      <c r="F894" s="9">
        <v>0.135091558</v>
      </c>
      <c r="G894" s="9">
        <v>1.3509199999999999E-4</v>
      </c>
      <c r="H894" s="9">
        <v>0.135091558</v>
      </c>
      <c r="I894" s="9">
        <v>28.915575026999999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x14ac:dyDescent="0.15">
      <c r="A895" s="9" t="s">
        <v>15</v>
      </c>
      <c r="B895" s="9">
        <v>64</v>
      </c>
      <c r="C895" s="9">
        <v>1.80867E-4</v>
      </c>
      <c r="D895" s="9">
        <v>2.0627639999999999E-3</v>
      </c>
      <c r="E895" s="9">
        <v>1000</v>
      </c>
      <c r="F895" s="9">
        <v>0.51282578700000003</v>
      </c>
      <c r="G895" s="9">
        <v>5.1282599999999997E-4</v>
      </c>
      <c r="H895" s="9">
        <v>0.51282578700000003</v>
      </c>
      <c r="I895" s="9">
        <v>121.873748779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x14ac:dyDescent="0.15">
      <c r="A896" s="9" t="s">
        <v>15</v>
      </c>
      <c r="B896" s="9">
        <v>256</v>
      </c>
      <c r="C896" s="9">
        <v>1.9759880000000001E-3</v>
      </c>
      <c r="D896" s="9">
        <v>5.8402419999999998E-3</v>
      </c>
      <c r="E896" s="9">
        <v>1000</v>
      </c>
      <c r="F896" s="9">
        <v>2.307213306</v>
      </c>
      <c r="G896" s="9">
        <v>2.3072129999999998E-3</v>
      </c>
      <c r="H896" s="9">
        <v>2.307213306</v>
      </c>
      <c r="I896" s="9">
        <v>108.355827332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</row>
    <row r="897" spans="1:1024" x14ac:dyDescent="0.15">
      <c r="A897" s="9" t="s">
        <v>15</v>
      </c>
      <c r="B897" s="9">
        <v>2048</v>
      </c>
      <c r="C897" s="9">
        <v>2.4394656000000001E-2</v>
      </c>
      <c r="D897" s="9">
        <v>8.5755848999999995E-2</v>
      </c>
      <c r="E897" s="9">
        <v>1000</v>
      </c>
      <c r="F897" s="9">
        <v>32.227672577</v>
      </c>
      <c r="G897" s="9">
        <v>3.2227672999999998E-2</v>
      </c>
      <c r="H897" s="9">
        <v>32.227672577</v>
      </c>
      <c r="I897" s="9">
        <v>62.058467864999997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x14ac:dyDescent="0.15">
      <c r="A898" s="9" t="s">
        <v>15</v>
      </c>
      <c r="B898" s="9">
        <v>8192</v>
      </c>
      <c r="C898" s="9">
        <v>0.10627863799999999</v>
      </c>
      <c r="D898" s="9">
        <v>0.18243094700000001</v>
      </c>
      <c r="E898" s="9">
        <v>1000</v>
      </c>
      <c r="F898" s="9">
        <v>131.526855469</v>
      </c>
      <c r="G898" s="9">
        <v>0.131526858</v>
      </c>
      <c r="H898" s="9">
        <v>131.526855469</v>
      </c>
      <c r="I898" s="9">
        <v>60.824081421000002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x14ac:dyDescent="0.15">
      <c r="A899" s="9" t="s">
        <v>195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1" spans="1:1024" x14ac:dyDescent="0.15">
      <c r="A901" s="9" t="s">
        <v>196</v>
      </c>
      <c r="B901" s="9" t="s">
        <v>40</v>
      </c>
      <c r="C901" s="9" t="s">
        <v>19</v>
      </c>
      <c r="D901" s="9" t="s">
        <v>20</v>
      </c>
      <c r="E901" s="9" t="s">
        <v>21</v>
      </c>
      <c r="F901" s="9" t="s">
        <v>22</v>
      </c>
      <c r="G901" s="9" t="s">
        <v>23</v>
      </c>
      <c r="H901" s="9" t="s">
        <v>24</v>
      </c>
      <c r="I901" s="9" t="s">
        <v>25</v>
      </c>
      <c r="J901" s="9">
        <v>1000</v>
      </c>
      <c r="K901" s="9" t="s">
        <v>26</v>
      </c>
      <c r="L901" s="9">
        <v>4</v>
      </c>
      <c r="M901" s="9" t="s">
        <v>27</v>
      </c>
      <c r="N901" s="9" t="s">
        <v>28</v>
      </c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x14ac:dyDescent="0.15">
      <c r="A902" s="9" t="s">
        <v>29</v>
      </c>
      <c r="B902" s="9" t="s">
        <v>30</v>
      </c>
      <c r="C902" s="9" t="s">
        <v>31</v>
      </c>
      <c r="D902" s="9" t="s">
        <v>32</v>
      </c>
      <c r="E902" s="9" t="s">
        <v>33</v>
      </c>
      <c r="F902" s="9" t="s">
        <v>34</v>
      </c>
      <c r="G902" s="9" t="s">
        <v>35</v>
      </c>
      <c r="H902" s="9" t="s">
        <v>36</v>
      </c>
      <c r="I902" s="9" t="s">
        <v>37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x14ac:dyDescent="0.15">
      <c r="A903" s="9" t="s">
        <v>15</v>
      </c>
      <c r="B903" s="9">
        <v>4</v>
      </c>
      <c r="C903" s="9">
        <v>5.5433999999999998E-5</v>
      </c>
      <c r="D903" s="9">
        <v>1.3698569999999999E-3</v>
      </c>
      <c r="E903" s="9">
        <v>1000</v>
      </c>
      <c r="F903" s="9">
        <v>0.15194062899999999</v>
      </c>
      <c r="G903" s="9">
        <v>1.51941E-4</v>
      </c>
      <c r="H903" s="9">
        <v>0.15194062899999999</v>
      </c>
      <c r="I903" s="9">
        <v>25.709054946999998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x14ac:dyDescent="0.15">
      <c r="A904" s="9" t="s">
        <v>15</v>
      </c>
      <c r="B904" s="9">
        <v>64</v>
      </c>
      <c r="C904" s="9">
        <v>1.59257E-4</v>
      </c>
      <c r="D904" s="9">
        <v>3.3840889999999998E-3</v>
      </c>
      <c r="E904" s="9">
        <v>1000</v>
      </c>
      <c r="F904" s="9">
        <v>0.47349184799999999</v>
      </c>
      <c r="G904" s="9">
        <v>4.73492E-4</v>
      </c>
      <c r="H904" s="9">
        <v>0.47349184799999999</v>
      </c>
      <c r="I904" s="9">
        <v>131.998046875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x14ac:dyDescent="0.15">
      <c r="A905" s="9" t="s">
        <v>15</v>
      </c>
      <c r="B905" s="9">
        <v>256</v>
      </c>
      <c r="C905" s="9">
        <v>1.8087610000000001E-3</v>
      </c>
      <c r="D905" s="9">
        <v>6.6997990000000002E-3</v>
      </c>
      <c r="E905" s="9">
        <v>1000</v>
      </c>
      <c r="F905" s="9">
        <v>2.3478112219999998</v>
      </c>
      <c r="G905" s="9">
        <v>2.347811E-3</v>
      </c>
      <c r="H905" s="9">
        <v>2.3478112219999998</v>
      </c>
      <c r="I905" s="9">
        <v>106.482154846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x14ac:dyDescent="0.15">
      <c r="A906" s="9" t="s">
        <v>15</v>
      </c>
      <c r="B906" s="9">
        <v>2048</v>
      </c>
      <c r="C906" s="9">
        <v>2.4214242E-2</v>
      </c>
      <c r="D906" s="9">
        <v>3.5376858999999997E-2</v>
      </c>
      <c r="E906" s="9">
        <v>1000</v>
      </c>
      <c r="F906" s="9">
        <v>28.908462524000001</v>
      </c>
      <c r="G906" s="9">
        <v>2.8908462999999999E-2</v>
      </c>
      <c r="H906" s="9">
        <v>28.908462524000001</v>
      </c>
      <c r="I906" s="9">
        <v>69.183891295999999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x14ac:dyDescent="0.15">
      <c r="A907" s="9" t="s">
        <v>15</v>
      </c>
      <c r="B907" s="9">
        <v>8192</v>
      </c>
      <c r="C907" s="9">
        <v>0.105407127</v>
      </c>
      <c r="D907" s="9">
        <v>0.186433453</v>
      </c>
      <c r="E907" s="9">
        <v>1000</v>
      </c>
      <c r="F907" s="9">
        <v>133.691116333</v>
      </c>
      <c r="G907" s="9">
        <v>0.133691117</v>
      </c>
      <c r="H907" s="9">
        <v>133.691116333</v>
      </c>
      <c r="I907" s="9">
        <v>59.839427948000001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x14ac:dyDescent="0.15">
      <c r="A908" s="9" t="s">
        <v>197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10" spans="1:1024" s="44" customFormat="1" ht="14.25" x14ac:dyDescent="0.2">
      <c r="A910" s="44" t="s">
        <v>198</v>
      </c>
      <c r="B910" s="44" t="s">
        <v>40</v>
      </c>
      <c r="C910" s="44" t="s">
        <v>19</v>
      </c>
      <c r="D910" s="44" t="s">
        <v>20</v>
      </c>
      <c r="E910" s="44" t="s">
        <v>21</v>
      </c>
      <c r="F910" s="44" t="s">
        <v>22</v>
      </c>
      <c r="G910" s="44" t="s">
        <v>23</v>
      </c>
      <c r="H910" s="44" t="s">
        <v>24</v>
      </c>
      <c r="I910" s="44" t="s">
        <v>25</v>
      </c>
      <c r="J910" s="44">
        <v>1000</v>
      </c>
      <c r="K910" s="44" t="s">
        <v>26</v>
      </c>
      <c r="L910" s="44">
        <v>8</v>
      </c>
      <c r="M910" s="44" t="s">
        <v>27</v>
      </c>
      <c r="N910" s="44" t="s">
        <v>28</v>
      </c>
      <c r="O910" s="47"/>
      <c r="P910" s="47"/>
    </row>
    <row r="911" spans="1:1024" x14ac:dyDescent="0.25">
      <c r="A911" s="9" t="s">
        <v>29</v>
      </c>
      <c r="B911" s="9" t="s">
        <v>30</v>
      </c>
      <c r="C911" s="9" t="s">
        <v>31</v>
      </c>
      <c r="D911" s="9" t="s">
        <v>32</v>
      </c>
      <c r="E911" s="9" t="s">
        <v>33</v>
      </c>
      <c r="F911" s="9" t="s">
        <v>34</v>
      </c>
      <c r="G911" s="9" t="s">
        <v>35</v>
      </c>
      <c r="H911" s="9" t="s">
        <v>36</v>
      </c>
      <c r="I911" s="9" t="s">
        <v>37</v>
      </c>
      <c r="J911"/>
      <c r="K911"/>
      <c r="L911"/>
      <c r="M911"/>
      <c r="N911"/>
      <c r="O911" s="46" t="s">
        <v>36</v>
      </c>
      <c r="P911" s="46" t="s">
        <v>37</v>
      </c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x14ac:dyDescent="0.25">
      <c r="A912" s="9" t="s">
        <v>15</v>
      </c>
      <c r="B912" s="9">
        <v>4</v>
      </c>
      <c r="C912" s="9">
        <v>7.8199000000000001E-5</v>
      </c>
      <c r="D912" s="9">
        <v>2.2517140000000001E-3</v>
      </c>
      <c r="E912" s="9">
        <v>1000</v>
      </c>
      <c r="F912" s="9">
        <v>0.19281975900000001</v>
      </c>
      <c r="G912" s="9">
        <v>1.9281999999999999E-4</v>
      </c>
      <c r="H912" s="9">
        <v>0.19281975900000001</v>
      </c>
      <c r="I912" s="9">
        <v>20.258556366000001</v>
      </c>
      <c r="J912"/>
      <c r="K912"/>
      <c r="L912"/>
      <c r="M912"/>
      <c r="N912"/>
      <c r="O912" s="46">
        <f t="shared" ref="O912:P916" si="10">AVERAGE(H912,H921,H930,H939,H948,H957,H966,H975,H984,H993)</f>
        <v>0.18676436249999998</v>
      </c>
      <c r="P912" s="46">
        <f t="shared" si="10"/>
        <v>21.2931711198</v>
      </c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x14ac:dyDescent="0.25">
      <c r="A913" s="9" t="s">
        <v>15</v>
      </c>
      <c r="B913" s="9">
        <v>64</v>
      </c>
      <c r="C913" s="9">
        <v>1.80581E-4</v>
      </c>
      <c r="D913" s="9">
        <v>3.0062349999999999E-3</v>
      </c>
      <c r="E913" s="9">
        <v>1000</v>
      </c>
      <c r="F913" s="9">
        <v>0.52069204999999996</v>
      </c>
      <c r="G913" s="9">
        <v>5.2069200000000001E-4</v>
      </c>
      <c r="H913" s="9">
        <v>0.52069204999999996</v>
      </c>
      <c r="I913" s="9">
        <v>120.03256225600001</v>
      </c>
      <c r="J913"/>
      <c r="K913"/>
      <c r="L913"/>
      <c r="M913"/>
      <c r="N913"/>
      <c r="O913" s="46">
        <f t="shared" si="10"/>
        <v>0.55440631520000005</v>
      </c>
      <c r="P913" s="46">
        <f t="shared" si="10"/>
        <v>115.1005187988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</row>
    <row r="914" spans="1:1024" x14ac:dyDescent="0.25">
      <c r="A914" s="9" t="s">
        <v>15</v>
      </c>
      <c r="B914" s="9">
        <v>256</v>
      </c>
      <c r="C914" s="9">
        <v>2.5059729999999999E-3</v>
      </c>
      <c r="D914" s="9">
        <v>8.2794370000000006E-3</v>
      </c>
      <c r="E914" s="9">
        <v>1000</v>
      </c>
      <c r="F914" s="9">
        <v>3.058930159</v>
      </c>
      <c r="G914" s="9">
        <v>3.0589300000000001E-3</v>
      </c>
      <c r="H914" s="9">
        <v>3.058930159</v>
      </c>
      <c r="I914" s="9">
        <v>81.727920531999999</v>
      </c>
      <c r="J914"/>
      <c r="K914"/>
      <c r="L914"/>
      <c r="M914"/>
      <c r="N914"/>
      <c r="O914" s="46">
        <f t="shared" si="10"/>
        <v>3.0797594548</v>
      </c>
      <c r="P914" s="46">
        <f t="shared" si="10"/>
        <v>81.177520751999992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</row>
    <row r="915" spans="1:1024" x14ac:dyDescent="0.25">
      <c r="A915" s="9" t="s">
        <v>15</v>
      </c>
      <c r="B915" s="9">
        <v>2048</v>
      </c>
      <c r="C915" s="9">
        <v>3.2046018000000003E-2</v>
      </c>
      <c r="D915" s="9">
        <v>9.8335759999999994E-2</v>
      </c>
      <c r="E915" s="9">
        <v>1000</v>
      </c>
      <c r="F915" s="9">
        <v>38.728214264000002</v>
      </c>
      <c r="G915" s="9">
        <v>3.8728215000000003E-2</v>
      </c>
      <c r="H915" s="9">
        <v>38.728214264000002</v>
      </c>
      <c r="I915" s="9">
        <v>51.641937255999999</v>
      </c>
      <c r="J915"/>
      <c r="K915"/>
      <c r="L915"/>
      <c r="M915"/>
      <c r="N915"/>
      <c r="O915" s="46">
        <f t="shared" si="10"/>
        <v>38.658247756999998</v>
      </c>
      <c r="P915" s="46">
        <f t="shared" si="10"/>
        <v>51.747611618000008</v>
      </c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</row>
    <row r="916" spans="1:1024" x14ac:dyDescent="0.25">
      <c r="A916" s="9" t="s">
        <v>15</v>
      </c>
      <c r="B916" s="9">
        <v>8192</v>
      </c>
      <c r="C916" s="9">
        <v>0.139396037</v>
      </c>
      <c r="D916" s="9">
        <v>0.200626418</v>
      </c>
      <c r="E916" s="9">
        <v>1000</v>
      </c>
      <c r="F916" s="9">
        <v>168.73414611800001</v>
      </c>
      <c r="G916" s="9">
        <v>0.168734148</v>
      </c>
      <c r="H916" s="9">
        <v>168.73414611800001</v>
      </c>
      <c r="I916" s="9">
        <v>47.411861420000001</v>
      </c>
      <c r="J916"/>
      <c r="K916"/>
      <c r="L916"/>
      <c r="M916"/>
      <c r="N916"/>
      <c r="O916" s="46">
        <f t="shared" si="10"/>
        <v>168.5544906616</v>
      </c>
      <c r="P916" s="46">
        <f t="shared" si="10"/>
        <v>47.462846374600005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 x14ac:dyDescent="0.15">
      <c r="A917" s="9" t="s">
        <v>199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9" spans="1:1024" x14ac:dyDescent="0.15">
      <c r="A919" s="9" t="s">
        <v>200</v>
      </c>
      <c r="B919" s="9" t="s">
        <v>40</v>
      </c>
      <c r="C919" s="9" t="s">
        <v>19</v>
      </c>
      <c r="D919" s="9" t="s">
        <v>20</v>
      </c>
      <c r="E919" s="9" t="s">
        <v>21</v>
      </c>
      <c r="F919" s="9" t="s">
        <v>22</v>
      </c>
      <c r="G919" s="9" t="s">
        <v>23</v>
      </c>
      <c r="H919" s="9" t="s">
        <v>24</v>
      </c>
      <c r="I919" s="9" t="s">
        <v>25</v>
      </c>
      <c r="J919" s="9">
        <v>1000</v>
      </c>
      <c r="K919" s="9" t="s">
        <v>26</v>
      </c>
      <c r="L919" s="9">
        <v>8</v>
      </c>
      <c r="M919" s="9" t="s">
        <v>27</v>
      </c>
      <c r="N919" s="9" t="s">
        <v>28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</row>
    <row r="920" spans="1:1024" x14ac:dyDescent="0.15">
      <c r="A920" s="9" t="s">
        <v>29</v>
      </c>
      <c r="B920" s="9" t="s">
        <v>30</v>
      </c>
      <c r="C920" s="9" t="s">
        <v>31</v>
      </c>
      <c r="D920" s="9" t="s">
        <v>32</v>
      </c>
      <c r="E920" s="9" t="s">
        <v>33</v>
      </c>
      <c r="F920" s="9" t="s">
        <v>34</v>
      </c>
      <c r="G920" s="9" t="s">
        <v>35</v>
      </c>
      <c r="H920" s="9" t="s">
        <v>36</v>
      </c>
      <c r="I920" s="9" t="s">
        <v>37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 x14ac:dyDescent="0.15">
      <c r="A921" s="9" t="s">
        <v>15</v>
      </c>
      <c r="B921" s="9">
        <v>4</v>
      </c>
      <c r="C921" s="9">
        <v>8.0144999999999999E-5</v>
      </c>
      <c r="D921" s="9">
        <v>1.6321980000000001E-3</v>
      </c>
      <c r="E921" s="9">
        <v>1000</v>
      </c>
      <c r="F921" s="9">
        <v>0.176935539</v>
      </c>
      <c r="G921" s="9">
        <v>1.7693599999999999E-4</v>
      </c>
      <c r="H921" s="9">
        <v>0.176935539</v>
      </c>
      <c r="I921" s="9">
        <v>22.077249526999999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 x14ac:dyDescent="0.15">
      <c r="A922" s="9" t="s">
        <v>15</v>
      </c>
      <c r="B922" s="9">
        <v>64</v>
      </c>
      <c r="C922" s="9">
        <v>1.9963399999999999E-4</v>
      </c>
      <c r="D922" s="9">
        <v>3.1159299999999998E-3</v>
      </c>
      <c r="E922" s="9">
        <v>1000</v>
      </c>
      <c r="F922" s="9">
        <v>0.52359330699999995</v>
      </c>
      <c r="G922" s="9">
        <v>5.2359300000000004E-4</v>
      </c>
      <c r="H922" s="9">
        <v>0.52359330699999995</v>
      </c>
      <c r="I922" s="9">
        <v>119.367454529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 x14ac:dyDescent="0.15">
      <c r="A923" s="9" t="s">
        <v>15</v>
      </c>
      <c r="B923" s="9">
        <v>256</v>
      </c>
      <c r="C923" s="9">
        <v>2.5172229999999999E-3</v>
      </c>
      <c r="D923" s="9">
        <v>1.0198441000000001E-2</v>
      </c>
      <c r="E923" s="9">
        <v>1000</v>
      </c>
      <c r="F923" s="9">
        <v>3.103480577</v>
      </c>
      <c r="G923" s="9">
        <v>3.1034809999999999E-3</v>
      </c>
      <c r="H923" s="9">
        <v>3.103480577</v>
      </c>
      <c r="I923" s="9">
        <v>80.554718018000003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 x14ac:dyDescent="0.15">
      <c r="A924" s="9" t="s">
        <v>15</v>
      </c>
      <c r="B924" s="9">
        <v>2048</v>
      </c>
      <c r="C924" s="9">
        <v>3.1968220999999998E-2</v>
      </c>
      <c r="D924" s="9">
        <v>5.2141632E-2</v>
      </c>
      <c r="E924" s="9">
        <v>1000</v>
      </c>
      <c r="F924" s="9">
        <v>38.121715545999997</v>
      </c>
      <c r="G924" s="9">
        <v>3.8121715E-2</v>
      </c>
      <c r="H924" s="9">
        <v>38.121715545999997</v>
      </c>
      <c r="I924" s="9">
        <v>52.463535309000001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 x14ac:dyDescent="0.15">
      <c r="A925" s="9" t="s">
        <v>15</v>
      </c>
      <c r="B925" s="9">
        <v>8192</v>
      </c>
      <c r="C925" s="9">
        <v>0.137950512</v>
      </c>
      <c r="D925" s="9">
        <v>0.22504098</v>
      </c>
      <c r="E925" s="9">
        <v>1000</v>
      </c>
      <c r="F925" s="9">
        <v>168.908859253</v>
      </c>
      <c r="G925" s="9">
        <v>0.16890886399999999</v>
      </c>
      <c r="H925" s="9">
        <v>168.908859253</v>
      </c>
      <c r="I925" s="9">
        <v>47.362819672000001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 x14ac:dyDescent="0.15">
      <c r="A926" s="9" t="s">
        <v>201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8" spans="1:1024" x14ac:dyDescent="0.15">
      <c r="A928" s="9" t="s">
        <v>201</v>
      </c>
      <c r="B928" s="9" t="s">
        <v>40</v>
      </c>
      <c r="C928" s="9" t="s">
        <v>19</v>
      </c>
      <c r="D928" s="9" t="s">
        <v>20</v>
      </c>
      <c r="E928" s="9" t="s">
        <v>21</v>
      </c>
      <c r="F928" s="9" t="s">
        <v>22</v>
      </c>
      <c r="G928" s="9" t="s">
        <v>23</v>
      </c>
      <c r="H928" s="9" t="s">
        <v>24</v>
      </c>
      <c r="I928" s="9" t="s">
        <v>25</v>
      </c>
      <c r="J928" s="9">
        <v>1000</v>
      </c>
      <c r="K928" s="9" t="s">
        <v>26</v>
      </c>
      <c r="L928" s="9">
        <v>8</v>
      </c>
      <c r="M928" s="9" t="s">
        <v>27</v>
      </c>
      <c r="N928" s="9" t="s">
        <v>28</v>
      </c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x14ac:dyDescent="0.15">
      <c r="A929" s="9" t="s">
        <v>29</v>
      </c>
      <c r="B929" s="9" t="s">
        <v>30</v>
      </c>
      <c r="C929" s="9" t="s">
        <v>31</v>
      </c>
      <c r="D929" s="9" t="s">
        <v>32</v>
      </c>
      <c r="E929" s="9" t="s">
        <v>33</v>
      </c>
      <c r="F929" s="9" t="s">
        <v>34</v>
      </c>
      <c r="G929" s="9" t="s">
        <v>35</v>
      </c>
      <c r="H929" s="9" t="s">
        <v>36</v>
      </c>
      <c r="I929" s="9" t="s">
        <v>37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</row>
    <row r="930" spans="1:1024" x14ac:dyDescent="0.15">
      <c r="A930" s="9" t="s">
        <v>15</v>
      </c>
      <c r="B930" s="9">
        <v>4</v>
      </c>
      <c r="C930" s="9">
        <v>8.0557999999999997E-5</v>
      </c>
      <c r="D930" s="9">
        <v>5.8080279999999998E-3</v>
      </c>
      <c r="E930" s="9">
        <v>1000</v>
      </c>
      <c r="F930" s="9">
        <v>0.19452370699999999</v>
      </c>
      <c r="G930" s="9">
        <v>1.9452400000000001E-4</v>
      </c>
      <c r="H930" s="9">
        <v>0.19452370699999999</v>
      </c>
      <c r="I930" s="9">
        <v>20.081100463999999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 x14ac:dyDescent="0.15">
      <c r="A931" s="9" t="s">
        <v>15</v>
      </c>
      <c r="B931" s="9">
        <v>64</v>
      </c>
      <c r="C931" s="9">
        <v>1.7982999999999999E-4</v>
      </c>
      <c r="D931" s="9">
        <v>5.9899330000000002E-3</v>
      </c>
      <c r="E931" s="9">
        <v>1000</v>
      </c>
      <c r="F931" s="9">
        <v>0.54271233100000005</v>
      </c>
      <c r="G931" s="9">
        <v>5.4271199999999999E-4</v>
      </c>
      <c r="H931" s="9">
        <v>0.54271233100000005</v>
      </c>
      <c r="I931" s="9">
        <v>115.16230011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 x14ac:dyDescent="0.15">
      <c r="A932" s="9" t="s">
        <v>15</v>
      </c>
      <c r="B932" s="9">
        <v>256</v>
      </c>
      <c r="C932" s="9">
        <v>2.5835440000000001E-3</v>
      </c>
      <c r="D932" s="9">
        <v>7.513222E-3</v>
      </c>
      <c r="E932" s="9">
        <v>1000</v>
      </c>
      <c r="F932" s="9">
        <v>3.075415134</v>
      </c>
      <c r="G932" s="9">
        <v>3.0754150000000002E-3</v>
      </c>
      <c r="H932" s="9">
        <v>3.075415134</v>
      </c>
      <c r="I932" s="9">
        <v>81.289840698000006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 x14ac:dyDescent="0.15">
      <c r="A933" s="9" t="s">
        <v>15</v>
      </c>
      <c r="B933" s="9">
        <v>2048</v>
      </c>
      <c r="C933" s="9">
        <v>3.2094137000000002E-2</v>
      </c>
      <c r="D933" s="9">
        <v>0.100806809</v>
      </c>
      <c r="E933" s="9">
        <v>1000</v>
      </c>
      <c r="F933" s="9">
        <v>38.609169006000002</v>
      </c>
      <c r="G933" s="9">
        <v>3.8609168999999999E-2</v>
      </c>
      <c r="H933" s="9">
        <v>38.609169006000002</v>
      </c>
      <c r="I933" s="9">
        <v>51.801166533999996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 x14ac:dyDescent="0.15">
      <c r="A934" s="9" t="s">
        <v>15</v>
      </c>
      <c r="B934" s="9">
        <v>8192</v>
      </c>
      <c r="C934" s="9">
        <v>0.13798964799999999</v>
      </c>
      <c r="D934" s="9">
        <v>0.20122335199999999</v>
      </c>
      <c r="E934" s="9">
        <v>1000</v>
      </c>
      <c r="F934" s="9">
        <v>167.91390991200001</v>
      </c>
      <c r="G934" s="9">
        <v>0.167913914</v>
      </c>
      <c r="H934" s="9">
        <v>167.91390991200001</v>
      </c>
      <c r="I934" s="9">
        <v>47.643463134999998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 x14ac:dyDescent="0.15">
      <c r="A935" s="9" t="s">
        <v>202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7" spans="1:1024" x14ac:dyDescent="0.15">
      <c r="A937" s="9" t="s">
        <v>202</v>
      </c>
      <c r="B937" s="9" t="s">
        <v>40</v>
      </c>
      <c r="C937" s="9" t="s">
        <v>19</v>
      </c>
      <c r="D937" s="9" t="s">
        <v>20</v>
      </c>
      <c r="E937" s="9" t="s">
        <v>21</v>
      </c>
      <c r="F937" s="9" t="s">
        <v>22</v>
      </c>
      <c r="G937" s="9" t="s">
        <v>23</v>
      </c>
      <c r="H937" s="9" t="s">
        <v>24</v>
      </c>
      <c r="I937" s="9" t="s">
        <v>25</v>
      </c>
      <c r="J937" s="9">
        <v>1000</v>
      </c>
      <c r="K937" s="9" t="s">
        <v>26</v>
      </c>
      <c r="L937" s="9">
        <v>8</v>
      </c>
      <c r="M937" s="9" t="s">
        <v>27</v>
      </c>
      <c r="N937" s="9" t="s">
        <v>28</v>
      </c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</row>
    <row r="938" spans="1:1024" x14ac:dyDescent="0.15">
      <c r="A938" s="9" t="s">
        <v>29</v>
      </c>
      <c r="B938" s="9" t="s">
        <v>30</v>
      </c>
      <c r="C938" s="9" t="s">
        <v>31</v>
      </c>
      <c r="D938" s="9" t="s">
        <v>32</v>
      </c>
      <c r="E938" s="9" t="s">
        <v>33</v>
      </c>
      <c r="F938" s="9" t="s">
        <v>34</v>
      </c>
      <c r="G938" s="9" t="s">
        <v>35</v>
      </c>
      <c r="H938" s="9" t="s">
        <v>36</v>
      </c>
      <c r="I938" s="9" t="s">
        <v>37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 x14ac:dyDescent="0.15">
      <c r="A939" s="9" t="s">
        <v>15</v>
      </c>
      <c r="B939" s="9">
        <v>4</v>
      </c>
      <c r="C939" s="9">
        <v>9.6640999999999998E-5</v>
      </c>
      <c r="D939" s="9">
        <v>1.6537870000000001E-3</v>
      </c>
      <c r="E939" s="9">
        <v>1000</v>
      </c>
      <c r="F939" s="9">
        <v>0.232104704</v>
      </c>
      <c r="G939" s="9">
        <v>2.32105E-4</v>
      </c>
      <c r="H939" s="9">
        <v>0.232104704</v>
      </c>
      <c r="I939" s="9">
        <v>16.829689026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 x14ac:dyDescent="0.15">
      <c r="A940" s="9" t="s">
        <v>15</v>
      </c>
      <c r="B940" s="9">
        <v>64</v>
      </c>
      <c r="C940" s="9">
        <v>1.9689999999999999E-4</v>
      </c>
      <c r="D940" s="9">
        <v>3.044827E-3</v>
      </c>
      <c r="E940" s="9">
        <v>1000</v>
      </c>
      <c r="F940" s="9">
        <v>0.51885062500000001</v>
      </c>
      <c r="G940" s="9">
        <v>5.1885099999999997E-4</v>
      </c>
      <c r="H940" s="9">
        <v>0.51885062500000001</v>
      </c>
      <c r="I940" s="9">
        <v>120.45856475799999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x14ac:dyDescent="0.15">
      <c r="A941" s="9" t="s">
        <v>15</v>
      </c>
      <c r="B941" s="9">
        <v>256</v>
      </c>
      <c r="C941" s="9">
        <v>2.2673490000000001E-3</v>
      </c>
      <c r="D941" s="9">
        <v>9.3262569999999993E-3</v>
      </c>
      <c r="E941" s="9">
        <v>1000</v>
      </c>
      <c r="F941" s="9">
        <v>3.084530354</v>
      </c>
      <c r="G941" s="9">
        <v>3.0845299999999998E-3</v>
      </c>
      <c r="H941" s="9">
        <v>3.084530354</v>
      </c>
      <c r="I941" s="9">
        <v>81.049613953000005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</row>
    <row r="942" spans="1:1024" x14ac:dyDescent="0.15">
      <c r="A942" s="9" t="s">
        <v>15</v>
      </c>
      <c r="B942" s="9">
        <v>2048</v>
      </c>
      <c r="C942" s="9">
        <v>3.2287903E-2</v>
      </c>
      <c r="D942" s="9">
        <v>0.10412252</v>
      </c>
      <c r="E942" s="9">
        <v>1000</v>
      </c>
      <c r="F942" s="9">
        <v>40.064144134999999</v>
      </c>
      <c r="G942" s="9">
        <v>4.0064145000000002E-2</v>
      </c>
      <c r="H942" s="9">
        <v>40.064144134999999</v>
      </c>
      <c r="I942" s="9">
        <v>49.919948578000003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 x14ac:dyDescent="0.15">
      <c r="A943" s="9" t="s">
        <v>15</v>
      </c>
      <c r="B943" s="9">
        <v>8192</v>
      </c>
      <c r="C943" s="9">
        <v>0.138431887</v>
      </c>
      <c r="D943" s="9">
        <v>0.22979433499999999</v>
      </c>
      <c r="E943" s="9">
        <v>1000</v>
      </c>
      <c r="F943" s="9">
        <v>169.23216247600001</v>
      </c>
      <c r="G943" s="9">
        <v>0.16923215999999999</v>
      </c>
      <c r="H943" s="9">
        <v>169.23216247600001</v>
      </c>
      <c r="I943" s="9">
        <v>47.272338867000002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x14ac:dyDescent="0.15">
      <c r="A944" s="9" t="s">
        <v>203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</row>
    <row r="946" spans="1:1024" x14ac:dyDescent="0.15">
      <c r="A946" s="9" t="s">
        <v>204</v>
      </c>
      <c r="B946" s="9" t="s">
        <v>40</v>
      </c>
      <c r="C946" s="9" t="s">
        <v>19</v>
      </c>
      <c r="D946" s="9" t="s">
        <v>20</v>
      </c>
      <c r="E946" s="9" t="s">
        <v>21</v>
      </c>
      <c r="F946" s="9" t="s">
        <v>22</v>
      </c>
      <c r="G946" s="9" t="s">
        <v>23</v>
      </c>
      <c r="H946" s="9" t="s">
        <v>24</v>
      </c>
      <c r="I946" s="9" t="s">
        <v>25</v>
      </c>
      <c r="J946" s="9">
        <v>1000</v>
      </c>
      <c r="K946" s="9" t="s">
        <v>26</v>
      </c>
      <c r="L946" s="9">
        <v>8</v>
      </c>
      <c r="M946" s="9" t="s">
        <v>27</v>
      </c>
      <c r="N946" s="9" t="s">
        <v>28</v>
      </c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</row>
    <row r="947" spans="1:1024" x14ac:dyDescent="0.15">
      <c r="A947" s="9" t="s">
        <v>29</v>
      </c>
      <c r="B947" s="9" t="s">
        <v>30</v>
      </c>
      <c r="C947" s="9" t="s">
        <v>31</v>
      </c>
      <c r="D947" s="9" t="s">
        <v>32</v>
      </c>
      <c r="E947" s="9" t="s">
        <v>33</v>
      </c>
      <c r="F947" s="9" t="s">
        <v>34</v>
      </c>
      <c r="G947" s="9" t="s">
        <v>35</v>
      </c>
      <c r="H947" s="9" t="s">
        <v>36</v>
      </c>
      <c r="I947" s="9" t="s">
        <v>37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x14ac:dyDescent="0.15">
      <c r="A948" s="9" t="s">
        <v>15</v>
      </c>
      <c r="B948" s="9">
        <v>4</v>
      </c>
      <c r="C948" s="9">
        <v>7.1705999999999994E-5</v>
      </c>
      <c r="D948" s="9">
        <v>1.157953E-3</v>
      </c>
      <c r="E948" s="9">
        <v>1000</v>
      </c>
      <c r="F948" s="9">
        <v>0.152157351</v>
      </c>
      <c r="G948" s="9">
        <v>1.5215699999999999E-4</v>
      </c>
      <c r="H948" s="9">
        <v>0.152157351</v>
      </c>
      <c r="I948" s="9">
        <v>25.672437668000001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</row>
    <row r="949" spans="1:1024" x14ac:dyDescent="0.15">
      <c r="A949" s="9" t="s">
        <v>15</v>
      </c>
      <c r="B949" s="9">
        <v>64</v>
      </c>
      <c r="C949" s="9">
        <v>2.04899E-4</v>
      </c>
      <c r="D949" s="9">
        <v>3.0343449999999999E-3</v>
      </c>
      <c r="E949" s="9">
        <v>1000</v>
      </c>
      <c r="F949" s="9">
        <v>0.51553797700000004</v>
      </c>
      <c r="G949" s="9">
        <v>5.1553799999999996E-4</v>
      </c>
      <c r="H949" s="9">
        <v>0.51553797700000004</v>
      </c>
      <c r="I949" s="9">
        <v>121.232582092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 x14ac:dyDescent="0.15">
      <c r="A950" s="9" t="s">
        <v>15</v>
      </c>
      <c r="B950" s="9">
        <v>256</v>
      </c>
      <c r="C950" s="9">
        <v>2.5688849999999999E-3</v>
      </c>
      <c r="D950" s="9">
        <v>7.0756860000000003E-3</v>
      </c>
      <c r="E950" s="9">
        <v>1000</v>
      </c>
      <c r="F950" s="9">
        <v>3.0567660330000002</v>
      </c>
      <c r="G950" s="9">
        <v>3.0567659999999998E-3</v>
      </c>
      <c r="H950" s="9">
        <v>3.0567660330000002</v>
      </c>
      <c r="I950" s="9">
        <v>81.78578186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x14ac:dyDescent="0.15">
      <c r="A951" s="9" t="s">
        <v>15</v>
      </c>
      <c r="B951" s="9">
        <v>2048</v>
      </c>
      <c r="C951" s="9">
        <v>3.2295611000000002E-2</v>
      </c>
      <c r="D951" s="9">
        <v>7.0414752999999997E-2</v>
      </c>
      <c r="E951" s="9">
        <v>1000</v>
      </c>
      <c r="F951" s="9">
        <v>37.945968628000003</v>
      </c>
      <c r="G951" s="9">
        <v>3.7945966999999997E-2</v>
      </c>
      <c r="H951" s="9">
        <v>37.945968628000003</v>
      </c>
      <c r="I951" s="9">
        <v>52.706520081000001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</row>
    <row r="952" spans="1:1024" x14ac:dyDescent="0.15">
      <c r="A952" s="9" t="s">
        <v>15</v>
      </c>
      <c r="B952" s="9">
        <v>8192</v>
      </c>
      <c r="C952" s="9">
        <v>0.140612611</v>
      </c>
      <c r="D952" s="9">
        <v>0.21074099700000001</v>
      </c>
      <c r="E952" s="9">
        <v>1000</v>
      </c>
      <c r="F952" s="9">
        <v>168.715499878</v>
      </c>
      <c r="G952" s="9">
        <v>0.16871550699999999</v>
      </c>
      <c r="H952" s="9">
        <v>168.715499878</v>
      </c>
      <c r="I952" s="9">
        <v>47.417102814000003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x14ac:dyDescent="0.15">
      <c r="A953" s="9" t="s">
        <v>205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</row>
    <row r="955" spans="1:1024" x14ac:dyDescent="0.15">
      <c r="A955" s="9" t="s">
        <v>206</v>
      </c>
      <c r="B955" s="9" t="s">
        <v>40</v>
      </c>
      <c r="C955" s="9" t="s">
        <v>19</v>
      </c>
      <c r="D955" s="9" t="s">
        <v>20</v>
      </c>
      <c r="E955" s="9" t="s">
        <v>21</v>
      </c>
      <c r="F955" s="9" t="s">
        <v>22</v>
      </c>
      <c r="G955" s="9" t="s">
        <v>23</v>
      </c>
      <c r="H955" s="9" t="s">
        <v>24</v>
      </c>
      <c r="I955" s="9" t="s">
        <v>25</v>
      </c>
      <c r="J955" s="9">
        <v>1000</v>
      </c>
      <c r="K955" s="9" t="s">
        <v>26</v>
      </c>
      <c r="L955" s="9">
        <v>8</v>
      </c>
      <c r="M955" s="9" t="s">
        <v>27</v>
      </c>
      <c r="N955" s="9" t="s">
        <v>28</v>
      </c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 x14ac:dyDescent="0.15">
      <c r="A956" s="9" t="s">
        <v>29</v>
      </c>
      <c r="B956" s="9" t="s">
        <v>30</v>
      </c>
      <c r="C956" s="9" t="s">
        <v>31</v>
      </c>
      <c r="D956" s="9" t="s">
        <v>32</v>
      </c>
      <c r="E956" s="9" t="s">
        <v>33</v>
      </c>
      <c r="F956" s="9" t="s">
        <v>34</v>
      </c>
      <c r="G956" s="9" t="s">
        <v>35</v>
      </c>
      <c r="H956" s="9" t="s">
        <v>36</v>
      </c>
      <c r="I956" s="9" t="s">
        <v>37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 x14ac:dyDescent="0.15">
      <c r="A957" s="9" t="s">
        <v>15</v>
      </c>
      <c r="B957" s="9">
        <v>4</v>
      </c>
      <c r="C957" s="9">
        <v>7.3637E-5</v>
      </c>
      <c r="D957" s="9">
        <v>1.740513E-3</v>
      </c>
      <c r="E957" s="9">
        <v>1000</v>
      </c>
      <c r="F957" s="9">
        <v>0.16177575299999999</v>
      </c>
      <c r="G957" s="9">
        <v>1.61776E-4</v>
      </c>
      <c r="H957" s="9">
        <v>0.16177575299999999</v>
      </c>
      <c r="I957" s="9">
        <v>24.146078110000001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 x14ac:dyDescent="0.15">
      <c r="A958" s="9" t="s">
        <v>15</v>
      </c>
      <c r="B958" s="9">
        <v>64</v>
      </c>
      <c r="C958" s="9">
        <v>1.9731300000000001E-4</v>
      </c>
      <c r="D958" s="9">
        <v>3.1215209999999999E-3</v>
      </c>
      <c r="E958" s="9">
        <v>1000</v>
      </c>
      <c r="F958" s="9">
        <v>0.52163577100000003</v>
      </c>
      <c r="G958" s="9">
        <v>5.2163600000000002E-4</v>
      </c>
      <c r="H958" s="9">
        <v>0.52163577100000003</v>
      </c>
      <c r="I958" s="9">
        <v>119.81539917000001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 x14ac:dyDescent="0.15">
      <c r="A959" s="9" t="s">
        <v>15</v>
      </c>
      <c r="B959" s="9">
        <v>256</v>
      </c>
      <c r="C959" s="9">
        <v>2.6825600000000001E-3</v>
      </c>
      <c r="D959" s="9">
        <v>9.5536309999999999E-3</v>
      </c>
      <c r="E959" s="9">
        <v>1000</v>
      </c>
      <c r="F959" s="9">
        <v>3.0732760429999999</v>
      </c>
      <c r="G959" s="9">
        <v>3.0732759999999998E-3</v>
      </c>
      <c r="H959" s="9">
        <v>3.0732760429999999</v>
      </c>
      <c r="I959" s="9">
        <v>81.346420288000004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x14ac:dyDescent="0.15">
      <c r="A960" s="9" t="s">
        <v>15</v>
      </c>
      <c r="B960" s="9">
        <v>2048</v>
      </c>
      <c r="C960" s="9">
        <v>3.1619516E-2</v>
      </c>
      <c r="D960" s="9">
        <v>0.117931753</v>
      </c>
      <c r="E960" s="9">
        <v>1000</v>
      </c>
      <c r="F960" s="9">
        <v>38.540912628000001</v>
      </c>
      <c r="G960" s="9">
        <v>3.8540910999999997E-2</v>
      </c>
      <c r="H960" s="9">
        <v>38.540912628000001</v>
      </c>
      <c r="I960" s="9">
        <v>51.892906189000001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</row>
    <row r="961" spans="1:1024" x14ac:dyDescent="0.15">
      <c r="A961" s="9" t="s">
        <v>15</v>
      </c>
      <c r="B961" s="9">
        <v>8192</v>
      </c>
      <c r="C961" s="9">
        <v>0.136283976</v>
      </c>
      <c r="D961" s="9">
        <v>0.19950753399999999</v>
      </c>
      <c r="E961" s="9">
        <v>1000</v>
      </c>
      <c r="F961" s="9">
        <v>168.92497253400001</v>
      </c>
      <c r="G961" s="9">
        <v>0.16892497200000001</v>
      </c>
      <c r="H961" s="9">
        <v>168.92497253400001</v>
      </c>
      <c r="I961" s="9">
        <v>47.358303069999998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 x14ac:dyDescent="0.15">
      <c r="A962" s="9" t="s">
        <v>207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4" spans="1:1024" x14ac:dyDescent="0.15">
      <c r="A964" s="9" t="s">
        <v>208</v>
      </c>
      <c r="B964" s="9" t="s">
        <v>40</v>
      </c>
      <c r="C964" s="9" t="s">
        <v>19</v>
      </c>
      <c r="D964" s="9" t="s">
        <v>20</v>
      </c>
      <c r="E964" s="9" t="s">
        <v>21</v>
      </c>
      <c r="F964" s="9" t="s">
        <v>22</v>
      </c>
      <c r="G964" s="9" t="s">
        <v>23</v>
      </c>
      <c r="H964" s="9" t="s">
        <v>24</v>
      </c>
      <c r="I964" s="9" t="s">
        <v>25</v>
      </c>
      <c r="J964" s="9">
        <v>1000</v>
      </c>
      <c r="K964" s="9" t="s">
        <v>26</v>
      </c>
      <c r="L964" s="9">
        <v>8</v>
      </c>
      <c r="M964" s="9" t="s">
        <v>27</v>
      </c>
      <c r="N964" s="9" t="s">
        <v>28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</row>
    <row r="965" spans="1:1024" x14ac:dyDescent="0.15">
      <c r="A965" s="9" t="s">
        <v>29</v>
      </c>
      <c r="B965" s="9" t="s">
        <v>30</v>
      </c>
      <c r="C965" s="9" t="s">
        <v>31</v>
      </c>
      <c r="D965" s="9" t="s">
        <v>32</v>
      </c>
      <c r="E965" s="9" t="s">
        <v>33</v>
      </c>
      <c r="F965" s="9" t="s">
        <v>34</v>
      </c>
      <c r="G965" s="9" t="s">
        <v>35</v>
      </c>
      <c r="H965" s="9" t="s">
        <v>36</v>
      </c>
      <c r="I965" s="9" t="s">
        <v>37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 x14ac:dyDescent="0.15">
      <c r="A966" s="9" t="s">
        <v>15</v>
      </c>
      <c r="B966" s="9">
        <v>4</v>
      </c>
      <c r="C966" s="9">
        <v>7.5152000000000001E-5</v>
      </c>
      <c r="D966" s="9">
        <v>1.644974E-3</v>
      </c>
      <c r="E966" s="9">
        <v>1000</v>
      </c>
      <c r="F966" s="9">
        <v>0.15530809800000001</v>
      </c>
      <c r="G966" s="9">
        <v>1.55308E-4</v>
      </c>
      <c r="H966" s="9">
        <v>0.15530809800000001</v>
      </c>
      <c r="I966" s="9">
        <v>25.151618958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 x14ac:dyDescent="0.15">
      <c r="A967" s="9" t="s">
        <v>15</v>
      </c>
      <c r="B967" s="9">
        <v>64</v>
      </c>
      <c r="C967" s="9">
        <v>1.86446E-4</v>
      </c>
      <c r="D967" s="9">
        <v>2.717082E-3</v>
      </c>
      <c r="E967" s="9">
        <v>1000</v>
      </c>
      <c r="F967" s="9">
        <v>0.51981008100000003</v>
      </c>
      <c r="G967" s="9">
        <v>5.1981E-4</v>
      </c>
      <c r="H967" s="9">
        <v>0.51981008100000003</v>
      </c>
      <c r="I967" s="9">
        <v>120.236221313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 x14ac:dyDescent="0.15">
      <c r="A968" s="9" t="s">
        <v>15</v>
      </c>
      <c r="B968" s="9">
        <v>256</v>
      </c>
      <c r="C968" s="9">
        <v>2.5937759999999999E-3</v>
      </c>
      <c r="D968" s="9">
        <v>7.3652650000000002E-3</v>
      </c>
      <c r="E968" s="9">
        <v>1000</v>
      </c>
      <c r="F968" s="9">
        <v>3.1116380690000001</v>
      </c>
      <c r="G968" s="9">
        <v>3.1116379999999999E-3</v>
      </c>
      <c r="H968" s="9">
        <v>3.1116380690000001</v>
      </c>
      <c r="I968" s="9">
        <v>80.343536377000007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x14ac:dyDescent="0.15">
      <c r="A969" s="9" t="s">
        <v>15</v>
      </c>
      <c r="B969" s="9">
        <v>2048</v>
      </c>
      <c r="C969" s="9">
        <v>3.2399498999999998E-2</v>
      </c>
      <c r="D969" s="9">
        <v>0.101863199</v>
      </c>
      <c r="E969" s="9">
        <v>1000</v>
      </c>
      <c r="F969" s="9">
        <v>38.664215087999999</v>
      </c>
      <c r="G969" s="9">
        <v>3.8664214000000002E-2</v>
      </c>
      <c r="H969" s="9">
        <v>38.664215087999999</v>
      </c>
      <c r="I969" s="9">
        <v>51.727416992000002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</row>
    <row r="970" spans="1:1024" x14ac:dyDescent="0.15">
      <c r="A970" s="9" t="s">
        <v>15</v>
      </c>
      <c r="B970" s="9">
        <v>8192</v>
      </c>
      <c r="C970" s="9">
        <v>0.13811122200000001</v>
      </c>
      <c r="D970" s="9">
        <v>0.195524378</v>
      </c>
      <c r="E970" s="9">
        <v>1000</v>
      </c>
      <c r="F970" s="9">
        <v>167.611572266</v>
      </c>
      <c r="G970" s="9">
        <v>0.16761156899999999</v>
      </c>
      <c r="H970" s="9">
        <v>167.611572266</v>
      </c>
      <c r="I970" s="9">
        <v>47.729400634999998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 x14ac:dyDescent="0.15">
      <c r="A971" s="9" t="s">
        <v>209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3" spans="1:1024" x14ac:dyDescent="0.15">
      <c r="A973" s="9" t="s">
        <v>209</v>
      </c>
      <c r="B973" s="9" t="s">
        <v>40</v>
      </c>
      <c r="C973" s="9" t="s">
        <v>19</v>
      </c>
      <c r="D973" s="9" t="s">
        <v>20</v>
      </c>
      <c r="E973" s="9" t="s">
        <v>21</v>
      </c>
      <c r="F973" s="9" t="s">
        <v>22</v>
      </c>
      <c r="G973" s="9" t="s">
        <v>23</v>
      </c>
      <c r="H973" s="9" t="s">
        <v>24</v>
      </c>
      <c r="I973" s="9" t="s">
        <v>25</v>
      </c>
      <c r="J973" s="9">
        <v>1000</v>
      </c>
      <c r="K973" s="9" t="s">
        <v>26</v>
      </c>
      <c r="L973" s="9">
        <v>8</v>
      </c>
      <c r="M973" s="9" t="s">
        <v>27</v>
      </c>
      <c r="N973" s="9" t="s">
        <v>28</v>
      </c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 x14ac:dyDescent="0.15">
      <c r="A974" s="9" t="s">
        <v>29</v>
      </c>
      <c r="B974" s="9" t="s">
        <v>30</v>
      </c>
      <c r="C974" s="9" t="s">
        <v>31</v>
      </c>
      <c r="D974" s="9" t="s">
        <v>32</v>
      </c>
      <c r="E974" s="9" t="s">
        <v>33</v>
      </c>
      <c r="F974" s="9" t="s">
        <v>34</v>
      </c>
      <c r="G974" s="9" t="s">
        <v>35</v>
      </c>
      <c r="H974" s="9" t="s">
        <v>36</v>
      </c>
      <c r="I974" s="9" t="s">
        <v>37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 x14ac:dyDescent="0.15">
      <c r="A975" s="9" t="s">
        <v>15</v>
      </c>
      <c r="B975" s="9">
        <v>4</v>
      </c>
      <c r="C975" s="9">
        <v>7.9561000000000006E-5</v>
      </c>
      <c r="D975" s="9">
        <v>4.2468230000000003E-3</v>
      </c>
      <c r="E975" s="9">
        <v>1000</v>
      </c>
      <c r="F975" s="9">
        <v>0.19450123599999999</v>
      </c>
      <c r="G975" s="9">
        <v>1.94501E-4</v>
      </c>
      <c r="H975" s="9">
        <v>0.19450123599999999</v>
      </c>
      <c r="I975" s="9">
        <v>20.083419800000001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</row>
    <row r="976" spans="1:1024" x14ac:dyDescent="0.15">
      <c r="A976" s="9" t="s">
        <v>15</v>
      </c>
      <c r="B976" s="9">
        <v>64</v>
      </c>
      <c r="C976" s="9">
        <v>4.1610600000000002E-4</v>
      </c>
      <c r="D976" s="9">
        <v>4.6098520000000002E-3</v>
      </c>
      <c r="E976" s="9">
        <v>1000</v>
      </c>
      <c r="F976" s="9">
        <v>0.84124267100000005</v>
      </c>
      <c r="G976" s="9">
        <v>8.4124299999999998E-4</v>
      </c>
      <c r="H976" s="9">
        <v>0.84124267100000005</v>
      </c>
      <c r="I976" s="9">
        <v>74.294853209999999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 x14ac:dyDescent="0.15">
      <c r="A977" s="9" t="s">
        <v>15</v>
      </c>
      <c r="B977" s="9">
        <v>256</v>
      </c>
      <c r="C977" s="9">
        <v>2.5606959999999999E-3</v>
      </c>
      <c r="D977" s="9">
        <v>8.8697359999999996E-3</v>
      </c>
      <c r="E977" s="9">
        <v>1000</v>
      </c>
      <c r="F977" s="9">
        <v>3.084418774</v>
      </c>
      <c r="G977" s="9">
        <v>3.0844190000000001E-3</v>
      </c>
      <c r="H977" s="9">
        <v>3.084418774</v>
      </c>
      <c r="I977" s="9">
        <v>81.052551269999995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 x14ac:dyDescent="0.15">
      <c r="A978" s="9" t="s">
        <v>15</v>
      </c>
      <c r="B978" s="9">
        <v>2048</v>
      </c>
      <c r="C978" s="9">
        <v>3.1515210000000002E-2</v>
      </c>
      <c r="D978" s="9">
        <v>0.104101791</v>
      </c>
      <c r="E978" s="9">
        <v>1000</v>
      </c>
      <c r="F978" s="9">
        <v>38.592388153000002</v>
      </c>
      <c r="G978" s="9">
        <v>3.8592386999999999E-2</v>
      </c>
      <c r="H978" s="9">
        <v>38.592388153000002</v>
      </c>
      <c r="I978" s="9">
        <v>51.823692321999999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 x14ac:dyDescent="0.15">
      <c r="A979" s="9" t="s">
        <v>15</v>
      </c>
      <c r="B979" s="9">
        <v>8192</v>
      </c>
      <c r="C979" s="9">
        <v>0.138945561</v>
      </c>
      <c r="D979" s="9">
        <v>0.204187444</v>
      </c>
      <c r="E979" s="9">
        <v>1000</v>
      </c>
      <c r="F979" s="9">
        <v>168.12156677199999</v>
      </c>
      <c r="G979" s="9">
        <v>0.168121561</v>
      </c>
      <c r="H979" s="9">
        <v>168.12156677199999</v>
      </c>
      <c r="I979" s="9">
        <v>47.5846138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x14ac:dyDescent="0.15">
      <c r="A980" s="9" t="s">
        <v>210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</row>
    <row r="982" spans="1:1024" x14ac:dyDescent="0.15">
      <c r="A982" s="9" t="s">
        <v>211</v>
      </c>
      <c r="B982" s="9" t="s">
        <v>40</v>
      </c>
      <c r="C982" s="9" t="s">
        <v>19</v>
      </c>
      <c r="D982" s="9" t="s">
        <v>20</v>
      </c>
      <c r="E982" s="9" t="s">
        <v>21</v>
      </c>
      <c r="F982" s="9" t="s">
        <v>22</v>
      </c>
      <c r="G982" s="9" t="s">
        <v>23</v>
      </c>
      <c r="H982" s="9" t="s">
        <v>24</v>
      </c>
      <c r="I982" s="9" t="s">
        <v>25</v>
      </c>
      <c r="J982" s="9">
        <v>1000</v>
      </c>
      <c r="K982" s="9" t="s">
        <v>26</v>
      </c>
      <c r="L982" s="9">
        <v>8</v>
      </c>
      <c r="M982" s="9" t="s">
        <v>27</v>
      </c>
      <c r="N982" s="9" t="s">
        <v>28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 x14ac:dyDescent="0.15">
      <c r="A983" s="9" t="s">
        <v>29</v>
      </c>
      <c r="B983" s="9" t="s">
        <v>30</v>
      </c>
      <c r="C983" s="9" t="s">
        <v>31</v>
      </c>
      <c r="D983" s="9" t="s">
        <v>32</v>
      </c>
      <c r="E983" s="9" t="s">
        <v>33</v>
      </c>
      <c r="F983" s="9" t="s">
        <v>34</v>
      </c>
      <c r="G983" s="9" t="s">
        <v>35</v>
      </c>
      <c r="H983" s="9" t="s">
        <v>36</v>
      </c>
      <c r="I983" s="9" t="s">
        <v>37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 x14ac:dyDescent="0.15">
      <c r="A984" s="9" t="s">
        <v>15</v>
      </c>
      <c r="B984" s="9">
        <v>4</v>
      </c>
      <c r="C984" s="9">
        <v>7.9035999999999993E-5</v>
      </c>
      <c r="D984" s="9">
        <v>1.65526E-3</v>
      </c>
      <c r="E984" s="9">
        <v>1000</v>
      </c>
      <c r="F984" s="9">
        <v>0.186115429</v>
      </c>
      <c r="G984" s="9">
        <v>1.8611499999999999E-4</v>
      </c>
      <c r="H984" s="9">
        <v>0.186115429</v>
      </c>
      <c r="I984" s="9">
        <v>20.988319397000001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 x14ac:dyDescent="0.15">
      <c r="A985" s="9" t="s">
        <v>15</v>
      </c>
      <c r="B985" s="9">
        <v>64</v>
      </c>
      <c r="C985" s="9">
        <v>1.9002400000000001E-4</v>
      </c>
      <c r="D985" s="9">
        <v>3.397256E-3</v>
      </c>
      <c r="E985" s="9">
        <v>1000</v>
      </c>
      <c r="F985" s="9">
        <v>0.51550149899999997</v>
      </c>
      <c r="G985" s="9">
        <v>5.1550100000000002E-4</v>
      </c>
      <c r="H985" s="9">
        <v>0.51550149899999997</v>
      </c>
      <c r="I985" s="9">
        <v>121.241157532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 x14ac:dyDescent="0.15">
      <c r="A986" s="9" t="s">
        <v>15</v>
      </c>
      <c r="B986" s="9">
        <v>256</v>
      </c>
      <c r="C986" s="9">
        <v>2.5177630000000001E-3</v>
      </c>
      <c r="D986" s="9">
        <v>6.9382189999999998E-3</v>
      </c>
      <c r="E986" s="9">
        <v>1000</v>
      </c>
      <c r="F986" s="9">
        <v>3.0796029570000001</v>
      </c>
      <c r="G986" s="9">
        <v>3.0796030000000002E-3</v>
      </c>
      <c r="H986" s="9">
        <v>3.0796029570000001</v>
      </c>
      <c r="I986" s="9">
        <v>81.179298400999997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x14ac:dyDescent="0.15">
      <c r="A987" s="9" t="s">
        <v>15</v>
      </c>
      <c r="B987" s="9">
        <v>2048</v>
      </c>
      <c r="C987" s="9">
        <v>3.2606583000000001E-2</v>
      </c>
      <c r="D987" s="9">
        <v>4.9501748999999998E-2</v>
      </c>
      <c r="E987" s="9">
        <v>1000</v>
      </c>
      <c r="F987" s="9">
        <v>38.031253814999999</v>
      </c>
      <c r="G987" s="9">
        <v>3.8031254E-2</v>
      </c>
      <c r="H987" s="9">
        <v>38.031253814999999</v>
      </c>
      <c r="I987" s="9">
        <v>52.588325500000003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</row>
    <row r="988" spans="1:1024" x14ac:dyDescent="0.15">
      <c r="A988" s="9" t="s">
        <v>15</v>
      </c>
      <c r="B988" s="9">
        <v>8192</v>
      </c>
      <c r="C988" s="9">
        <v>0.138178471</v>
      </c>
      <c r="D988" s="9">
        <v>0.20410054699999999</v>
      </c>
      <c r="E988" s="9">
        <v>1000</v>
      </c>
      <c r="F988" s="9">
        <v>168.25022888199999</v>
      </c>
      <c r="G988" s="9">
        <v>0.168250233</v>
      </c>
      <c r="H988" s="9">
        <v>168.25022888199999</v>
      </c>
      <c r="I988" s="9">
        <v>47.548225403000004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 x14ac:dyDescent="0.15">
      <c r="A989" s="9" t="s">
        <v>212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1" spans="1:1024" x14ac:dyDescent="0.15">
      <c r="A991" s="9" t="s">
        <v>212</v>
      </c>
      <c r="B991" s="9" t="s">
        <v>40</v>
      </c>
      <c r="C991" s="9" t="s">
        <v>19</v>
      </c>
      <c r="D991" s="9" t="s">
        <v>20</v>
      </c>
      <c r="E991" s="9" t="s">
        <v>21</v>
      </c>
      <c r="F991" s="9" t="s">
        <v>22</v>
      </c>
      <c r="G991" s="9" t="s">
        <v>23</v>
      </c>
      <c r="H991" s="9" t="s">
        <v>24</v>
      </c>
      <c r="I991" s="9" t="s">
        <v>25</v>
      </c>
      <c r="J991" s="9">
        <v>1000</v>
      </c>
      <c r="K991" s="9" t="s">
        <v>26</v>
      </c>
      <c r="L991" s="9">
        <v>8</v>
      </c>
      <c r="M991" s="9" t="s">
        <v>27</v>
      </c>
      <c r="N991" s="9" t="s">
        <v>28</v>
      </c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 x14ac:dyDescent="0.15">
      <c r="A992" s="9" t="s">
        <v>29</v>
      </c>
      <c r="B992" s="9" t="s">
        <v>30</v>
      </c>
      <c r="C992" s="9" t="s">
        <v>31</v>
      </c>
      <c r="D992" s="9" t="s">
        <v>32</v>
      </c>
      <c r="E992" s="9" t="s">
        <v>33</v>
      </c>
      <c r="F992" s="9" t="s">
        <v>34</v>
      </c>
      <c r="G992" s="9" t="s">
        <v>35</v>
      </c>
      <c r="H992" s="9" t="s">
        <v>36</v>
      </c>
      <c r="I992" s="9" t="s">
        <v>37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x14ac:dyDescent="0.15">
      <c r="A993" s="9" t="s">
        <v>15</v>
      </c>
      <c r="B993" s="9">
        <v>4</v>
      </c>
      <c r="C993" s="9">
        <v>8.8183000000000006E-5</v>
      </c>
      <c r="D993" s="9">
        <v>1.7086029999999999E-3</v>
      </c>
      <c r="E993" s="9">
        <v>1000</v>
      </c>
      <c r="F993" s="9">
        <v>0.22140204899999999</v>
      </c>
      <c r="G993" s="9">
        <v>2.2140199999999999E-4</v>
      </c>
      <c r="H993" s="9">
        <v>0.22140204899999999</v>
      </c>
      <c r="I993" s="9">
        <v>17.643241882000002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</row>
    <row r="994" spans="1:1024" x14ac:dyDescent="0.15">
      <c r="A994" s="9" t="s">
        <v>15</v>
      </c>
      <c r="B994" s="9">
        <v>64</v>
      </c>
      <c r="C994" s="9">
        <v>1.9027900000000001E-4</v>
      </c>
      <c r="D994" s="9">
        <v>3.1857700000000001E-3</v>
      </c>
      <c r="E994" s="9">
        <v>1000</v>
      </c>
      <c r="F994" s="9">
        <v>0.52448684000000001</v>
      </c>
      <c r="G994" s="9">
        <v>5.2448700000000002E-4</v>
      </c>
      <c r="H994" s="9">
        <v>0.52448684000000001</v>
      </c>
      <c r="I994" s="9">
        <v>119.164093018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 x14ac:dyDescent="0.15">
      <c r="A995" s="9" t="s">
        <v>15</v>
      </c>
      <c r="B995" s="9">
        <v>256</v>
      </c>
      <c r="C995" s="9">
        <v>2.6430809999999998E-3</v>
      </c>
      <c r="D995" s="9">
        <v>6.7991919999999999E-3</v>
      </c>
      <c r="E995" s="9">
        <v>1000</v>
      </c>
      <c r="F995" s="9">
        <v>3.069536448</v>
      </c>
      <c r="G995" s="9">
        <v>3.0695369999999998E-3</v>
      </c>
      <c r="H995" s="9">
        <v>3.069536448</v>
      </c>
      <c r="I995" s="9">
        <v>81.445526122999993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 x14ac:dyDescent="0.15">
      <c r="A996" s="9" t="s">
        <v>15</v>
      </c>
      <c r="B996" s="9">
        <v>2048</v>
      </c>
      <c r="C996" s="9">
        <v>3.2345850000000002E-2</v>
      </c>
      <c r="D996" s="9">
        <v>9.2058479999999998E-2</v>
      </c>
      <c r="E996" s="9">
        <v>1000</v>
      </c>
      <c r="F996" s="9">
        <v>39.284496306999998</v>
      </c>
      <c r="G996" s="9">
        <v>3.9284497000000002E-2</v>
      </c>
      <c r="H996" s="9">
        <v>39.284496306999998</v>
      </c>
      <c r="I996" s="9">
        <v>50.910667418999999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x14ac:dyDescent="0.15">
      <c r="A997" s="9" t="s">
        <v>15</v>
      </c>
      <c r="B997" s="9">
        <v>8192</v>
      </c>
      <c r="C997" s="9">
        <v>0.137375728</v>
      </c>
      <c r="D997" s="9">
        <v>0.196143077</v>
      </c>
      <c r="E997" s="9">
        <v>1000</v>
      </c>
      <c r="F997" s="9">
        <v>169.131988525</v>
      </c>
      <c r="G997" s="9">
        <v>0.16913199400000001</v>
      </c>
      <c r="H997" s="9">
        <v>169.131988525</v>
      </c>
      <c r="I997" s="9">
        <v>47.300334929999998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</row>
    <row r="998" spans="1:1024" x14ac:dyDescent="0.15">
      <c r="A998" s="9" t="s">
        <v>213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1000" spans="1:1024" s="44" customFormat="1" ht="14.25" x14ac:dyDescent="0.2">
      <c r="A1000" s="44" t="s">
        <v>214</v>
      </c>
      <c r="B1000" s="44" t="s">
        <v>40</v>
      </c>
      <c r="C1000" s="44" t="s">
        <v>19</v>
      </c>
      <c r="D1000" s="44" t="s">
        <v>20</v>
      </c>
      <c r="E1000" s="44" t="s">
        <v>21</v>
      </c>
      <c r="F1000" s="44" t="s">
        <v>22</v>
      </c>
      <c r="G1000" s="44" t="s">
        <v>23</v>
      </c>
      <c r="H1000" s="44" t="s">
        <v>24</v>
      </c>
      <c r="I1000" s="44" t="s">
        <v>25</v>
      </c>
      <c r="J1000" s="44">
        <v>1000</v>
      </c>
      <c r="K1000" s="44" t="s">
        <v>26</v>
      </c>
      <c r="L1000" s="44">
        <v>16</v>
      </c>
      <c r="M1000" s="44" t="s">
        <v>27</v>
      </c>
      <c r="N1000" s="44" t="s">
        <v>28</v>
      </c>
      <c r="O1000" s="47"/>
      <c r="P1000" s="47"/>
    </row>
    <row r="1001" spans="1:1024" x14ac:dyDescent="0.25">
      <c r="A1001" s="9" t="s">
        <v>29</v>
      </c>
      <c r="B1001" s="9" t="s">
        <v>30</v>
      </c>
      <c r="C1001" s="9" t="s">
        <v>31</v>
      </c>
      <c r="D1001" s="9" t="s">
        <v>32</v>
      </c>
      <c r="E1001" s="9" t="s">
        <v>33</v>
      </c>
      <c r="F1001" s="9" t="s">
        <v>34</v>
      </c>
      <c r="G1001" s="9" t="s">
        <v>35</v>
      </c>
      <c r="H1001" s="9" t="s">
        <v>36</v>
      </c>
      <c r="I1001" s="9" t="s">
        <v>37</v>
      </c>
      <c r="J1001"/>
      <c r="K1001"/>
      <c r="L1001"/>
      <c r="M1001"/>
      <c r="N1001"/>
      <c r="O1001" s="46" t="s">
        <v>36</v>
      </c>
      <c r="P1001" s="46" t="s">
        <v>37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 x14ac:dyDescent="0.25">
      <c r="A1002" s="9" t="s">
        <v>15</v>
      </c>
      <c r="B1002" s="9">
        <v>4</v>
      </c>
      <c r="C1002" s="9">
        <v>1.3165400000000001E-4</v>
      </c>
      <c r="D1002" s="9">
        <v>1.0960683000000001E-2</v>
      </c>
      <c r="E1002" s="9">
        <v>1000</v>
      </c>
      <c r="F1002" s="9">
        <v>0.47819495200000001</v>
      </c>
      <c r="G1002" s="9">
        <v>4.78195E-4</v>
      </c>
      <c r="H1002" s="9">
        <v>0.47819495200000001</v>
      </c>
      <c r="I1002" s="9">
        <v>8.1687393190000002</v>
      </c>
      <c r="J1002"/>
      <c r="K1002"/>
      <c r="L1002"/>
      <c r="M1002"/>
      <c r="N1002"/>
      <c r="O1002" s="46">
        <f t="shared" ref="O1002:P1006" si="11">AVERAGE(H1002,H1011,H1020,H1029,H1038,H1047,H1056,H1065,H1074,H1083)</f>
        <v>2.2640633553000002</v>
      </c>
      <c r="P1002" s="46">
        <f t="shared" si="11"/>
        <v>6.6142012061000006</v>
      </c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x14ac:dyDescent="0.25">
      <c r="A1003" s="9" t="s">
        <v>15</v>
      </c>
      <c r="B1003" s="9">
        <v>64</v>
      </c>
      <c r="C1003" s="9">
        <v>4.8493199999999998E-4</v>
      </c>
      <c r="D1003" s="9">
        <v>1.2168582000000001E-2</v>
      </c>
      <c r="E1003" s="9">
        <v>1000</v>
      </c>
      <c r="F1003" s="9">
        <v>1.0863149169999999</v>
      </c>
      <c r="G1003" s="9">
        <v>1.086315E-3</v>
      </c>
      <c r="H1003" s="9">
        <v>1.0863149169999999</v>
      </c>
      <c r="I1003" s="9">
        <v>57.533962250000002</v>
      </c>
      <c r="J1003"/>
      <c r="K1003"/>
      <c r="L1003"/>
      <c r="M1003"/>
      <c r="N1003"/>
      <c r="O1003" s="46">
        <f t="shared" si="11"/>
        <v>2.0425370933</v>
      </c>
      <c r="P1003" s="46">
        <f t="shared" si="11"/>
        <v>48.433318042700009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</row>
    <row r="1004" spans="1:1024" x14ac:dyDescent="0.25">
      <c r="A1004" s="9" t="s">
        <v>15</v>
      </c>
      <c r="B1004" s="9">
        <v>256</v>
      </c>
      <c r="C1004" s="9">
        <v>3.6880519999999998E-3</v>
      </c>
      <c r="D1004" s="9">
        <v>3.6060149999999999E-2</v>
      </c>
      <c r="E1004" s="9">
        <v>1000</v>
      </c>
      <c r="F1004" s="9">
        <v>5.3317584990000002</v>
      </c>
      <c r="G1004" s="9">
        <v>5.3317579999999998E-3</v>
      </c>
      <c r="H1004" s="9">
        <v>5.3317584990000002</v>
      </c>
      <c r="I1004" s="9">
        <v>46.888843536000003</v>
      </c>
      <c r="J1004"/>
      <c r="K1004"/>
      <c r="L1004"/>
      <c r="M1004"/>
      <c r="N1004"/>
      <c r="O1004" s="46">
        <f t="shared" si="11"/>
        <v>5.7835909844</v>
      </c>
      <c r="P1004" s="46">
        <f t="shared" si="11"/>
        <v>44.874817275799998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 x14ac:dyDescent="0.25">
      <c r="A1005" s="9" t="s">
        <v>15</v>
      </c>
      <c r="B1005" s="9">
        <v>2048</v>
      </c>
      <c r="C1005" s="9">
        <v>3.9264665999999997E-2</v>
      </c>
      <c r="D1005" s="9">
        <v>0.135733677</v>
      </c>
      <c r="E1005" s="9">
        <v>1000</v>
      </c>
      <c r="F1005" s="9">
        <v>48.514659881999997</v>
      </c>
      <c r="G1005" s="9">
        <v>4.8514660000000001E-2</v>
      </c>
      <c r="H1005" s="9">
        <v>48.514659881999997</v>
      </c>
      <c r="I1005" s="9">
        <v>41.224651336999997</v>
      </c>
      <c r="J1005"/>
      <c r="K1005"/>
      <c r="L1005"/>
      <c r="M1005"/>
      <c r="N1005"/>
      <c r="O1005" s="46">
        <f t="shared" si="11"/>
        <v>48.917749786499996</v>
      </c>
      <c r="P1005" s="46">
        <f t="shared" si="11"/>
        <v>40.885913467399995</v>
      </c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 x14ac:dyDescent="0.25">
      <c r="A1006" s="9" t="s">
        <v>15</v>
      </c>
      <c r="B1006" s="9">
        <v>8192</v>
      </c>
      <c r="C1006" s="9">
        <v>0.19102238099999999</v>
      </c>
      <c r="D1006" s="9">
        <v>0.313613586</v>
      </c>
      <c r="E1006" s="9">
        <v>1000</v>
      </c>
      <c r="F1006" s="9">
        <v>195.71124267600001</v>
      </c>
      <c r="G1006" s="9">
        <v>0.19571124000000001</v>
      </c>
      <c r="H1006" s="9">
        <v>195.71124267600001</v>
      </c>
      <c r="I1006" s="9">
        <v>40.876548767000003</v>
      </c>
      <c r="J1006"/>
      <c r="K1006"/>
      <c r="L1006"/>
      <c r="M1006"/>
      <c r="N1006"/>
      <c r="O1006" s="46">
        <f t="shared" si="11"/>
        <v>196.31821594230001</v>
      </c>
      <c r="P1006" s="46">
        <f t="shared" si="11"/>
        <v>40.756178283799997</v>
      </c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 x14ac:dyDescent="0.15">
      <c r="A1007" s="9" t="s">
        <v>215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9" spans="1:1024" x14ac:dyDescent="0.15">
      <c r="A1009" s="9" t="s">
        <v>216</v>
      </c>
      <c r="B1009" s="9" t="s">
        <v>40</v>
      </c>
      <c r="C1009" s="9" t="s">
        <v>19</v>
      </c>
      <c r="D1009" s="9" t="s">
        <v>20</v>
      </c>
      <c r="E1009" s="9" t="s">
        <v>21</v>
      </c>
      <c r="F1009" s="9" t="s">
        <v>22</v>
      </c>
      <c r="G1009" s="9" t="s">
        <v>23</v>
      </c>
      <c r="H1009" s="9" t="s">
        <v>24</v>
      </c>
      <c r="I1009" s="9" t="s">
        <v>25</v>
      </c>
      <c r="J1009" s="9">
        <v>1000</v>
      </c>
      <c r="K1009" s="9" t="s">
        <v>26</v>
      </c>
      <c r="L1009" s="9">
        <v>16</v>
      </c>
      <c r="M1009" s="9" t="s">
        <v>27</v>
      </c>
      <c r="N1009" s="9" t="s">
        <v>28</v>
      </c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x14ac:dyDescent="0.15">
      <c r="A1010" s="9" t="s">
        <v>29</v>
      </c>
      <c r="B1010" s="9" t="s">
        <v>30</v>
      </c>
      <c r="C1010" s="9" t="s">
        <v>31</v>
      </c>
      <c r="D1010" s="9" t="s">
        <v>32</v>
      </c>
      <c r="E1010" s="9" t="s">
        <v>33</v>
      </c>
      <c r="F1010" s="9" t="s">
        <v>34</v>
      </c>
      <c r="G1010" s="9" t="s">
        <v>35</v>
      </c>
      <c r="H1010" s="9" t="s">
        <v>36</v>
      </c>
      <c r="I1010" s="9" t="s">
        <v>37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</row>
    <row r="1011" spans="1:1024" x14ac:dyDescent="0.15">
      <c r="A1011" s="9" t="s">
        <v>15</v>
      </c>
      <c r="B1011" s="9">
        <v>4</v>
      </c>
      <c r="C1011" s="9">
        <v>9.2694000000000004E-5</v>
      </c>
      <c r="D1011" s="9">
        <v>4.7939376429999996</v>
      </c>
      <c r="E1011" s="9">
        <v>1000</v>
      </c>
      <c r="F1011" s="9">
        <v>5.2314105030000002</v>
      </c>
      <c r="G1011" s="9">
        <v>5.231411E-3</v>
      </c>
      <c r="H1011" s="9">
        <v>5.2314105030000002</v>
      </c>
      <c r="I1011" s="9">
        <v>0.74669152500000002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x14ac:dyDescent="0.15">
      <c r="A1012" s="9" t="s">
        <v>15</v>
      </c>
      <c r="B1012" s="9">
        <v>64</v>
      </c>
      <c r="C1012" s="9">
        <v>4.2593600000000002E-4</v>
      </c>
      <c r="D1012" s="9">
        <v>4.8824630000000001E-3</v>
      </c>
      <c r="E1012" s="9">
        <v>1000</v>
      </c>
      <c r="F1012" s="9">
        <v>1.064195395</v>
      </c>
      <c r="G1012" s="9">
        <v>1.064195E-3</v>
      </c>
      <c r="H1012" s="9">
        <v>1.064195395</v>
      </c>
      <c r="I1012" s="9">
        <v>58.729816436999997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x14ac:dyDescent="0.15">
      <c r="A1013" s="9" t="s">
        <v>15</v>
      </c>
      <c r="B1013" s="9">
        <v>256</v>
      </c>
      <c r="C1013" s="9">
        <v>3.1337750000000001E-3</v>
      </c>
      <c r="D1013" s="9">
        <v>1.3019674E-2</v>
      </c>
      <c r="E1013" s="9">
        <v>1000</v>
      </c>
      <c r="F1013" s="9">
        <v>5.3171081539999996</v>
      </c>
      <c r="G1013" s="9">
        <v>5.3171080000000001E-3</v>
      </c>
      <c r="H1013" s="9">
        <v>5.3171081539999996</v>
      </c>
      <c r="I1013" s="9">
        <v>47.018039702999999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</row>
    <row r="1014" spans="1:1024" x14ac:dyDescent="0.15">
      <c r="A1014" s="9" t="s">
        <v>15</v>
      </c>
      <c r="B1014" s="9">
        <v>2048</v>
      </c>
      <c r="C1014" s="9">
        <v>4.6191992000000001E-2</v>
      </c>
      <c r="D1014" s="9">
        <v>0.15023366499999999</v>
      </c>
      <c r="E1014" s="9">
        <v>1000</v>
      </c>
      <c r="F1014" s="9">
        <v>49.084014893000003</v>
      </c>
      <c r="G1014" s="9">
        <v>4.9084015000000002E-2</v>
      </c>
      <c r="H1014" s="9">
        <v>49.084014893000003</v>
      </c>
      <c r="I1014" s="9">
        <v>40.746463775999999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x14ac:dyDescent="0.15">
      <c r="A1015" s="9" t="s">
        <v>15</v>
      </c>
      <c r="B1015" s="9">
        <v>8192</v>
      </c>
      <c r="C1015" s="9">
        <v>0.19079869299999999</v>
      </c>
      <c r="D1015" s="9">
        <v>0.28628154700000003</v>
      </c>
      <c r="E1015" s="9">
        <v>1000</v>
      </c>
      <c r="F1015" s="9">
        <v>195.32159423799999</v>
      </c>
      <c r="G1015" s="9">
        <v>0.19532158999999999</v>
      </c>
      <c r="H1015" s="9">
        <v>195.32159423799999</v>
      </c>
      <c r="I1015" s="9">
        <v>40.958091736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x14ac:dyDescent="0.15">
      <c r="A1016" s="9" t="s">
        <v>217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8" spans="1:1024" x14ac:dyDescent="0.15">
      <c r="A1018" s="9" t="s">
        <v>217</v>
      </c>
      <c r="B1018" s="9" t="s">
        <v>40</v>
      </c>
      <c r="C1018" s="9" t="s">
        <v>19</v>
      </c>
      <c r="D1018" s="9" t="s">
        <v>20</v>
      </c>
      <c r="E1018" s="9" t="s">
        <v>21</v>
      </c>
      <c r="F1018" s="9" t="s">
        <v>22</v>
      </c>
      <c r="G1018" s="9" t="s">
        <v>23</v>
      </c>
      <c r="H1018" s="9" t="s">
        <v>24</v>
      </c>
      <c r="I1018" s="9" t="s">
        <v>25</v>
      </c>
      <c r="J1018" s="9">
        <v>1000</v>
      </c>
      <c r="K1018" s="9" t="s">
        <v>26</v>
      </c>
      <c r="L1018" s="9">
        <v>16</v>
      </c>
      <c r="M1018" s="9" t="s">
        <v>27</v>
      </c>
      <c r="N1018" s="9" t="s">
        <v>28</v>
      </c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x14ac:dyDescent="0.15">
      <c r="A1019" s="9" t="s">
        <v>29</v>
      </c>
      <c r="B1019" s="9" t="s">
        <v>30</v>
      </c>
      <c r="C1019" s="9" t="s">
        <v>31</v>
      </c>
      <c r="D1019" s="9" t="s">
        <v>32</v>
      </c>
      <c r="E1019" s="9" t="s">
        <v>33</v>
      </c>
      <c r="F1019" s="9" t="s">
        <v>34</v>
      </c>
      <c r="G1019" s="9" t="s">
        <v>35</v>
      </c>
      <c r="H1019" s="9" t="s">
        <v>36</v>
      </c>
      <c r="I1019" s="9" t="s">
        <v>37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x14ac:dyDescent="0.15">
      <c r="A1020" s="9" t="s">
        <v>15</v>
      </c>
      <c r="B1020" s="9">
        <v>4</v>
      </c>
      <c r="C1020" s="9">
        <v>8.5445999999999995E-5</v>
      </c>
      <c r="D1020" s="9">
        <v>2.741626E-3</v>
      </c>
      <c r="E1020" s="9">
        <v>1000</v>
      </c>
      <c r="F1020" s="9">
        <v>0.35035449299999999</v>
      </c>
      <c r="G1020" s="9">
        <v>3.50355E-4</v>
      </c>
      <c r="H1020" s="9">
        <v>0.35035449299999999</v>
      </c>
      <c r="I1020" s="9">
        <v>11.149421692000001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x14ac:dyDescent="0.15">
      <c r="A1021" s="9" t="s">
        <v>15</v>
      </c>
      <c r="B1021" s="9">
        <v>64</v>
      </c>
      <c r="C1021" s="9">
        <v>3.9548099999999999E-4</v>
      </c>
      <c r="D1021" s="9">
        <v>5.341396E-3</v>
      </c>
      <c r="E1021" s="9">
        <v>1000</v>
      </c>
      <c r="F1021" s="9">
        <v>1.0713857410000001</v>
      </c>
      <c r="G1021" s="9">
        <v>1.0713859999999999E-3</v>
      </c>
      <c r="H1021" s="9">
        <v>1.0713857410000001</v>
      </c>
      <c r="I1021" s="9">
        <v>58.335666656000001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x14ac:dyDescent="0.15">
      <c r="A1022" s="9" t="s">
        <v>15</v>
      </c>
      <c r="B1022" s="9">
        <v>256</v>
      </c>
      <c r="C1022" s="9">
        <v>3.4417150000000001E-3</v>
      </c>
      <c r="D1022" s="9">
        <v>2.1777761E-2</v>
      </c>
      <c r="E1022" s="9">
        <v>1000</v>
      </c>
      <c r="F1022" s="9">
        <v>5.3472208979999998</v>
      </c>
      <c r="G1022" s="9">
        <v>5.3472210000000001E-3</v>
      </c>
      <c r="H1022" s="9">
        <v>5.3472208979999998</v>
      </c>
      <c r="I1022" s="9">
        <v>46.753257751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x14ac:dyDescent="0.15">
      <c r="A1023" s="9" t="s">
        <v>15</v>
      </c>
      <c r="B1023" s="9">
        <v>2048</v>
      </c>
      <c r="C1023" s="9">
        <v>4.3609373999999999E-2</v>
      </c>
      <c r="D1023" s="9">
        <v>0.13581132500000001</v>
      </c>
      <c r="E1023" s="9">
        <v>1000</v>
      </c>
      <c r="F1023" s="9">
        <v>49.101699828999998</v>
      </c>
      <c r="G1023" s="9">
        <v>4.9101698999999999E-2</v>
      </c>
      <c r="H1023" s="9">
        <v>49.101699828999998</v>
      </c>
      <c r="I1023" s="9">
        <v>40.731788635000001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x14ac:dyDescent="0.15">
      <c r="A1024" s="9" t="s">
        <v>15</v>
      </c>
      <c r="B1024" s="9">
        <v>8192</v>
      </c>
      <c r="C1024" s="9">
        <v>0.19153904099999999</v>
      </c>
      <c r="D1024" s="9">
        <v>0.28616404600000001</v>
      </c>
      <c r="E1024" s="9">
        <v>1000</v>
      </c>
      <c r="F1024" s="9">
        <v>195.459747314</v>
      </c>
      <c r="G1024" s="9">
        <v>0.19545975300000001</v>
      </c>
      <c r="H1024" s="9">
        <v>195.459747314</v>
      </c>
      <c r="I1024" s="9">
        <v>40.929141997999999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x14ac:dyDescent="0.15">
      <c r="A1025" s="9" t="s">
        <v>218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7" spans="1:1024" x14ac:dyDescent="0.15">
      <c r="A1027" s="9" t="s">
        <v>218</v>
      </c>
      <c r="B1027" s="9" t="s">
        <v>40</v>
      </c>
      <c r="C1027" s="9" t="s">
        <v>19</v>
      </c>
      <c r="D1027" s="9" t="s">
        <v>20</v>
      </c>
      <c r="E1027" s="9" t="s">
        <v>21</v>
      </c>
      <c r="F1027" s="9" t="s">
        <v>22</v>
      </c>
      <c r="G1027" s="9" t="s">
        <v>23</v>
      </c>
      <c r="H1027" s="9" t="s">
        <v>24</v>
      </c>
      <c r="I1027" s="9" t="s">
        <v>25</v>
      </c>
      <c r="J1027" s="9">
        <v>1000</v>
      </c>
      <c r="K1027" s="9" t="s">
        <v>26</v>
      </c>
      <c r="L1027" s="9">
        <v>16</v>
      </c>
      <c r="M1027" s="9" t="s">
        <v>27</v>
      </c>
      <c r="N1027" s="9" t="s">
        <v>28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x14ac:dyDescent="0.15">
      <c r="A1028" s="9" t="s">
        <v>29</v>
      </c>
      <c r="B1028" s="9" t="s">
        <v>30</v>
      </c>
      <c r="C1028" s="9" t="s">
        <v>31</v>
      </c>
      <c r="D1028" s="9" t="s">
        <v>32</v>
      </c>
      <c r="E1028" s="9" t="s">
        <v>33</v>
      </c>
      <c r="F1028" s="9" t="s">
        <v>34</v>
      </c>
      <c r="G1028" s="9" t="s">
        <v>35</v>
      </c>
      <c r="H1028" s="9" t="s">
        <v>36</v>
      </c>
      <c r="I1028" s="9" t="s">
        <v>37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x14ac:dyDescent="0.15">
      <c r="A1029" s="9" t="s">
        <v>15</v>
      </c>
      <c r="B1029" s="9">
        <v>4</v>
      </c>
      <c r="C1029" s="9">
        <v>9.2942999999999994E-5</v>
      </c>
      <c r="D1029" s="9">
        <v>4.0950270000000002E-3</v>
      </c>
      <c r="E1029" s="9">
        <v>1000</v>
      </c>
      <c r="F1029" s="9">
        <v>0.37437129000000002</v>
      </c>
      <c r="G1029" s="9">
        <v>3.7437100000000002E-4</v>
      </c>
      <c r="H1029" s="9">
        <v>0.37437129000000002</v>
      </c>
      <c r="I1029" s="9">
        <v>10.434160233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x14ac:dyDescent="0.15">
      <c r="A1030" s="9" t="s">
        <v>15</v>
      </c>
      <c r="B1030" s="9">
        <v>64</v>
      </c>
      <c r="C1030" s="9">
        <v>3.9852600000000001E-4</v>
      </c>
      <c r="D1030" s="9">
        <v>4.9033870000000004E-3</v>
      </c>
      <c r="E1030" s="9">
        <v>1000</v>
      </c>
      <c r="F1030" s="9">
        <v>1.0838360789999999</v>
      </c>
      <c r="G1030" s="9">
        <v>1.0838359999999999E-3</v>
      </c>
      <c r="H1030" s="9">
        <v>1.0838360789999999</v>
      </c>
      <c r="I1030" s="9">
        <v>57.665546417000002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x14ac:dyDescent="0.15">
      <c r="A1031" s="9" t="s">
        <v>15</v>
      </c>
      <c r="B1031" s="9">
        <v>256</v>
      </c>
      <c r="C1031" s="9">
        <v>3.7080809999999998E-3</v>
      </c>
      <c r="D1031" s="9">
        <v>9.1851009999999993E-3</v>
      </c>
      <c r="E1031" s="9">
        <v>1000</v>
      </c>
      <c r="F1031" s="9">
        <v>5.2844691279999996</v>
      </c>
      <c r="G1031" s="9">
        <v>5.284469E-3</v>
      </c>
      <c r="H1031" s="9">
        <v>5.2844691279999996</v>
      </c>
      <c r="I1031" s="9">
        <v>47.308441162000001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x14ac:dyDescent="0.15">
      <c r="A1032" s="9" t="s">
        <v>15</v>
      </c>
      <c r="B1032" s="9">
        <v>2048</v>
      </c>
      <c r="C1032" s="9">
        <v>4.2342312E-2</v>
      </c>
      <c r="D1032" s="9">
        <v>0.12061997300000001</v>
      </c>
      <c r="E1032" s="9">
        <v>1000</v>
      </c>
      <c r="F1032" s="9">
        <v>49.269771575999997</v>
      </c>
      <c r="G1032" s="9">
        <v>4.9269773000000003E-2</v>
      </c>
      <c r="H1032" s="9">
        <v>49.269771575999997</v>
      </c>
      <c r="I1032" s="9">
        <v>40.592842101999999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x14ac:dyDescent="0.15">
      <c r="A1033" s="9" t="s">
        <v>15</v>
      </c>
      <c r="B1033" s="9">
        <v>8192</v>
      </c>
      <c r="C1033" s="9">
        <v>0.19136062400000001</v>
      </c>
      <c r="D1033" s="9">
        <v>0.32774485399999997</v>
      </c>
      <c r="E1033" s="9">
        <v>1000</v>
      </c>
      <c r="F1033" s="9">
        <v>195.36677551299999</v>
      </c>
      <c r="G1033" s="9">
        <v>0.19536677</v>
      </c>
      <c r="H1033" s="9">
        <v>195.36677551299999</v>
      </c>
      <c r="I1033" s="9">
        <v>40.948619843000003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x14ac:dyDescent="0.15">
      <c r="A1034" s="9" t="s">
        <v>219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6" spans="1:1024" x14ac:dyDescent="0.15">
      <c r="A1036" s="9" t="s">
        <v>219</v>
      </c>
      <c r="B1036" s="9" t="s">
        <v>40</v>
      </c>
      <c r="C1036" s="9" t="s">
        <v>19</v>
      </c>
      <c r="D1036" s="9" t="s">
        <v>20</v>
      </c>
      <c r="E1036" s="9" t="s">
        <v>21</v>
      </c>
      <c r="F1036" s="9" t="s">
        <v>22</v>
      </c>
      <c r="G1036" s="9" t="s">
        <v>23</v>
      </c>
      <c r="H1036" s="9" t="s">
        <v>24</v>
      </c>
      <c r="I1036" s="9" t="s">
        <v>25</v>
      </c>
      <c r="J1036" s="9">
        <v>1000</v>
      </c>
      <c r="K1036" s="9" t="s">
        <v>26</v>
      </c>
      <c r="L1036" s="9">
        <v>16</v>
      </c>
      <c r="M1036" s="9" t="s">
        <v>27</v>
      </c>
      <c r="N1036" s="9" t="s">
        <v>28</v>
      </c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x14ac:dyDescent="0.15">
      <c r="A1037" s="9" t="s">
        <v>29</v>
      </c>
      <c r="B1037" s="9" t="s">
        <v>30</v>
      </c>
      <c r="C1037" s="9" t="s">
        <v>31</v>
      </c>
      <c r="D1037" s="9" t="s">
        <v>32</v>
      </c>
      <c r="E1037" s="9" t="s">
        <v>33</v>
      </c>
      <c r="F1037" s="9" t="s">
        <v>34</v>
      </c>
      <c r="G1037" s="9" t="s">
        <v>35</v>
      </c>
      <c r="H1037" s="9" t="s">
        <v>36</v>
      </c>
      <c r="I1037" s="9" t="s">
        <v>37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x14ac:dyDescent="0.15">
      <c r="A1038" s="9" t="s">
        <v>15</v>
      </c>
      <c r="B1038" s="9">
        <v>4</v>
      </c>
      <c r="C1038" s="9">
        <v>1.1362399999999999E-4</v>
      </c>
      <c r="D1038" s="9">
        <v>4.6702774250000001</v>
      </c>
      <c r="E1038" s="9">
        <v>1000</v>
      </c>
      <c r="F1038" s="9">
        <v>5.014000416</v>
      </c>
      <c r="G1038" s="9">
        <v>5.0140000000000002E-3</v>
      </c>
      <c r="H1038" s="9">
        <v>5.014000416</v>
      </c>
      <c r="I1038" s="9">
        <v>0.77906852999999998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x14ac:dyDescent="0.15">
      <c r="A1039" s="9" t="s">
        <v>15</v>
      </c>
      <c r="B1039" s="9">
        <v>64</v>
      </c>
      <c r="C1039" s="9">
        <v>3.5831300000000002E-4</v>
      </c>
      <c r="D1039" s="9">
        <v>5.2630979999999999E-3</v>
      </c>
      <c r="E1039" s="9">
        <v>1000</v>
      </c>
      <c r="F1039" s="9">
        <v>1.073681474</v>
      </c>
      <c r="G1039" s="9">
        <v>1.0736820000000001E-3</v>
      </c>
      <c r="H1039" s="9">
        <v>1.073681474</v>
      </c>
      <c r="I1039" s="9">
        <v>58.210933685000001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x14ac:dyDescent="0.15">
      <c r="A1040" s="9" t="s">
        <v>15</v>
      </c>
      <c r="B1040" s="9">
        <v>256</v>
      </c>
      <c r="C1040" s="9">
        <v>3.616293E-3</v>
      </c>
      <c r="D1040" s="9">
        <v>1.0725040999999999E-2</v>
      </c>
      <c r="E1040" s="9">
        <v>1000</v>
      </c>
      <c r="F1040" s="9">
        <v>5.2901802059999996</v>
      </c>
      <c r="G1040" s="9">
        <v>5.2901800000000002E-3</v>
      </c>
      <c r="H1040" s="9">
        <v>5.2901802059999996</v>
      </c>
      <c r="I1040" s="9">
        <v>47.257369994999998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x14ac:dyDescent="0.15">
      <c r="A1041" s="9" t="s">
        <v>15</v>
      </c>
      <c r="B1041" s="9">
        <v>2048</v>
      </c>
      <c r="C1041" s="9">
        <v>4.6684169999999997E-2</v>
      </c>
      <c r="D1041" s="9">
        <v>7.7553400999999994E-2</v>
      </c>
      <c r="E1041" s="9">
        <v>1000</v>
      </c>
      <c r="F1041" s="9">
        <v>48.787052154999998</v>
      </c>
      <c r="G1041" s="9">
        <v>4.8787054000000003E-2</v>
      </c>
      <c r="H1041" s="9">
        <v>48.787052154999998</v>
      </c>
      <c r="I1041" s="9">
        <v>40.994483948000003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x14ac:dyDescent="0.15">
      <c r="A1042" s="9" t="s">
        <v>15</v>
      </c>
      <c r="B1042" s="9">
        <v>8192</v>
      </c>
      <c r="C1042" s="9">
        <v>0.19162912100000001</v>
      </c>
      <c r="D1042" s="9">
        <v>0.27360873099999999</v>
      </c>
      <c r="E1042" s="9">
        <v>1000</v>
      </c>
      <c r="F1042" s="9">
        <v>195.78047180199999</v>
      </c>
      <c r="G1042" s="9">
        <v>0.19578047100000001</v>
      </c>
      <c r="H1042" s="9">
        <v>195.78047180199999</v>
      </c>
      <c r="I1042" s="9">
        <v>40.862094878999997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</row>
    <row r="1043" spans="1:1024" x14ac:dyDescent="0.15">
      <c r="A1043" s="9" t="s">
        <v>220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5" spans="1:1024" x14ac:dyDescent="0.15">
      <c r="A1045" s="9" t="s">
        <v>220</v>
      </c>
      <c r="B1045" s="9" t="s">
        <v>40</v>
      </c>
      <c r="C1045" s="9" t="s">
        <v>19</v>
      </c>
      <c r="D1045" s="9" t="s">
        <v>20</v>
      </c>
      <c r="E1045" s="9" t="s">
        <v>21</v>
      </c>
      <c r="F1045" s="9" t="s">
        <v>22</v>
      </c>
      <c r="G1045" s="9" t="s">
        <v>23</v>
      </c>
      <c r="H1045" s="9" t="s">
        <v>24</v>
      </c>
      <c r="I1045" s="9" t="s">
        <v>25</v>
      </c>
      <c r="J1045" s="9">
        <v>1000</v>
      </c>
      <c r="K1045" s="9" t="s">
        <v>26</v>
      </c>
      <c r="L1045" s="9">
        <v>16</v>
      </c>
      <c r="M1045" s="9" t="s">
        <v>27</v>
      </c>
      <c r="N1045" s="9" t="s">
        <v>28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x14ac:dyDescent="0.15">
      <c r="A1046" s="9" t="s">
        <v>29</v>
      </c>
      <c r="B1046" s="9" t="s">
        <v>30</v>
      </c>
      <c r="C1046" s="9" t="s">
        <v>31</v>
      </c>
      <c r="D1046" s="9" t="s">
        <v>32</v>
      </c>
      <c r="E1046" s="9" t="s">
        <v>33</v>
      </c>
      <c r="F1046" s="9" t="s">
        <v>34</v>
      </c>
      <c r="G1046" s="9" t="s">
        <v>35</v>
      </c>
      <c r="H1046" s="9" t="s">
        <v>36</v>
      </c>
      <c r="I1046" s="9" t="s">
        <v>37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x14ac:dyDescent="0.15">
      <c r="A1047" s="9" t="s">
        <v>15</v>
      </c>
      <c r="B1047" s="9">
        <v>4</v>
      </c>
      <c r="C1047" s="9">
        <v>8.017E-5</v>
      </c>
      <c r="D1047" s="9">
        <v>4.7013526289999996</v>
      </c>
      <c r="E1047" s="9">
        <v>1000</v>
      </c>
      <c r="F1047" s="9">
        <v>5.069293976</v>
      </c>
      <c r="G1047" s="9">
        <v>5.0692940000000002E-3</v>
      </c>
      <c r="H1047" s="9">
        <v>5.069293976</v>
      </c>
      <c r="I1047" s="9">
        <v>0.77057081500000002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x14ac:dyDescent="0.15">
      <c r="A1048" s="9" t="s">
        <v>15</v>
      </c>
      <c r="B1048" s="9">
        <v>64</v>
      </c>
      <c r="C1048" s="9">
        <v>3.6458399999999999E-4</v>
      </c>
      <c r="D1048" s="9">
        <v>4.7244399399999999</v>
      </c>
      <c r="E1048" s="9">
        <v>1000</v>
      </c>
      <c r="F1048" s="9">
        <v>5.837507725</v>
      </c>
      <c r="G1048" s="9">
        <v>5.8375079999999999E-3</v>
      </c>
      <c r="H1048" s="9">
        <v>5.837507725</v>
      </c>
      <c r="I1048" s="9">
        <v>10.706624031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x14ac:dyDescent="0.15">
      <c r="A1049" s="9" t="s">
        <v>15</v>
      </c>
      <c r="B1049" s="9">
        <v>256</v>
      </c>
      <c r="C1049" s="9">
        <v>3.297796E-3</v>
      </c>
      <c r="D1049" s="9">
        <v>1.1814452E-2</v>
      </c>
      <c r="E1049" s="9">
        <v>1000</v>
      </c>
      <c r="F1049" s="9">
        <v>5.3501505849999997</v>
      </c>
      <c r="G1049" s="9">
        <v>5.350151E-3</v>
      </c>
      <c r="H1049" s="9">
        <v>5.3501505849999997</v>
      </c>
      <c r="I1049" s="9">
        <v>46.727657317999999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x14ac:dyDescent="0.15">
      <c r="A1050" s="9" t="s">
        <v>15</v>
      </c>
      <c r="B1050" s="9">
        <v>2048</v>
      </c>
      <c r="C1050" s="9">
        <v>4.6710970999999997E-2</v>
      </c>
      <c r="D1050" s="9">
        <v>0.17326976299999999</v>
      </c>
      <c r="E1050" s="9">
        <v>1000</v>
      </c>
      <c r="F1050" s="9">
        <v>48.945476532000001</v>
      </c>
      <c r="G1050" s="9">
        <v>4.8945475000000002E-2</v>
      </c>
      <c r="H1050" s="9">
        <v>48.945476532000001</v>
      </c>
      <c r="I1050" s="9">
        <v>40.861793517999999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x14ac:dyDescent="0.15">
      <c r="A1051" s="9" t="s">
        <v>15</v>
      </c>
      <c r="B1051" s="9">
        <v>8192</v>
      </c>
      <c r="C1051" s="9">
        <v>0.19148567699999999</v>
      </c>
      <c r="D1051" s="9">
        <v>0.266657017</v>
      </c>
      <c r="E1051" s="9">
        <v>1000</v>
      </c>
      <c r="F1051" s="9">
        <v>195.428497314</v>
      </c>
      <c r="G1051" s="9">
        <v>0.19542849100000001</v>
      </c>
      <c r="H1051" s="9">
        <v>195.428497314</v>
      </c>
      <c r="I1051" s="9">
        <v>40.935688018999997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x14ac:dyDescent="0.15">
      <c r="A1052" s="9" t="s">
        <v>221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4" spans="1:1024" x14ac:dyDescent="0.15">
      <c r="A1054" s="9" t="s">
        <v>222</v>
      </c>
      <c r="B1054" s="9" t="s">
        <v>40</v>
      </c>
      <c r="C1054" s="9" t="s">
        <v>19</v>
      </c>
      <c r="D1054" s="9" t="s">
        <v>20</v>
      </c>
      <c r="E1054" s="9" t="s">
        <v>21</v>
      </c>
      <c r="F1054" s="9" t="s">
        <v>22</v>
      </c>
      <c r="G1054" s="9" t="s">
        <v>23</v>
      </c>
      <c r="H1054" s="9" t="s">
        <v>24</v>
      </c>
      <c r="I1054" s="9" t="s">
        <v>25</v>
      </c>
      <c r="J1054" s="9">
        <v>1000</v>
      </c>
      <c r="K1054" s="9" t="s">
        <v>26</v>
      </c>
      <c r="L1054" s="9">
        <v>16</v>
      </c>
      <c r="M1054" s="9" t="s">
        <v>27</v>
      </c>
      <c r="N1054" s="9" t="s">
        <v>28</v>
      </c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x14ac:dyDescent="0.15">
      <c r="A1055" s="9" t="s">
        <v>29</v>
      </c>
      <c r="B1055" s="9" t="s">
        <v>30</v>
      </c>
      <c r="C1055" s="9" t="s">
        <v>31</v>
      </c>
      <c r="D1055" s="9" t="s">
        <v>32</v>
      </c>
      <c r="E1055" s="9" t="s">
        <v>33</v>
      </c>
      <c r="F1055" s="9" t="s">
        <v>34</v>
      </c>
      <c r="G1055" s="9" t="s">
        <v>35</v>
      </c>
      <c r="H1055" s="9" t="s">
        <v>36</v>
      </c>
      <c r="I1055" s="9" t="s">
        <v>37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x14ac:dyDescent="0.15">
      <c r="A1056" s="9" t="s">
        <v>15</v>
      </c>
      <c r="B1056" s="9">
        <v>4</v>
      </c>
      <c r="C1056" s="9">
        <v>8.4758000000000004E-5</v>
      </c>
      <c r="D1056" s="9">
        <v>2.4686719999999999E-3</v>
      </c>
      <c r="E1056" s="9">
        <v>1000</v>
      </c>
      <c r="F1056" s="9">
        <v>0.33923241500000001</v>
      </c>
      <c r="G1056" s="9">
        <v>3.3923200000000002E-4</v>
      </c>
      <c r="H1056" s="9">
        <v>0.33923241500000001</v>
      </c>
      <c r="I1056" s="9">
        <v>11.514966964999999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x14ac:dyDescent="0.15">
      <c r="A1057" s="9" t="s">
        <v>15</v>
      </c>
      <c r="B1057" s="9">
        <v>64</v>
      </c>
      <c r="C1057" s="9">
        <v>3.9869299999999999E-4</v>
      </c>
      <c r="D1057" s="9">
        <v>8.1917099999999996E-3</v>
      </c>
      <c r="E1057" s="9">
        <v>1000</v>
      </c>
      <c r="F1057" s="9">
        <v>1.112374067</v>
      </c>
      <c r="G1057" s="9">
        <v>1.112374E-3</v>
      </c>
      <c r="H1057" s="9">
        <v>1.112374067</v>
      </c>
      <c r="I1057" s="9">
        <v>56.186134338000002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x14ac:dyDescent="0.15">
      <c r="A1058" s="9" t="s">
        <v>15</v>
      </c>
      <c r="B1058" s="9">
        <v>256</v>
      </c>
      <c r="C1058" s="9">
        <v>3.7684429999999998E-3</v>
      </c>
      <c r="D1058" s="9">
        <v>1.9310706E-2</v>
      </c>
      <c r="E1058" s="9">
        <v>1000</v>
      </c>
      <c r="F1058" s="9">
        <v>5.2830314639999996</v>
      </c>
      <c r="G1058" s="9">
        <v>5.283032E-3</v>
      </c>
      <c r="H1058" s="9">
        <v>5.2830314639999996</v>
      </c>
      <c r="I1058" s="9">
        <v>47.321315765000001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x14ac:dyDescent="0.15">
      <c r="A1059" s="9" t="s">
        <v>15</v>
      </c>
      <c r="B1059" s="9">
        <v>2048</v>
      </c>
      <c r="C1059" s="9">
        <v>4.104286E-2</v>
      </c>
      <c r="D1059" s="9">
        <v>0.109374205</v>
      </c>
      <c r="E1059" s="9">
        <v>1000</v>
      </c>
      <c r="F1059" s="9">
        <v>48.855144500999998</v>
      </c>
      <c r="G1059" s="9">
        <v>4.8855145000000003E-2</v>
      </c>
      <c r="H1059" s="9">
        <v>48.855144500999998</v>
      </c>
      <c r="I1059" s="9">
        <v>40.937347412000001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x14ac:dyDescent="0.15">
      <c r="A1060" s="9" t="s">
        <v>15</v>
      </c>
      <c r="B1060" s="9">
        <v>8192</v>
      </c>
      <c r="C1060" s="9">
        <v>0.19133886999999999</v>
      </c>
      <c r="D1060" s="9">
        <v>0.27686534299999999</v>
      </c>
      <c r="E1060" s="9">
        <v>1000</v>
      </c>
      <c r="F1060" s="9">
        <v>195.35707092300001</v>
      </c>
      <c r="G1060" s="9">
        <v>0.19535706899999999</v>
      </c>
      <c r="H1060" s="9">
        <v>195.35707092300001</v>
      </c>
      <c r="I1060" s="9">
        <v>40.950653076000002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x14ac:dyDescent="0.15">
      <c r="A1061" s="9" t="s">
        <v>223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3" spans="1:1024" x14ac:dyDescent="0.15">
      <c r="A1063" s="9" t="s">
        <v>224</v>
      </c>
      <c r="B1063" s="9" t="s">
        <v>40</v>
      </c>
      <c r="C1063" s="9" t="s">
        <v>19</v>
      </c>
      <c r="D1063" s="9" t="s">
        <v>20</v>
      </c>
      <c r="E1063" s="9" t="s">
        <v>21</v>
      </c>
      <c r="F1063" s="9" t="s">
        <v>22</v>
      </c>
      <c r="G1063" s="9" t="s">
        <v>23</v>
      </c>
      <c r="H1063" s="9" t="s">
        <v>24</v>
      </c>
      <c r="I1063" s="9" t="s">
        <v>25</v>
      </c>
      <c r="J1063" s="9">
        <v>1000</v>
      </c>
      <c r="K1063" s="9" t="s">
        <v>26</v>
      </c>
      <c r="L1063" s="9">
        <v>16</v>
      </c>
      <c r="M1063" s="9" t="s">
        <v>27</v>
      </c>
      <c r="N1063" s="9" t="s">
        <v>28</v>
      </c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</row>
    <row r="1064" spans="1:1024" x14ac:dyDescent="0.15">
      <c r="A1064" s="9" t="s">
        <v>29</v>
      </c>
      <c r="B1064" s="9" t="s">
        <v>30</v>
      </c>
      <c r="C1064" s="9" t="s">
        <v>31</v>
      </c>
      <c r="D1064" s="9" t="s">
        <v>32</v>
      </c>
      <c r="E1064" s="9" t="s">
        <v>33</v>
      </c>
      <c r="F1064" s="9" t="s">
        <v>34</v>
      </c>
      <c r="G1064" s="9" t="s">
        <v>35</v>
      </c>
      <c r="H1064" s="9" t="s">
        <v>36</v>
      </c>
      <c r="I1064" s="9" t="s">
        <v>37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x14ac:dyDescent="0.15">
      <c r="A1065" s="9" t="s">
        <v>15</v>
      </c>
      <c r="B1065" s="9">
        <v>4</v>
      </c>
      <c r="C1065" s="9">
        <v>1.00818E-4</v>
      </c>
      <c r="D1065" s="9">
        <v>2.8688680000000001E-3</v>
      </c>
      <c r="E1065" s="9">
        <v>1000</v>
      </c>
      <c r="F1065" s="9">
        <v>0.35688039700000002</v>
      </c>
      <c r="G1065" s="9">
        <v>3.5688000000000001E-4</v>
      </c>
      <c r="H1065" s="9">
        <v>0.35688039700000002</v>
      </c>
      <c r="I1065" s="9">
        <v>10.945543289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x14ac:dyDescent="0.15">
      <c r="A1066" s="9" t="s">
        <v>15</v>
      </c>
      <c r="B1066" s="9">
        <v>64</v>
      </c>
      <c r="C1066" s="9">
        <v>4.8260399999999998E-4</v>
      </c>
      <c r="D1066" s="9">
        <v>4.7998377080000001</v>
      </c>
      <c r="E1066" s="9">
        <v>1000</v>
      </c>
      <c r="F1066" s="9">
        <v>5.9493417739999996</v>
      </c>
      <c r="G1066" s="9">
        <v>5.9493419999999998E-3</v>
      </c>
      <c r="H1066" s="9">
        <v>5.9493417739999996</v>
      </c>
      <c r="I1066" s="9">
        <v>10.505363464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x14ac:dyDescent="0.15">
      <c r="A1067" s="9" t="s">
        <v>15</v>
      </c>
      <c r="B1067" s="9">
        <v>256</v>
      </c>
      <c r="C1067" s="9">
        <v>3.3890309999999998E-3</v>
      </c>
      <c r="D1067" s="9">
        <v>1.9488405E-2</v>
      </c>
      <c r="E1067" s="9">
        <v>1000</v>
      </c>
      <c r="F1067" s="9">
        <v>5.2990522379999998</v>
      </c>
      <c r="G1067" s="9">
        <v>5.2990520000000003E-3</v>
      </c>
      <c r="H1067" s="9">
        <v>5.2990522379999998</v>
      </c>
      <c r="I1067" s="9">
        <v>47.178249358999999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x14ac:dyDescent="0.15">
      <c r="A1068" s="9" t="s">
        <v>15</v>
      </c>
      <c r="B1068" s="9">
        <v>2048</v>
      </c>
      <c r="C1068" s="9">
        <v>3.9313226999999999E-2</v>
      </c>
      <c r="D1068" s="9">
        <v>0.128716789</v>
      </c>
      <c r="E1068" s="9">
        <v>1000</v>
      </c>
      <c r="F1068" s="9">
        <v>49.121101379000002</v>
      </c>
      <c r="G1068" s="9">
        <v>4.9121100000000001E-2</v>
      </c>
      <c r="H1068" s="9">
        <v>49.121101379000002</v>
      </c>
      <c r="I1068" s="9">
        <v>40.715698242000002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x14ac:dyDescent="0.15">
      <c r="A1069" s="9" t="s">
        <v>15</v>
      </c>
      <c r="B1069" s="9">
        <v>8192</v>
      </c>
      <c r="C1069" s="9">
        <v>0.19182037099999999</v>
      </c>
      <c r="D1069" s="9">
        <v>8.1467556559999998</v>
      </c>
      <c r="E1069" s="9">
        <v>1000</v>
      </c>
      <c r="F1069" s="9">
        <v>203.57315063499999</v>
      </c>
      <c r="G1069" s="9">
        <v>0.20357315200000001</v>
      </c>
      <c r="H1069" s="9">
        <v>203.57315063499999</v>
      </c>
      <c r="I1069" s="9">
        <v>39.297912598000003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x14ac:dyDescent="0.15">
      <c r="A1070" s="9" t="s">
        <v>225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2" spans="1:1024" x14ac:dyDescent="0.15">
      <c r="A1072" s="9" t="s">
        <v>226</v>
      </c>
      <c r="B1072" s="9" t="s">
        <v>40</v>
      </c>
      <c r="C1072" s="9" t="s">
        <v>19</v>
      </c>
      <c r="D1072" s="9" t="s">
        <v>20</v>
      </c>
      <c r="E1072" s="9" t="s">
        <v>21</v>
      </c>
      <c r="F1072" s="9" t="s">
        <v>22</v>
      </c>
      <c r="G1072" s="9" t="s">
        <v>23</v>
      </c>
      <c r="H1072" s="9" t="s">
        <v>24</v>
      </c>
      <c r="I1072" s="9" t="s">
        <v>25</v>
      </c>
      <c r="J1072" s="9">
        <v>1000</v>
      </c>
      <c r="K1072" s="9" t="s">
        <v>26</v>
      </c>
      <c r="L1072" s="9">
        <v>16</v>
      </c>
      <c r="M1072" s="9" t="s">
        <v>27</v>
      </c>
      <c r="N1072" s="9" t="s">
        <v>28</v>
      </c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x14ac:dyDescent="0.15">
      <c r="A1073" s="9" t="s">
        <v>29</v>
      </c>
      <c r="B1073" s="9" t="s">
        <v>30</v>
      </c>
      <c r="C1073" s="9" t="s">
        <v>31</v>
      </c>
      <c r="D1073" s="9" t="s">
        <v>32</v>
      </c>
      <c r="E1073" s="9" t="s">
        <v>33</v>
      </c>
      <c r="F1073" s="9" t="s">
        <v>34</v>
      </c>
      <c r="G1073" s="9" t="s">
        <v>35</v>
      </c>
      <c r="H1073" s="9" t="s">
        <v>36</v>
      </c>
      <c r="I1073" s="9" t="s">
        <v>37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x14ac:dyDescent="0.15">
      <c r="A1074" s="9" t="s">
        <v>15</v>
      </c>
      <c r="B1074" s="9">
        <v>4</v>
      </c>
      <c r="C1074" s="9">
        <v>1.03212E-4</v>
      </c>
      <c r="D1074" s="9">
        <v>4.7296381289999996</v>
      </c>
      <c r="E1074" s="9">
        <v>1000</v>
      </c>
      <c r="F1074" s="9">
        <v>5.0672688480000003</v>
      </c>
      <c r="G1074" s="9">
        <v>5.0672690000000001E-3</v>
      </c>
      <c r="H1074" s="9">
        <v>5.0672688480000003</v>
      </c>
      <c r="I1074" s="9">
        <v>0.77087879199999998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x14ac:dyDescent="0.15">
      <c r="A1075" s="9" t="s">
        <v>15</v>
      </c>
      <c r="B1075" s="9">
        <v>64</v>
      </c>
      <c r="C1075" s="9">
        <v>4.2659000000000002E-4</v>
      </c>
      <c r="D1075" s="9">
        <v>4.4097820000000001E-3</v>
      </c>
      <c r="E1075" s="9">
        <v>1000</v>
      </c>
      <c r="F1075" s="9">
        <v>1.0677908659999999</v>
      </c>
      <c r="G1075" s="9">
        <v>1.067791E-3</v>
      </c>
      <c r="H1075" s="9">
        <v>1.0677908659999999</v>
      </c>
      <c r="I1075" s="9">
        <v>58.532062531000001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x14ac:dyDescent="0.15">
      <c r="A1076" s="9" t="s">
        <v>15</v>
      </c>
      <c r="B1076" s="9">
        <v>256</v>
      </c>
      <c r="C1076" s="9">
        <v>3.2893430000000001E-3</v>
      </c>
      <c r="D1076" s="9">
        <v>4.7058983059999999</v>
      </c>
      <c r="E1076" s="9">
        <v>1000</v>
      </c>
      <c r="F1076" s="9">
        <v>10.064931870000001</v>
      </c>
      <c r="G1076" s="9">
        <v>1.0064932E-2</v>
      </c>
      <c r="H1076" s="9">
        <v>10.064931870000001</v>
      </c>
      <c r="I1076" s="9">
        <v>24.838718413999999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x14ac:dyDescent="0.15">
      <c r="A1077" s="9" t="s">
        <v>15</v>
      </c>
      <c r="B1077" s="9">
        <v>2048</v>
      </c>
      <c r="C1077" s="9">
        <v>4.6059665999999999E-2</v>
      </c>
      <c r="D1077" s="9">
        <v>0.119997961</v>
      </c>
      <c r="E1077" s="9">
        <v>1000</v>
      </c>
      <c r="F1077" s="9">
        <v>48.963645935000002</v>
      </c>
      <c r="G1077" s="9">
        <v>4.8963646999999999E-2</v>
      </c>
      <c r="H1077" s="9">
        <v>48.963645935000002</v>
      </c>
      <c r="I1077" s="9">
        <v>40.846630095999998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x14ac:dyDescent="0.15">
      <c r="A1078" s="9" t="s">
        <v>15</v>
      </c>
      <c r="B1078" s="9">
        <v>8192</v>
      </c>
      <c r="C1078" s="9">
        <v>0.19114948700000001</v>
      </c>
      <c r="D1078" s="9">
        <v>0.28711592000000002</v>
      </c>
      <c r="E1078" s="9">
        <v>1000</v>
      </c>
      <c r="F1078" s="9">
        <v>195.66801452600001</v>
      </c>
      <c r="G1078" s="9">
        <v>0.195668012</v>
      </c>
      <c r="H1078" s="9">
        <v>195.66801452600001</v>
      </c>
      <c r="I1078" s="9">
        <v>40.885578156000001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x14ac:dyDescent="0.15">
      <c r="A1079" s="9" t="s">
        <v>227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1" spans="1:1024" x14ac:dyDescent="0.15">
      <c r="A1081" s="9" t="s">
        <v>227</v>
      </c>
      <c r="B1081" s="9" t="s">
        <v>40</v>
      </c>
      <c r="C1081" s="9" t="s">
        <v>19</v>
      </c>
      <c r="D1081" s="9" t="s">
        <v>20</v>
      </c>
      <c r="E1081" s="9" t="s">
        <v>21</v>
      </c>
      <c r="F1081" s="9" t="s">
        <v>22</v>
      </c>
      <c r="G1081" s="9" t="s">
        <v>23</v>
      </c>
      <c r="H1081" s="9" t="s">
        <v>24</v>
      </c>
      <c r="I1081" s="9" t="s">
        <v>25</v>
      </c>
      <c r="J1081" s="9">
        <v>1000</v>
      </c>
      <c r="K1081" s="9" t="s">
        <v>26</v>
      </c>
      <c r="L1081" s="9">
        <v>16</v>
      </c>
      <c r="M1081" s="9" t="s">
        <v>27</v>
      </c>
      <c r="N1081" s="9" t="s">
        <v>28</v>
      </c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x14ac:dyDescent="0.15">
      <c r="A1082" s="9" t="s">
        <v>29</v>
      </c>
      <c r="B1082" s="9" t="s">
        <v>30</v>
      </c>
      <c r="C1082" s="9" t="s">
        <v>31</v>
      </c>
      <c r="D1082" s="9" t="s">
        <v>32</v>
      </c>
      <c r="E1082" s="9" t="s">
        <v>33</v>
      </c>
      <c r="F1082" s="9" t="s">
        <v>34</v>
      </c>
      <c r="G1082" s="9" t="s">
        <v>35</v>
      </c>
      <c r="H1082" s="9" t="s">
        <v>36</v>
      </c>
      <c r="I1082" s="9" t="s">
        <v>37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x14ac:dyDescent="0.15">
      <c r="A1083" s="9" t="s">
        <v>15</v>
      </c>
      <c r="B1083" s="9">
        <v>4</v>
      </c>
      <c r="C1083" s="9">
        <v>9.2273000000000002E-5</v>
      </c>
      <c r="D1083" s="9">
        <v>3.0346359999999998E-3</v>
      </c>
      <c r="E1083" s="9">
        <v>1000</v>
      </c>
      <c r="F1083" s="9">
        <v>0.359626263</v>
      </c>
      <c r="G1083" s="9">
        <v>3.5962599999999999E-4</v>
      </c>
      <c r="H1083" s="9">
        <v>0.359626263</v>
      </c>
      <c r="I1083" s="9">
        <v>10.861970900999999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x14ac:dyDescent="0.15">
      <c r="A1084" s="9" t="s">
        <v>15</v>
      </c>
      <c r="B1084" s="9">
        <v>64</v>
      </c>
      <c r="C1084" s="9">
        <v>4.7289100000000002E-4</v>
      </c>
      <c r="D1084" s="9">
        <v>5.9252849999999998E-3</v>
      </c>
      <c r="E1084" s="9">
        <v>1000</v>
      </c>
      <c r="F1084" s="9">
        <v>1.078942895</v>
      </c>
      <c r="G1084" s="9">
        <v>1.078943E-3</v>
      </c>
      <c r="H1084" s="9">
        <v>1.078942895</v>
      </c>
      <c r="I1084" s="9">
        <v>57.927070618000002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x14ac:dyDescent="0.15">
      <c r="A1085" s="9" t="s">
        <v>15</v>
      </c>
      <c r="B1085" s="9">
        <v>256</v>
      </c>
      <c r="C1085" s="9">
        <v>3.5315889999999999E-3</v>
      </c>
      <c r="D1085" s="9">
        <v>3.1217778000000002E-2</v>
      </c>
      <c r="E1085" s="9">
        <v>1000</v>
      </c>
      <c r="F1085" s="9">
        <v>5.2680068020000004</v>
      </c>
      <c r="G1085" s="9">
        <v>5.2680069999999999E-3</v>
      </c>
      <c r="H1085" s="9">
        <v>5.2680068020000004</v>
      </c>
      <c r="I1085" s="9">
        <v>47.456279754999997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x14ac:dyDescent="0.15">
      <c r="A1086" s="9" t="s">
        <v>15</v>
      </c>
      <c r="B1086" s="9">
        <v>2048</v>
      </c>
      <c r="C1086" s="9">
        <v>4.6295955999999999E-2</v>
      </c>
      <c r="D1086" s="9">
        <v>9.7891735999999993E-2</v>
      </c>
      <c r="E1086" s="9">
        <v>1000</v>
      </c>
      <c r="F1086" s="9">
        <v>48.534931182999998</v>
      </c>
      <c r="G1086" s="9">
        <v>4.8534929999999997E-2</v>
      </c>
      <c r="H1086" s="9">
        <v>48.534931182999998</v>
      </c>
      <c r="I1086" s="9">
        <v>41.207435607999997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x14ac:dyDescent="0.15">
      <c r="A1087" s="9" t="s">
        <v>15</v>
      </c>
      <c r="B1087" s="9">
        <v>8192</v>
      </c>
      <c r="C1087" s="9">
        <v>0.19081705800000001</v>
      </c>
      <c r="D1087" s="9">
        <v>0.29560723900000002</v>
      </c>
      <c r="E1087" s="9">
        <v>1000</v>
      </c>
      <c r="F1087" s="9">
        <v>195.51559448200001</v>
      </c>
      <c r="G1087" s="9">
        <v>0.19551558799999999</v>
      </c>
      <c r="H1087" s="9">
        <v>195.51559448200001</v>
      </c>
      <c r="I1087" s="9">
        <v>40.917453766000001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x14ac:dyDescent="0.15">
      <c r="A1088" s="9" t="s">
        <v>228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91" spans="1:1024" s="44" customFormat="1" ht="14.25" x14ac:dyDescent="0.2">
      <c r="A1091" s="44" t="s">
        <v>229</v>
      </c>
      <c r="B1091" s="44" t="s">
        <v>41</v>
      </c>
      <c r="C1091" s="44" t="s">
        <v>19</v>
      </c>
      <c r="D1091" s="44" t="s">
        <v>20</v>
      </c>
      <c r="E1091" s="44" t="s">
        <v>21</v>
      </c>
      <c r="F1091" s="44" t="s">
        <v>22</v>
      </c>
      <c r="G1091" s="44" t="s">
        <v>23</v>
      </c>
      <c r="H1091" s="44" t="s">
        <v>24</v>
      </c>
      <c r="I1091" s="44" t="s">
        <v>25</v>
      </c>
      <c r="J1091" s="44">
        <v>1000</v>
      </c>
      <c r="K1091" s="44" t="s">
        <v>26</v>
      </c>
      <c r="L1091" s="44">
        <v>1</v>
      </c>
      <c r="M1091" s="44" t="s">
        <v>27</v>
      </c>
      <c r="N1091" s="44">
        <v>4</v>
      </c>
      <c r="O1091" s="47"/>
      <c r="P1091" s="47"/>
    </row>
    <row r="1092" spans="1:1024" x14ac:dyDescent="0.25">
      <c r="A1092" s="9" t="s">
        <v>29</v>
      </c>
      <c r="B1092" s="9" t="s">
        <v>30</v>
      </c>
      <c r="C1092" s="9" t="s">
        <v>31</v>
      </c>
      <c r="D1092" s="9" t="s">
        <v>32</v>
      </c>
      <c r="E1092" s="9" t="s">
        <v>33</v>
      </c>
      <c r="F1092" s="9" t="s">
        <v>34</v>
      </c>
      <c r="G1092" s="9" t="s">
        <v>35</v>
      </c>
      <c r="H1092" s="9" t="s">
        <v>36</v>
      </c>
      <c r="I1092" s="9" t="s">
        <v>37</v>
      </c>
      <c r="J1092"/>
      <c r="K1092"/>
      <c r="L1092"/>
      <c r="M1092"/>
      <c r="N1092"/>
      <c r="O1092" s="46" t="s">
        <v>36</v>
      </c>
      <c r="P1092" s="46" t="s">
        <v>37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x14ac:dyDescent="0.25">
      <c r="A1093" s="9" t="s">
        <v>16</v>
      </c>
      <c r="B1093" s="9">
        <v>4</v>
      </c>
      <c r="C1093" s="9">
        <v>9.0846000000000004E-5</v>
      </c>
      <c r="D1093" s="9">
        <v>4.1710400000000001E-4</v>
      </c>
      <c r="E1093" s="9">
        <v>1000</v>
      </c>
      <c r="F1093" s="9">
        <v>0.14163774300000001</v>
      </c>
      <c r="G1093" s="9">
        <v>1.41638E-4</v>
      </c>
      <c r="H1093" s="9">
        <v>0.14163774300000001</v>
      </c>
      <c r="I1093" s="9">
        <v>27.579160689999998</v>
      </c>
      <c r="J1093"/>
      <c r="K1093"/>
      <c r="L1093"/>
      <c r="M1093"/>
      <c r="N1093"/>
      <c r="O1093" s="46">
        <f t="shared" ref="O1093:P1097" si="12">AVERAGE(H1093,H1102,H1111,H1120,H1129,H1138,H1147,H1156,H1165,H1174)</f>
        <v>0.11395711679999998</v>
      </c>
      <c r="P1093" s="46">
        <f t="shared" si="12"/>
        <v>35.286377906699997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x14ac:dyDescent="0.25">
      <c r="A1094" s="9" t="s">
        <v>16</v>
      </c>
      <c r="B1094" s="9">
        <v>64</v>
      </c>
      <c r="C1094" s="9">
        <v>2.6647000000000001E-5</v>
      </c>
      <c r="D1094" s="9">
        <v>6.1765699999999997E-4</v>
      </c>
      <c r="E1094" s="9">
        <v>1000</v>
      </c>
      <c r="F1094" s="9">
        <v>0.126278266</v>
      </c>
      <c r="G1094" s="9">
        <v>1.2627800000000001E-4</v>
      </c>
      <c r="H1094" s="9">
        <v>0.126278266</v>
      </c>
      <c r="I1094" s="9">
        <v>494.93869018599997</v>
      </c>
      <c r="J1094"/>
      <c r="K1094"/>
      <c r="L1094"/>
      <c r="M1094"/>
      <c r="N1094"/>
      <c r="O1094" s="46">
        <f t="shared" si="12"/>
        <v>0.13965242350000001</v>
      </c>
      <c r="P1094" s="46">
        <f t="shared" si="12"/>
        <v>469.43092346180003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</row>
    <row r="1095" spans="1:1024" x14ac:dyDescent="0.25">
      <c r="A1095" s="9" t="s">
        <v>16</v>
      </c>
      <c r="B1095" s="9">
        <v>256</v>
      </c>
      <c r="C1095" s="9">
        <v>2.32026E-4</v>
      </c>
      <c r="D1095" s="9">
        <v>1.1131369999999999E-3</v>
      </c>
      <c r="E1095" s="9">
        <v>1000</v>
      </c>
      <c r="F1095" s="9">
        <v>0.34248647100000001</v>
      </c>
      <c r="G1095" s="9">
        <v>3.4248599999999997E-4</v>
      </c>
      <c r="H1095" s="9">
        <v>0.34248647100000001</v>
      </c>
      <c r="I1095" s="9">
        <v>729.95587158199999</v>
      </c>
      <c r="J1095"/>
      <c r="K1095"/>
      <c r="L1095"/>
      <c r="M1095"/>
      <c r="N1095"/>
      <c r="O1095" s="46">
        <f t="shared" si="12"/>
        <v>0.18982425630000002</v>
      </c>
      <c r="P1095" s="46">
        <f t="shared" si="12"/>
        <v>1580.1598144530999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</row>
    <row r="1096" spans="1:1024" x14ac:dyDescent="0.25">
      <c r="A1096" s="9" t="s">
        <v>16</v>
      </c>
      <c r="B1096" s="9">
        <v>2048</v>
      </c>
      <c r="C1096" s="9">
        <v>4.57021E-4</v>
      </c>
      <c r="D1096" s="9">
        <v>5.4242589999999999E-3</v>
      </c>
      <c r="E1096" s="9">
        <v>1000</v>
      </c>
      <c r="F1096" s="9">
        <v>0.76469832699999996</v>
      </c>
      <c r="G1096" s="9">
        <v>7.6469799999999996E-4</v>
      </c>
      <c r="H1096" s="9">
        <v>0.76469832699999996</v>
      </c>
      <c r="I1096" s="9">
        <v>2615.4104003910002</v>
      </c>
      <c r="J1096"/>
      <c r="K1096"/>
      <c r="L1096"/>
      <c r="M1096"/>
      <c r="N1096"/>
      <c r="O1096" s="46">
        <f t="shared" si="12"/>
        <v>0.72032499920000004</v>
      </c>
      <c r="P1096" s="46">
        <f t="shared" si="12"/>
        <v>2862.9835693360001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x14ac:dyDescent="0.25">
      <c r="A1097" s="9" t="s">
        <v>16</v>
      </c>
      <c r="B1097" s="9">
        <v>8192</v>
      </c>
      <c r="C1097" s="9">
        <v>2.3236340000000002E-3</v>
      </c>
      <c r="D1097" s="9">
        <v>2.2948526E-2</v>
      </c>
      <c r="E1097" s="9">
        <v>1000</v>
      </c>
      <c r="F1097" s="9">
        <v>2.636603832</v>
      </c>
      <c r="G1097" s="9">
        <v>2.6366039999999999E-3</v>
      </c>
      <c r="H1097" s="9">
        <v>2.636603832</v>
      </c>
      <c r="I1097" s="9">
        <v>3034.2062988279999</v>
      </c>
      <c r="J1097"/>
      <c r="K1097"/>
      <c r="L1097"/>
      <c r="M1097"/>
      <c r="N1097"/>
      <c r="O1097" s="46">
        <f t="shared" si="12"/>
        <v>2.5538698195</v>
      </c>
      <c r="P1097" s="46">
        <f t="shared" si="12"/>
        <v>3133.6827392576997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x14ac:dyDescent="0.15">
      <c r="A1098" s="9" t="s">
        <v>230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100" spans="1:1024" x14ac:dyDescent="0.15">
      <c r="A1100" s="9" t="s">
        <v>231</v>
      </c>
      <c r="B1100" s="9" t="s">
        <v>41</v>
      </c>
      <c r="C1100" s="9" t="s">
        <v>19</v>
      </c>
      <c r="D1100" s="9" t="s">
        <v>20</v>
      </c>
      <c r="E1100" s="9" t="s">
        <v>21</v>
      </c>
      <c r="F1100" s="9" t="s">
        <v>22</v>
      </c>
      <c r="G1100" s="9" t="s">
        <v>23</v>
      </c>
      <c r="H1100" s="9" t="s">
        <v>24</v>
      </c>
      <c r="I1100" s="9" t="s">
        <v>25</v>
      </c>
      <c r="J1100" s="9">
        <v>1000</v>
      </c>
      <c r="K1100" s="9" t="s">
        <v>26</v>
      </c>
      <c r="L1100" s="9">
        <v>1</v>
      </c>
      <c r="M1100" s="9" t="s">
        <v>27</v>
      </c>
      <c r="N1100" s="9">
        <v>4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x14ac:dyDescent="0.15">
      <c r="A1101" s="9" t="s">
        <v>29</v>
      </c>
      <c r="B1101" s="9" t="s">
        <v>30</v>
      </c>
      <c r="C1101" s="9" t="s">
        <v>31</v>
      </c>
      <c r="D1101" s="9" t="s">
        <v>32</v>
      </c>
      <c r="E1101" s="9" t="s">
        <v>33</v>
      </c>
      <c r="F1101" s="9" t="s">
        <v>34</v>
      </c>
      <c r="G1101" s="9" t="s">
        <v>35</v>
      </c>
      <c r="H1101" s="9" t="s">
        <v>36</v>
      </c>
      <c r="I1101" s="9" t="s">
        <v>37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x14ac:dyDescent="0.15">
      <c r="A1102" s="9" t="s">
        <v>16</v>
      </c>
      <c r="B1102" s="9">
        <v>4</v>
      </c>
      <c r="C1102" s="9">
        <v>3.1328000000000002E-5</v>
      </c>
      <c r="D1102" s="9">
        <v>4.7783400000000001E-4</v>
      </c>
      <c r="E1102" s="9">
        <v>1000</v>
      </c>
      <c r="F1102" s="9">
        <v>0.10583651099999999</v>
      </c>
      <c r="G1102" s="9">
        <v>1.05837E-4</v>
      </c>
      <c r="H1102" s="9">
        <v>0.10583651099999999</v>
      </c>
      <c r="I1102" s="9">
        <v>36.908340453999998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x14ac:dyDescent="0.15">
      <c r="A1103" s="9" t="s">
        <v>16</v>
      </c>
      <c r="B1103" s="9">
        <v>64</v>
      </c>
      <c r="C1103" s="9">
        <v>1.1622500000000001E-4</v>
      </c>
      <c r="D1103" s="9">
        <v>6.0974300000000005E-4</v>
      </c>
      <c r="E1103" s="9">
        <v>1000</v>
      </c>
      <c r="F1103" s="9">
        <v>0.175392881</v>
      </c>
      <c r="G1103" s="9">
        <v>1.7539300000000001E-4</v>
      </c>
      <c r="H1103" s="9">
        <v>0.175392881</v>
      </c>
      <c r="I1103" s="9">
        <v>356.34286499000001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x14ac:dyDescent="0.15">
      <c r="A1104" s="9" t="s">
        <v>16</v>
      </c>
      <c r="B1104" s="9">
        <v>256</v>
      </c>
      <c r="C1104" s="9">
        <v>5.7951000000000001E-5</v>
      </c>
      <c r="D1104" s="9">
        <v>1.192643E-3</v>
      </c>
      <c r="E1104" s="9">
        <v>1000</v>
      </c>
      <c r="F1104" s="9">
        <v>0.20760352900000001</v>
      </c>
      <c r="G1104" s="9">
        <v>2.0760400000000001E-4</v>
      </c>
      <c r="H1104" s="9">
        <v>0.20760352900000001</v>
      </c>
      <c r="I1104" s="9">
        <v>1204.2185058590001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x14ac:dyDescent="0.15">
      <c r="A1105" s="9" t="s">
        <v>16</v>
      </c>
      <c r="B1105" s="9">
        <v>2048</v>
      </c>
      <c r="C1105" s="9">
        <v>4.3282999999999999E-4</v>
      </c>
      <c r="D1105" s="9">
        <v>5.4993350000000002E-3</v>
      </c>
      <c r="E1105" s="9">
        <v>1000</v>
      </c>
      <c r="F1105" s="9">
        <v>0.56686371599999996</v>
      </c>
      <c r="G1105" s="9">
        <v>5.6686400000000004E-4</v>
      </c>
      <c r="H1105" s="9">
        <v>0.56686371599999996</v>
      </c>
      <c r="I1105" s="9">
        <v>3528.1848144529999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x14ac:dyDescent="0.15">
      <c r="A1106" s="9" t="s">
        <v>16</v>
      </c>
      <c r="B1106" s="9">
        <v>8192</v>
      </c>
      <c r="C1106" s="9">
        <v>2.3196029999999999E-3</v>
      </c>
      <c r="D1106" s="9">
        <v>2.1914340000000001E-2</v>
      </c>
      <c r="E1106" s="9">
        <v>1000</v>
      </c>
      <c r="F1106" s="9">
        <v>2.5513439180000002</v>
      </c>
      <c r="G1106" s="9">
        <v>2.5513440000000001E-3</v>
      </c>
      <c r="H1106" s="9">
        <v>2.5513439180000002</v>
      </c>
      <c r="I1106" s="9">
        <v>3135.6022949220001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x14ac:dyDescent="0.15">
      <c r="A1107" s="9" t="s">
        <v>232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9" spans="1:1024" x14ac:dyDescent="0.15">
      <c r="A1109" s="9" t="s">
        <v>233</v>
      </c>
      <c r="B1109" s="9" t="s">
        <v>41</v>
      </c>
      <c r="C1109" s="9" t="s">
        <v>19</v>
      </c>
      <c r="D1109" s="9" t="s">
        <v>20</v>
      </c>
      <c r="E1109" s="9" t="s">
        <v>21</v>
      </c>
      <c r="F1109" s="9" t="s">
        <v>22</v>
      </c>
      <c r="G1109" s="9" t="s">
        <v>23</v>
      </c>
      <c r="H1109" s="9" t="s">
        <v>24</v>
      </c>
      <c r="I1109" s="9" t="s">
        <v>25</v>
      </c>
      <c r="J1109" s="9">
        <v>1000</v>
      </c>
      <c r="K1109" s="9" t="s">
        <v>26</v>
      </c>
      <c r="L1109" s="9">
        <v>1</v>
      </c>
      <c r="M1109" s="9" t="s">
        <v>27</v>
      </c>
      <c r="N1109" s="9">
        <v>4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x14ac:dyDescent="0.15">
      <c r="A1110" s="9" t="s">
        <v>29</v>
      </c>
      <c r="B1110" s="9" t="s">
        <v>30</v>
      </c>
      <c r="C1110" s="9" t="s">
        <v>31</v>
      </c>
      <c r="D1110" s="9" t="s">
        <v>32</v>
      </c>
      <c r="E1110" s="9" t="s">
        <v>33</v>
      </c>
      <c r="F1110" s="9" t="s">
        <v>34</v>
      </c>
      <c r="G1110" s="9" t="s">
        <v>35</v>
      </c>
      <c r="H1110" s="9" t="s">
        <v>36</v>
      </c>
      <c r="I1110" s="9" t="s">
        <v>37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x14ac:dyDescent="0.15">
      <c r="A1111" s="9" t="s">
        <v>16</v>
      </c>
      <c r="B1111" s="9">
        <v>4</v>
      </c>
      <c r="C1111" s="9">
        <v>2.0047E-5</v>
      </c>
      <c r="D1111" s="9">
        <v>5.0226000000000003E-4</v>
      </c>
      <c r="E1111" s="9">
        <v>1000</v>
      </c>
      <c r="F1111" s="9">
        <v>8.0575659999999993E-2</v>
      </c>
      <c r="G1111" s="9">
        <v>8.0575999999999996E-5</v>
      </c>
      <c r="H1111" s="9">
        <v>8.0575659999999993E-2</v>
      </c>
      <c r="I1111" s="9">
        <v>48.479278563999998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x14ac:dyDescent="0.15">
      <c r="A1112" s="9" t="s">
        <v>16</v>
      </c>
      <c r="B1112" s="9">
        <v>64</v>
      </c>
      <c r="C1112" s="9">
        <v>2.6638000000000001E-5</v>
      </c>
      <c r="D1112" s="9">
        <v>6.1509499999999996E-4</v>
      </c>
      <c r="E1112" s="9">
        <v>1000</v>
      </c>
      <c r="F1112" s="9">
        <v>0.13950665300000001</v>
      </c>
      <c r="G1112" s="9">
        <v>1.39507E-4</v>
      </c>
      <c r="H1112" s="9">
        <v>0.13950665300000001</v>
      </c>
      <c r="I1112" s="9">
        <v>448.00729370099998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x14ac:dyDescent="0.15">
      <c r="A1113" s="9" t="s">
        <v>16</v>
      </c>
      <c r="B1113" s="9">
        <v>256</v>
      </c>
      <c r="C1113" s="9">
        <v>7.3166999999999999E-5</v>
      </c>
      <c r="D1113" s="9">
        <v>1.0956799999999999E-3</v>
      </c>
      <c r="E1113" s="9">
        <v>1000</v>
      </c>
      <c r="F1113" s="9">
        <v>0.14363426000000001</v>
      </c>
      <c r="G1113" s="9">
        <v>1.4363399999999999E-4</v>
      </c>
      <c r="H1113" s="9">
        <v>0.14363426000000001</v>
      </c>
      <c r="I1113" s="9">
        <v>1740.531860352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</row>
    <row r="1114" spans="1:1024" x14ac:dyDescent="0.15">
      <c r="A1114" s="9" t="s">
        <v>16</v>
      </c>
      <c r="B1114" s="9">
        <v>2048</v>
      </c>
      <c r="C1114" s="9">
        <v>4.4183800000000001E-4</v>
      </c>
      <c r="D1114" s="9">
        <v>5.1668160000000003E-3</v>
      </c>
      <c r="E1114" s="9">
        <v>1000</v>
      </c>
      <c r="F1114" s="9">
        <v>0.54767584800000002</v>
      </c>
      <c r="G1114" s="9">
        <v>5.4767599999999998E-4</v>
      </c>
      <c r="H1114" s="9">
        <v>0.54767584800000002</v>
      </c>
      <c r="I1114" s="9">
        <v>3651.7951660160002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x14ac:dyDescent="0.15">
      <c r="A1115" s="9" t="s">
        <v>16</v>
      </c>
      <c r="B1115" s="9">
        <v>8192</v>
      </c>
      <c r="C1115" s="9">
        <v>2.2914879999999999E-3</v>
      </c>
      <c r="D1115" s="9">
        <v>9.5562419999999995E-3</v>
      </c>
      <c r="E1115" s="9">
        <v>1000</v>
      </c>
      <c r="F1115" s="9">
        <v>2.5096924299999999</v>
      </c>
      <c r="G1115" s="9">
        <v>2.509692E-3</v>
      </c>
      <c r="H1115" s="9">
        <v>2.5096924299999999</v>
      </c>
      <c r="I1115" s="9">
        <v>3187.6416015619998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x14ac:dyDescent="0.15">
      <c r="A1116" s="9" t="s">
        <v>234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8" spans="1:1024" x14ac:dyDescent="0.15">
      <c r="A1118" s="9" t="s">
        <v>235</v>
      </c>
      <c r="B1118" s="9" t="s">
        <v>41</v>
      </c>
      <c r="C1118" s="9" t="s">
        <v>19</v>
      </c>
      <c r="D1118" s="9" t="s">
        <v>20</v>
      </c>
      <c r="E1118" s="9" t="s">
        <v>21</v>
      </c>
      <c r="F1118" s="9" t="s">
        <v>22</v>
      </c>
      <c r="G1118" s="9" t="s">
        <v>23</v>
      </c>
      <c r="H1118" s="9" t="s">
        <v>24</v>
      </c>
      <c r="I1118" s="9" t="s">
        <v>25</v>
      </c>
      <c r="J1118" s="9">
        <v>1000</v>
      </c>
      <c r="K1118" s="9" t="s">
        <v>26</v>
      </c>
      <c r="L1118" s="9">
        <v>1</v>
      </c>
      <c r="M1118" s="9" t="s">
        <v>27</v>
      </c>
      <c r="N1118" s="9">
        <v>4</v>
      </c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</row>
    <row r="1119" spans="1:1024" x14ac:dyDescent="0.15">
      <c r="A1119" s="9" t="s">
        <v>29</v>
      </c>
      <c r="B1119" s="9" t="s">
        <v>30</v>
      </c>
      <c r="C1119" s="9" t="s">
        <v>31</v>
      </c>
      <c r="D1119" s="9" t="s">
        <v>32</v>
      </c>
      <c r="E1119" s="9" t="s">
        <v>33</v>
      </c>
      <c r="F1119" s="9" t="s">
        <v>34</v>
      </c>
      <c r="G1119" s="9" t="s">
        <v>35</v>
      </c>
      <c r="H1119" s="9" t="s">
        <v>36</v>
      </c>
      <c r="I1119" s="9" t="s">
        <v>37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x14ac:dyDescent="0.15">
      <c r="A1120" s="9" t="s">
        <v>16</v>
      </c>
      <c r="B1120" s="9">
        <v>4</v>
      </c>
      <c r="C1120" s="9">
        <v>2.0168000000000001E-5</v>
      </c>
      <c r="D1120" s="9">
        <v>4.3392099999999998E-4</v>
      </c>
      <c r="E1120" s="9">
        <v>1000</v>
      </c>
      <c r="F1120" s="9">
        <v>0.103996724</v>
      </c>
      <c r="G1120" s="9">
        <v>1.03997E-4</v>
      </c>
      <c r="H1120" s="9">
        <v>0.103996724</v>
      </c>
      <c r="I1120" s="9">
        <v>37.561279296999999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x14ac:dyDescent="0.15">
      <c r="A1121" s="9" t="s">
        <v>16</v>
      </c>
      <c r="B1121" s="9">
        <v>64</v>
      </c>
      <c r="C1121" s="9">
        <v>2.5341999999999999E-5</v>
      </c>
      <c r="D1121" s="9">
        <v>6.4270400000000002E-4</v>
      </c>
      <c r="E1121" s="9">
        <v>1000</v>
      </c>
      <c r="F1121" s="9">
        <v>9.5873660999999999E-2</v>
      </c>
      <c r="G1121" s="9">
        <v>9.5873999999999997E-5</v>
      </c>
      <c r="H1121" s="9">
        <v>9.5873660999999999E-2</v>
      </c>
      <c r="I1121" s="9">
        <v>651.89959716800001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x14ac:dyDescent="0.15">
      <c r="A1122" s="9" t="s">
        <v>16</v>
      </c>
      <c r="B1122" s="9">
        <v>256</v>
      </c>
      <c r="C1122" s="9">
        <v>5.3458999999999998E-5</v>
      </c>
      <c r="D1122" s="9">
        <v>1.0935369999999999E-3</v>
      </c>
      <c r="E1122" s="9">
        <v>1000</v>
      </c>
      <c r="F1122" s="9">
        <v>8.4707967999999995E-2</v>
      </c>
      <c r="G1122" s="9">
        <v>8.4708000000000003E-5</v>
      </c>
      <c r="H1122" s="9">
        <v>8.4707967999999995E-2</v>
      </c>
      <c r="I1122" s="9">
        <v>2951.3161621089998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x14ac:dyDescent="0.15">
      <c r="A1123" s="9" t="s">
        <v>16</v>
      </c>
      <c r="B1123" s="9">
        <v>2048</v>
      </c>
      <c r="C1123" s="9">
        <v>4.50944E-4</v>
      </c>
      <c r="D1123" s="9">
        <v>5.519525E-3</v>
      </c>
      <c r="E1123" s="9">
        <v>1000</v>
      </c>
      <c r="F1123" s="9">
        <v>0.94648909599999997</v>
      </c>
      <c r="G1123" s="9">
        <v>9.4648900000000001E-4</v>
      </c>
      <c r="H1123" s="9">
        <v>0.94648909599999997</v>
      </c>
      <c r="I1123" s="9">
        <v>2113.0725097660002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x14ac:dyDescent="0.15">
      <c r="A1124" s="9" t="s">
        <v>16</v>
      </c>
      <c r="B1124" s="9">
        <v>8192</v>
      </c>
      <c r="C1124" s="9">
        <v>2.3206020000000002E-3</v>
      </c>
      <c r="D1124" s="9">
        <v>1.305427E-2</v>
      </c>
      <c r="E1124" s="9">
        <v>1000</v>
      </c>
      <c r="F1124" s="9">
        <v>2.5269541740000001</v>
      </c>
      <c r="G1124" s="9">
        <v>2.5269540000000001E-3</v>
      </c>
      <c r="H1124" s="9">
        <v>2.5269541740000001</v>
      </c>
      <c r="I1124" s="9">
        <v>3165.8666992190001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x14ac:dyDescent="0.15">
      <c r="A1125" s="9" t="s">
        <v>236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7" spans="1:1024" x14ac:dyDescent="0.15">
      <c r="A1127" s="9" t="s">
        <v>237</v>
      </c>
      <c r="B1127" s="9" t="s">
        <v>41</v>
      </c>
      <c r="C1127" s="9" t="s">
        <v>19</v>
      </c>
      <c r="D1127" s="9" t="s">
        <v>20</v>
      </c>
      <c r="E1127" s="9" t="s">
        <v>21</v>
      </c>
      <c r="F1127" s="9" t="s">
        <v>22</v>
      </c>
      <c r="G1127" s="9" t="s">
        <v>23</v>
      </c>
      <c r="H1127" s="9" t="s">
        <v>24</v>
      </c>
      <c r="I1127" s="9" t="s">
        <v>25</v>
      </c>
      <c r="J1127" s="9">
        <v>1000</v>
      </c>
      <c r="K1127" s="9" t="s">
        <v>26</v>
      </c>
      <c r="L1127" s="9">
        <v>1</v>
      </c>
      <c r="M1127" s="9" t="s">
        <v>27</v>
      </c>
      <c r="N1127" s="9">
        <v>4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x14ac:dyDescent="0.15">
      <c r="A1128" s="9" t="s">
        <v>29</v>
      </c>
      <c r="B1128" s="9" t="s">
        <v>30</v>
      </c>
      <c r="C1128" s="9" t="s">
        <v>31</v>
      </c>
      <c r="D1128" s="9" t="s">
        <v>32</v>
      </c>
      <c r="E1128" s="9" t="s">
        <v>33</v>
      </c>
      <c r="F1128" s="9" t="s">
        <v>34</v>
      </c>
      <c r="G1128" s="9" t="s">
        <v>35</v>
      </c>
      <c r="H1128" s="9" t="s">
        <v>36</v>
      </c>
      <c r="I1128" s="9" t="s">
        <v>37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x14ac:dyDescent="0.15">
      <c r="A1129" s="9" t="s">
        <v>16</v>
      </c>
      <c r="B1129" s="9">
        <v>4</v>
      </c>
      <c r="C1129" s="9">
        <v>3.2137000000000001E-5</v>
      </c>
      <c r="D1129" s="9">
        <v>4.68744E-4</v>
      </c>
      <c r="E1129" s="9">
        <v>1000</v>
      </c>
      <c r="F1129" s="9">
        <v>9.8133004999999995E-2</v>
      </c>
      <c r="G1129" s="9">
        <v>9.8133000000000004E-5</v>
      </c>
      <c r="H1129" s="9">
        <v>9.8133004999999995E-2</v>
      </c>
      <c r="I1129" s="9">
        <v>39.805667876999998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x14ac:dyDescent="0.15">
      <c r="A1130" s="9" t="s">
        <v>16</v>
      </c>
      <c r="B1130" s="9">
        <v>64</v>
      </c>
      <c r="C1130" s="9">
        <v>7.8966000000000003E-5</v>
      </c>
      <c r="D1130" s="9">
        <v>6.0342200000000005E-4</v>
      </c>
      <c r="E1130" s="9">
        <v>1000</v>
      </c>
      <c r="F1130" s="9">
        <v>0.145638987</v>
      </c>
      <c r="G1130" s="9">
        <v>1.4563900000000001E-4</v>
      </c>
      <c r="H1130" s="9">
        <v>0.145638987</v>
      </c>
      <c r="I1130" s="9">
        <v>429.14334106400003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x14ac:dyDescent="0.15">
      <c r="A1131" s="9" t="s">
        <v>16</v>
      </c>
      <c r="B1131" s="9">
        <v>256</v>
      </c>
      <c r="C1131" s="9">
        <v>6.8584999999999995E-5</v>
      </c>
      <c r="D1131" s="9">
        <v>1.091255E-3</v>
      </c>
      <c r="E1131" s="9">
        <v>1000</v>
      </c>
      <c r="F1131" s="9">
        <v>0.22162938099999999</v>
      </c>
      <c r="G1131" s="9">
        <v>2.2162899999999999E-4</v>
      </c>
      <c r="H1131" s="9">
        <v>0.22162938099999999</v>
      </c>
      <c r="I1131" s="9">
        <v>1128.0092773440001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x14ac:dyDescent="0.15">
      <c r="A1132" s="9" t="s">
        <v>16</v>
      </c>
      <c r="B1132" s="9">
        <v>2048</v>
      </c>
      <c r="C1132" s="9">
        <v>4.5968799999999998E-4</v>
      </c>
      <c r="D1132" s="9">
        <v>5.4537789999999997E-3</v>
      </c>
      <c r="E1132" s="9">
        <v>1000</v>
      </c>
      <c r="F1132" s="9">
        <v>0.71803927400000001</v>
      </c>
      <c r="G1132" s="9">
        <v>7.1803899999999996E-4</v>
      </c>
      <c r="H1132" s="9">
        <v>0.71803927400000001</v>
      </c>
      <c r="I1132" s="9">
        <v>2785.3630371089998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x14ac:dyDescent="0.15">
      <c r="A1133" s="9" t="s">
        <v>16</v>
      </c>
      <c r="B1133" s="9">
        <v>8192</v>
      </c>
      <c r="C1133" s="9">
        <v>2.3088330000000002E-3</v>
      </c>
      <c r="D1133" s="9">
        <v>9.2111160000000001E-3</v>
      </c>
      <c r="E1133" s="9">
        <v>1000</v>
      </c>
      <c r="F1133" s="9">
        <v>2.4981787199999999</v>
      </c>
      <c r="G1133" s="9">
        <v>2.4981790000000001E-3</v>
      </c>
      <c r="H1133" s="9">
        <v>2.4981787199999999</v>
      </c>
      <c r="I1133" s="9">
        <v>3202.3330078119998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x14ac:dyDescent="0.15">
      <c r="A1134" s="9" t="s">
        <v>238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</row>
    <row r="1136" spans="1:1024" x14ac:dyDescent="0.15">
      <c r="A1136" s="9" t="s">
        <v>238</v>
      </c>
      <c r="B1136" s="9" t="s">
        <v>41</v>
      </c>
      <c r="C1136" s="9" t="s">
        <v>19</v>
      </c>
      <c r="D1136" s="9" t="s">
        <v>20</v>
      </c>
      <c r="E1136" s="9" t="s">
        <v>21</v>
      </c>
      <c r="F1136" s="9" t="s">
        <v>22</v>
      </c>
      <c r="G1136" s="9" t="s">
        <v>23</v>
      </c>
      <c r="H1136" s="9" t="s">
        <v>24</v>
      </c>
      <c r="I1136" s="9" t="s">
        <v>25</v>
      </c>
      <c r="J1136" s="9">
        <v>1000</v>
      </c>
      <c r="K1136" s="9" t="s">
        <v>26</v>
      </c>
      <c r="L1136" s="9">
        <v>1</v>
      </c>
      <c r="M1136" s="9" t="s">
        <v>27</v>
      </c>
      <c r="N1136" s="9">
        <v>4</v>
      </c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x14ac:dyDescent="0.15">
      <c r="A1137" s="9" t="s">
        <v>29</v>
      </c>
      <c r="B1137" s="9" t="s">
        <v>30</v>
      </c>
      <c r="C1137" s="9" t="s">
        <v>31</v>
      </c>
      <c r="D1137" s="9" t="s">
        <v>32</v>
      </c>
      <c r="E1137" s="9" t="s">
        <v>33</v>
      </c>
      <c r="F1137" s="9" t="s">
        <v>34</v>
      </c>
      <c r="G1137" s="9" t="s">
        <v>35</v>
      </c>
      <c r="H1137" s="9" t="s">
        <v>36</v>
      </c>
      <c r="I1137" s="9" t="s">
        <v>37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x14ac:dyDescent="0.15">
      <c r="A1138" s="9" t="s">
        <v>16</v>
      </c>
      <c r="B1138" s="9">
        <v>4</v>
      </c>
      <c r="C1138" s="9">
        <v>6.1606000000000006E-5</v>
      </c>
      <c r="D1138" s="9">
        <v>4.8601500000000001E-4</v>
      </c>
      <c r="E1138" s="9">
        <v>1000</v>
      </c>
      <c r="F1138" s="9">
        <v>0.132603735</v>
      </c>
      <c r="G1138" s="9">
        <v>1.3260400000000001E-4</v>
      </c>
      <c r="H1138" s="9">
        <v>0.132603735</v>
      </c>
      <c r="I1138" s="9">
        <v>29.458068848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x14ac:dyDescent="0.15">
      <c r="A1139" s="9" t="s">
        <v>16</v>
      </c>
      <c r="B1139" s="9">
        <v>64</v>
      </c>
      <c r="C1139" s="9">
        <v>7.8460000000000004E-5</v>
      </c>
      <c r="D1139" s="9">
        <v>6.2067999999999997E-4</v>
      </c>
      <c r="E1139" s="9">
        <v>1000</v>
      </c>
      <c r="F1139" s="9">
        <v>0.14995819299999999</v>
      </c>
      <c r="G1139" s="9">
        <v>1.49958E-4</v>
      </c>
      <c r="H1139" s="9">
        <v>0.14995819299999999</v>
      </c>
      <c r="I1139" s="9">
        <v>416.78283691399997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x14ac:dyDescent="0.15">
      <c r="A1140" s="9" t="s">
        <v>16</v>
      </c>
      <c r="B1140" s="9">
        <v>256</v>
      </c>
      <c r="C1140" s="9">
        <v>5.5923E-5</v>
      </c>
      <c r="D1140" s="9">
        <v>1.0993070000000001E-3</v>
      </c>
      <c r="E1140" s="9">
        <v>1000</v>
      </c>
      <c r="F1140" s="9">
        <v>0.19610430300000001</v>
      </c>
      <c r="G1140" s="9">
        <v>1.96104E-4</v>
      </c>
      <c r="H1140" s="9">
        <v>0.19610430300000001</v>
      </c>
      <c r="I1140" s="9">
        <v>1274.8317871090001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x14ac:dyDescent="0.15">
      <c r="A1141" s="9" t="s">
        <v>16</v>
      </c>
      <c r="B1141" s="9">
        <v>2048</v>
      </c>
      <c r="C1141" s="9">
        <v>4.2750699999999998E-4</v>
      </c>
      <c r="D1141" s="9">
        <v>5.4038460000000003E-3</v>
      </c>
      <c r="E1141" s="9">
        <v>1000</v>
      </c>
      <c r="F1141" s="9">
        <v>0.79863935699999999</v>
      </c>
      <c r="G1141" s="9">
        <v>7.9863899999999997E-4</v>
      </c>
      <c r="H1141" s="9">
        <v>0.79863935699999999</v>
      </c>
      <c r="I1141" s="9">
        <v>2504.2592773440001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x14ac:dyDescent="0.15">
      <c r="A1142" s="9" t="s">
        <v>16</v>
      </c>
      <c r="B1142" s="9">
        <v>8192</v>
      </c>
      <c r="C1142" s="9">
        <v>2.2975719999999999E-3</v>
      </c>
      <c r="D1142" s="9">
        <v>9.3048230000000003E-3</v>
      </c>
      <c r="E1142" s="9">
        <v>1000</v>
      </c>
      <c r="F1142" s="9">
        <v>2.498685837</v>
      </c>
      <c r="G1142" s="9">
        <v>2.498686E-3</v>
      </c>
      <c r="H1142" s="9">
        <v>2.498685837</v>
      </c>
      <c r="I1142" s="9">
        <v>3201.6831054690001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x14ac:dyDescent="0.15">
      <c r="A1143" s="9" t="s">
        <v>239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</row>
    <row r="1145" spans="1:1024" x14ac:dyDescent="0.15">
      <c r="A1145" s="9" t="s">
        <v>240</v>
      </c>
      <c r="B1145" s="9" t="s">
        <v>41</v>
      </c>
      <c r="C1145" s="9" t="s">
        <v>19</v>
      </c>
      <c r="D1145" s="9" t="s">
        <v>20</v>
      </c>
      <c r="E1145" s="9" t="s">
        <v>21</v>
      </c>
      <c r="F1145" s="9" t="s">
        <v>22</v>
      </c>
      <c r="G1145" s="9" t="s">
        <v>23</v>
      </c>
      <c r="H1145" s="9" t="s">
        <v>24</v>
      </c>
      <c r="I1145" s="9" t="s">
        <v>25</v>
      </c>
      <c r="J1145" s="9">
        <v>1000</v>
      </c>
      <c r="K1145" s="9" t="s">
        <v>26</v>
      </c>
      <c r="L1145" s="9">
        <v>1</v>
      </c>
      <c r="M1145" s="9" t="s">
        <v>27</v>
      </c>
      <c r="N1145" s="9">
        <v>4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x14ac:dyDescent="0.15">
      <c r="A1146" s="9" t="s">
        <v>29</v>
      </c>
      <c r="B1146" s="9" t="s">
        <v>30</v>
      </c>
      <c r="C1146" s="9" t="s">
        <v>31</v>
      </c>
      <c r="D1146" s="9" t="s">
        <v>32</v>
      </c>
      <c r="E1146" s="9" t="s">
        <v>33</v>
      </c>
      <c r="F1146" s="9" t="s">
        <v>34</v>
      </c>
      <c r="G1146" s="9" t="s">
        <v>35</v>
      </c>
      <c r="H1146" s="9" t="s">
        <v>36</v>
      </c>
      <c r="I1146" s="9" t="s">
        <v>37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x14ac:dyDescent="0.15">
      <c r="A1147" s="9" t="s">
        <v>16</v>
      </c>
      <c r="B1147" s="9">
        <v>4</v>
      </c>
      <c r="C1147" s="9">
        <v>3.3163000000000001E-5</v>
      </c>
      <c r="D1147" s="9">
        <v>4.80853E-4</v>
      </c>
      <c r="E1147" s="9">
        <v>1000</v>
      </c>
      <c r="F1147" s="9">
        <v>0.12436665600000001</v>
      </c>
      <c r="G1147" s="9">
        <v>1.2436700000000001E-4</v>
      </c>
      <c r="H1147" s="9">
        <v>0.124366663</v>
      </c>
      <c r="I1147" s="9">
        <v>31.409141541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x14ac:dyDescent="0.15">
      <c r="A1148" s="9" t="s">
        <v>16</v>
      </c>
      <c r="B1148" s="9">
        <v>64</v>
      </c>
      <c r="C1148" s="9">
        <v>9.9586000000000005E-5</v>
      </c>
      <c r="D1148" s="9">
        <v>6.3212100000000003E-4</v>
      </c>
      <c r="E1148" s="9">
        <v>1000</v>
      </c>
      <c r="F1148" s="9">
        <v>0.183273673</v>
      </c>
      <c r="G1148" s="9">
        <v>1.8327400000000001E-4</v>
      </c>
      <c r="H1148" s="9">
        <v>0.183273673</v>
      </c>
      <c r="I1148" s="9">
        <v>341.02008056599999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x14ac:dyDescent="0.15">
      <c r="A1149" s="9" t="s">
        <v>16</v>
      </c>
      <c r="B1149" s="9">
        <v>256</v>
      </c>
      <c r="C1149" s="9">
        <v>5.7012000000000002E-5</v>
      </c>
      <c r="D1149" s="9">
        <v>1.0550469999999999E-3</v>
      </c>
      <c r="E1149" s="9">
        <v>1000</v>
      </c>
      <c r="F1149" s="9">
        <v>0.20082925300000001</v>
      </c>
      <c r="G1149" s="9">
        <v>2.00829E-4</v>
      </c>
      <c r="H1149" s="9">
        <v>0.20082925300000001</v>
      </c>
      <c r="I1149" s="9">
        <v>1244.8386230470001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x14ac:dyDescent="0.15">
      <c r="A1150" s="9" t="s">
        <v>16</v>
      </c>
      <c r="B1150" s="9">
        <v>2048</v>
      </c>
      <c r="C1150" s="9">
        <v>4.24867E-4</v>
      </c>
      <c r="D1150" s="9">
        <v>5.3469829999999996E-3</v>
      </c>
      <c r="E1150" s="9">
        <v>1000</v>
      </c>
      <c r="F1150" s="9">
        <v>0.74289137100000002</v>
      </c>
      <c r="G1150" s="9">
        <v>7.4289099999999997E-4</v>
      </c>
      <c r="H1150" s="9">
        <v>0.74289137100000002</v>
      </c>
      <c r="I1150" s="9">
        <v>2692.18359375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x14ac:dyDescent="0.15">
      <c r="A1151" s="9" t="s">
        <v>16</v>
      </c>
      <c r="B1151" s="9">
        <v>8192</v>
      </c>
      <c r="C1151" s="9">
        <v>2.3693429999999999E-3</v>
      </c>
      <c r="D1151" s="9">
        <v>9.0945450000000008E-3</v>
      </c>
      <c r="E1151" s="9">
        <v>1000</v>
      </c>
      <c r="F1151" s="9">
        <v>2.6307744980000001</v>
      </c>
      <c r="G1151" s="9">
        <v>2.6307739999999998E-3</v>
      </c>
      <c r="H1151" s="9">
        <v>2.6307744980000001</v>
      </c>
      <c r="I1151" s="9">
        <v>3040.9296875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x14ac:dyDescent="0.15">
      <c r="A1152" s="9" t="s">
        <v>241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4" spans="1:1024" x14ac:dyDescent="0.15">
      <c r="A1154" s="9" t="s">
        <v>241</v>
      </c>
      <c r="B1154" s="9" t="s">
        <v>41</v>
      </c>
      <c r="C1154" s="9" t="s">
        <v>19</v>
      </c>
      <c r="D1154" s="9" t="s">
        <v>20</v>
      </c>
      <c r="E1154" s="9" t="s">
        <v>21</v>
      </c>
      <c r="F1154" s="9" t="s">
        <v>22</v>
      </c>
      <c r="G1154" s="9" t="s">
        <v>23</v>
      </c>
      <c r="H1154" s="9" t="s">
        <v>24</v>
      </c>
      <c r="I1154" s="9" t="s">
        <v>25</v>
      </c>
      <c r="J1154" s="9">
        <v>1000</v>
      </c>
      <c r="K1154" s="9" t="s">
        <v>26</v>
      </c>
      <c r="L1154" s="9">
        <v>1</v>
      </c>
      <c r="M1154" s="9" t="s">
        <v>27</v>
      </c>
      <c r="N1154" s="9">
        <v>4</v>
      </c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x14ac:dyDescent="0.15">
      <c r="A1155" s="9" t="s">
        <v>29</v>
      </c>
      <c r="B1155" s="9" t="s">
        <v>30</v>
      </c>
      <c r="C1155" s="9" t="s">
        <v>31</v>
      </c>
      <c r="D1155" s="9" t="s">
        <v>32</v>
      </c>
      <c r="E1155" s="9" t="s">
        <v>33</v>
      </c>
      <c r="F1155" s="9" t="s">
        <v>34</v>
      </c>
      <c r="G1155" s="9" t="s">
        <v>35</v>
      </c>
      <c r="H1155" s="9" t="s">
        <v>36</v>
      </c>
      <c r="I1155" s="9" t="s">
        <v>37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x14ac:dyDescent="0.15">
      <c r="A1156" s="9" t="s">
        <v>16</v>
      </c>
      <c r="B1156" s="9">
        <v>4</v>
      </c>
      <c r="C1156" s="9">
        <v>6.2001000000000005E-5</v>
      </c>
      <c r="D1156" s="9">
        <v>4.3581099999999998E-4</v>
      </c>
      <c r="E1156" s="9">
        <v>1000</v>
      </c>
      <c r="F1156" s="9">
        <v>0.12632968999999999</v>
      </c>
      <c r="G1156" s="9">
        <v>1.2632999999999999E-4</v>
      </c>
      <c r="H1156" s="9">
        <v>0.12632968999999999</v>
      </c>
      <c r="I1156" s="9">
        <v>30.921075820999999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x14ac:dyDescent="0.15">
      <c r="A1157" s="9" t="s">
        <v>16</v>
      </c>
      <c r="B1157" s="9">
        <v>64</v>
      </c>
      <c r="C1157" s="9">
        <v>2.6342999999999998E-5</v>
      </c>
      <c r="D1157" s="9">
        <v>5.5728600000000004E-4</v>
      </c>
      <c r="E1157" s="9">
        <v>1000</v>
      </c>
      <c r="F1157" s="9">
        <v>0.10238879200000001</v>
      </c>
      <c r="G1157" s="9">
        <v>1.02389E-4</v>
      </c>
      <c r="H1157" s="9">
        <v>0.10238879200000001</v>
      </c>
      <c r="I1157" s="9">
        <v>610.41839599599996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x14ac:dyDescent="0.15">
      <c r="A1158" s="9" t="s">
        <v>16</v>
      </c>
      <c r="B1158" s="9">
        <v>256</v>
      </c>
      <c r="C1158" s="9">
        <v>5.3823999999999998E-5</v>
      </c>
      <c r="D1158" s="9">
        <v>1.0608060000000001E-3</v>
      </c>
      <c r="E1158" s="9">
        <v>1000</v>
      </c>
      <c r="F1158" s="9">
        <v>0.170437589</v>
      </c>
      <c r="G1158" s="9">
        <v>1.70438E-4</v>
      </c>
      <c r="H1158" s="9">
        <v>0.170437589</v>
      </c>
      <c r="I1158" s="9">
        <v>1466.8126220700001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x14ac:dyDescent="0.15">
      <c r="A1159" s="9" t="s">
        <v>16</v>
      </c>
      <c r="B1159" s="9">
        <v>2048</v>
      </c>
      <c r="C1159" s="9">
        <v>4.3004300000000002E-4</v>
      </c>
      <c r="D1159" s="9">
        <v>5.1601540000000001E-3</v>
      </c>
      <c r="E1159" s="9">
        <v>1000</v>
      </c>
      <c r="F1159" s="9">
        <v>0.55563628700000001</v>
      </c>
      <c r="G1159" s="9">
        <v>5.5563599999999998E-4</v>
      </c>
      <c r="H1159" s="9">
        <v>0.55563628700000001</v>
      </c>
      <c r="I1159" s="9">
        <v>3599.4770507809999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x14ac:dyDescent="0.15">
      <c r="A1160" s="9" t="s">
        <v>16</v>
      </c>
      <c r="B1160" s="9">
        <v>8192</v>
      </c>
      <c r="C1160" s="9">
        <v>2.2883059999999999E-3</v>
      </c>
      <c r="D1160" s="9">
        <v>2.1849154999999999E-2</v>
      </c>
      <c r="E1160" s="9">
        <v>1000</v>
      </c>
      <c r="F1160" s="9">
        <v>2.5908823010000002</v>
      </c>
      <c r="G1160" s="9">
        <v>2.5908820000000001E-3</v>
      </c>
      <c r="H1160" s="9">
        <v>2.5908823010000002</v>
      </c>
      <c r="I1160" s="9">
        <v>3087.7512207029999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x14ac:dyDescent="0.15">
      <c r="A1161" s="9" t="s">
        <v>242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3" spans="1:1024" x14ac:dyDescent="0.15">
      <c r="A1163" s="9" t="s">
        <v>243</v>
      </c>
      <c r="B1163" s="9" t="s">
        <v>41</v>
      </c>
      <c r="C1163" s="9" t="s">
        <v>19</v>
      </c>
      <c r="D1163" s="9" t="s">
        <v>20</v>
      </c>
      <c r="E1163" s="9" t="s">
        <v>21</v>
      </c>
      <c r="F1163" s="9" t="s">
        <v>22</v>
      </c>
      <c r="G1163" s="9" t="s">
        <v>23</v>
      </c>
      <c r="H1163" s="9" t="s">
        <v>24</v>
      </c>
      <c r="I1163" s="9" t="s">
        <v>25</v>
      </c>
      <c r="J1163" s="9">
        <v>1000</v>
      </c>
      <c r="K1163" s="9" t="s">
        <v>26</v>
      </c>
      <c r="L1163" s="9">
        <v>1</v>
      </c>
      <c r="M1163" s="9" t="s">
        <v>27</v>
      </c>
      <c r="N1163" s="9">
        <v>4</v>
      </c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</row>
    <row r="1164" spans="1:1024" x14ac:dyDescent="0.15">
      <c r="A1164" s="9" t="s">
        <v>29</v>
      </c>
      <c r="B1164" s="9" t="s">
        <v>30</v>
      </c>
      <c r="C1164" s="9" t="s">
        <v>31</v>
      </c>
      <c r="D1164" s="9" t="s">
        <v>32</v>
      </c>
      <c r="E1164" s="9" t="s">
        <v>33</v>
      </c>
      <c r="F1164" s="9" t="s">
        <v>34</v>
      </c>
      <c r="G1164" s="9" t="s">
        <v>35</v>
      </c>
      <c r="H1164" s="9" t="s">
        <v>36</v>
      </c>
      <c r="I1164" s="9" t="s">
        <v>37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x14ac:dyDescent="0.15">
      <c r="A1165" s="9" t="s">
        <v>16</v>
      </c>
      <c r="B1165" s="9">
        <v>4</v>
      </c>
      <c r="C1165" s="9">
        <v>1.9981999999999999E-5</v>
      </c>
      <c r="D1165" s="9">
        <v>4.5846999999999999E-4</v>
      </c>
      <c r="E1165" s="9">
        <v>1000</v>
      </c>
      <c r="F1165" s="9">
        <v>9.5872544000000004E-2</v>
      </c>
      <c r="G1165" s="9">
        <v>9.5872999999999995E-5</v>
      </c>
      <c r="H1165" s="9">
        <v>9.5872544000000004E-2</v>
      </c>
      <c r="I1165" s="9">
        <v>40.744197845000002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x14ac:dyDescent="0.15">
      <c r="A1166" s="9" t="s">
        <v>16</v>
      </c>
      <c r="B1166" s="9">
        <v>64</v>
      </c>
      <c r="C1166" s="9">
        <v>6.0982E-5</v>
      </c>
      <c r="D1166" s="9">
        <v>6.38881E-4</v>
      </c>
      <c r="E1166" s="9">
        <v>1000</v>
      </c>
      <c r="F1166" s="9">
        <v>0.170171142</v>
      </c>
      <c r="G1166" s="9">
        <v>1.7017099999999999E-4</v>
      </c>
      <c r="H1166" s="9">
        <v>0.170171142</v>
      </c>
      <c r="I1166" s="9">
        <v>367.27731323199998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x14ac:dyDescent="0.15">
      <c r="A1167" s="9" t="s">
        <v>16</v>
      </c>
      <c r="B1167" s="9">
        <v>256</v>
      </c>
      <c r="C1167" s="9">
        <v>5.6174999999999997E-5</v>
      </c>
      <c r="D1167" s="9">
        <v>1.110958E-3</v>
      </c>
      <c r="E1167" s="9">
        <v>1000</v>
      </c>
      <c r="F1167" s="9">
        <v>8.177384E-2</v>
      </c>
      <c r="G1167" s="9">
        <v>8.1773999999999993E-5</v>
      </c>
      <c r="H1167" s="9">
        <v>8.177384E-2</v>
      </c>
      <c r="I1167" s="9">
        <v>3057.2124023440001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x14ac:dyDescent="0.15">
      <c r="A1168" s="9" t="s">
        <v>16</v>
      </c>
      <c r="B1168" s="9">
        <v>2048</v>
      </c>
      <c r="C1168" s="9">
        <v>4.33564E-4</v>
      </c>
      <c r="D1168" s="9">
        <v>5.4658939999999998E-3</v>
      </c>
      <c r="E1168" s="9">
        <v>1000</v>
      </c>
      <c r="F1168" s="9">
        <v>0.82925885899999996</v>
      </c>
      <c r="G1168" s="9">
        <v>8.2925900000000005E-4</v>
      </c>
      <c r="H1168" s="9">
        <v>0.82925885899999996</v>
      </c>
      <c r="I1168" s="9">
        <v>2411.7922363279999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x14ac:dyDescent="0.15">
      <c r="A1169" s="9" t="s">
        <v>16</v>
      </c>
      <c r="B1169" s="9">
        <v>8192</v>
      </c>
      <c r="C1169" s="9">
        <v>2.3357400000000002E-3</v>
      </c>
      <c r="D1169" s="9">
        <v>1.3205208E-2</v>
      </c>
      <c r="E1169" s="9">
        <v>1000</v>
      </c>
      <c r="F1169" s="9">
        <v>2.5776731970000002</v>
      </c>
      <c r="G1169" s="9">
        <v>2.5776729999999999E-3</v>
      </c>
      <c r="H1169" s="9">
        <v>2.5776731970000002</v>
      </c>
      <c r="I1169" s="9">
        <v>3103.57421875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</row>
    <row r="1170" spans="1:1024" x14ac:dyDescent="0.15">
      <c r="A1170" s="9" t="s">
        <v>244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2" spans="1:1024" x14ac:dyDescent="0.15">
      <c r="A1172" s="9" t="s">
        <v>244</v>
      </c>
      <c r="B1172" s="9" t="s">
        <v>41</v>
      </c>
      <c r="C1172" s="9" t="s">
        <v>19</v>
      </c>
      <c r="D1172" s="9" t="s">
        <v>20</v>
      </c>
      <c r="E1172" s="9" t="s">
        <v>21</v>
      </c>
      <c r="F1172" s="9" t="s">
        <v>22</v>
      </c>
      <c r="G1172" s="9" t="s">
        <v>23</v>
      </c>
      <c r="H1172" s="9" t="s">
        <v>24</v>
      </c>
      <c r="I1172" s="9" t="s">
        <v>25</v>
      </c>
      <c r="J1172" s="9">
        <v>1000</v>
      </c>
      <c r="K1172" s="9" t="s">
        <v>26</v>
      </c>
      <c r="L1172" s="9">
        <v>1</v>
      </c>
      <c r="M1172" s="9" t="s">
        <v>27</v>
      </c>
      <c r="N1172" s="9">
        <v>4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x14ac:dyDescent="0.15">
      <c r="A1173" s="9" t="s">
        <v>29</v>
      </c>
      <c r="B1173" s="9" t="s">
        <v>30</v>
      </c>
      <c r="C1173" s="9" t="s">
        <v>31</v>
      </c>
      <c r="D1173" s="9" t="s">
        <v>32</v>
      </c>
      <c r="E1173" s="9" t="s">
        <v>33</v>
      </c>
      <c r="F1173" s="9" t="s">
        <v>34</v>
      </c>
      <c r="G1173" s="9" t="s">
        <v>35</v>
      </c>
      <c r="H1173" s="9" t="s">
        <v>36</v>
      </c>
      <c r="I1173" s="9" t="s">
        <v>37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</row>
    <row r="1174" spans="1:1024" x14ac:dyDescent="0.15">
      <c r="A1174" s="9" t="s">
        <v>16</v>
      </c>
      <c r="B1174" s="9">
        <v>4</v>
      </c>
      <c r="C1174" s="9">
        <v>6.2316000000000004E-5</v>
      </c>
      <c r="D1174" s="9">
        <v>4.4601299999999999E-4</v>
      </c>
      <c r="E1174" s="9">
        <v>1000</v>
      </c>
      <c r="F1174" s="9">
        <v>0.130218893</v>
      </c>
      <c r="G1174" s="9">
        <v>1.3021899999999999E-4</v>
      </c>
      <c r="H1174" s="9">
        <v>0.130218893</v>
      </c>
      <c r="I1174" s="9">
        <v>29.997568130000001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x14ac:dyDescent="0.15">
      <c r="A1175" s="9" t="s">
        <v>16</v>
      </c>
      <c r="B1175" s="9">
        <v>64</v>
      </c>
      <c r="C1175" s="9">
        <v>2.4984999999999999E-5</v>
      </c>
      <c r="D1175" s="9">
        <v>6.2786099999999996E-4</v>
      </c>
      <c r="E1175" s="9">
        <v>1000</v>
      </c>
      <c r="F1175" s="9">
        <v>0.10804198700000001</v>
      </c>
      <c r="G1175" s="9">
        <v>1.0804200000000001E-4</v>
      </c>
      <c r="H1175" s="9">
        <v>0.10804198700000001</v>
      </c>
      <c r="I1175" s="9">
        <v>578.47882080099998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x14ac:dyDescent="0.15">
      <c r="A1176" s="9" t="s">
        <v>16</v>
      </c>
      <c r="B1176" s="9">
        <v>256</v>
      </c>
      <c r="C1176" s="9">
        <v>5.6981000000000002E-5</v>
      </c>
      <c r="D1176" s="9">
        <v>1.1159119999999999E-3</v>
      </c>
      <c r="E1176" s="9">
        <v>1000</v>
      </c>
      <c r="F1176" s="9">
        <v>0.249035969</v>
      </c>
      <c r="G1176" s="9">
        <v>2.4903600000000001E-4</v>
      </c>
      <c r="H1176" s="9">
        <v>0.249035969</v>
      </c>
      <c r="I1176" s="9">
        <v>1003.871032715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</row>
    <row r="1177" spans="1:1024" x14ac:dyDescent="0.15">
      <c r="A1177" s="9" t="s">
        <v>16</v>
      </c>
      <c r="B1177" s="9">
        <v>2048</v>
      </c>
      <c r="C1177" s="9">
        <v>4.09023E-4</v>
      </c>
      <c r="D1177" s="9">
        <v>5.4393749999999998E-3</v>
      </c>
      <c r="E1177" s="9">
        <v>1000</v>
      </c>
      <c r="F1177" s="9">
        <v>0.73305785700000003</v>
      </c>
      <c r="G1177" s="9">
        <v>7.3305799999999997E-4</v>
      </c>
      <c r="H1177" s="9">
        <v>0.73305785700000003</v>
      </c>
      <c r="I1177" s="9">
        <v>2728.2976074220001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x14ac:dyDescent="0.15">
      <c r="A1178" s="9" t="s">
        <v>16</v>
      </c>
      <c r="B1178" s="9">
        <v>8192</v>
      </c>
      <c r="C1178" s="9">
        <v>2.2970579999999998E-3</v>
      </c>
      <c r="D1178" s="9">
        <v>1.3121646000000001E-2</v>
      </c>
      <c r="E1178" s="9">
        <v>1000</v>
      </c>
      <c r="F1178" s="9">
        <v>2.5179092879999998</v>
      </c>
      <c r="G1178" s="9">
        <v>2.517909E-3</v>
      </c>
      <c r="H1178" s="9">
        <v>2.5179092879999998</v>
      </c>
      <c r="I1178" s="9">
        <v>3177.2392578119998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</row>
    <row r="1179" spans="1:1024" x14ac:dyDescent="0.15">
      <c r="A1179" s="9" t="s">
        <v>245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1" spans="1:1024" s="44" customFormat="1" ht="14.25" x14ac:dyDescent="0.2">
      <c r="A1181" s="44" t="s">
        <v>246</v>
      </c>
      <c r="B1181" s="44" t="s">
        <v>41</v>
      </c>
      <c r="C1181" s="44" t="s">
        <v>19</v>
      </c>
      <c r="D1181" s="44" t="s">
        <v>20</v>
      </c>
      <c r="E1181" s="44" t="s">
        <v>21</v>
      </c>
      <c r="F1181" s="44" t="s">
        <v>22</v>
      </c>
      <c r="G1181" s="44" t="s">
        <v>23</v>
      </c>
      <c r="H1181" s="44" t="s">
        <v>24</v>
      </c>
      <c r="I1181" s="44" t="s">
        <v>25</v>
      </c>
      <c r="J1181" s="44">
        <v>1000</v>
      </c>
      <c r="K1181" s="44" t="s">
        <v>26</v>
      </c>
      <c r="L1181" s="44">
        <v>4</v>
      </c>
      <c r="M1181" s="44" t="s">
        <v>27</v>
      </c>
      <c r="N1181" s="44">
        <v>4</v>
      </c>
      <c r="O1181" s="47"/>
      <c r="P1181" s="47"/>
    </row>
    <row r="1182" spans="1:1024" x14ac:dyDescent="0.25">
      <c r="A1182" s="9" t="s">
        <v>29</v>
      </c>
      <c r="B1182" s="9" t="s">
        <v>30</v>
      </c>
      <c r="C1182" s="9" t="s">
        <v>31</v>
      </c>
      <c r="D1182" s="9" t="s">
        <v>32</v>
      </c>
      <c r="E1182" s="9" t="s">
        <v>33</v>
      </c>
      <c r="F1182" s="9" t="s">
        <v>34</v>
      </c>
      <c r="G1182" s="9" t="s">
        <v>35</v>
      </c>
      <c r="H1182" s="9" t="s">
        <v>36</v>
      </c>
      <c r="I1182" s="9" t="s">
        <v>37</v>
      </c>
      <c r="J1182"/>
      <c r="K1182"/>
      <c r="L1182"/>
      <c r="M1182"/>
      <c r="N1182"/>
      <c r="O1182" s="46" t="s">
        <v>36</v>
      </c>
      <c r="P1182" s="46" t="s">
        <v>37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x14ac:dyDescent="0.25">
      <c r="A1183" s="9" t="s">
        <v>16</v>
      </c>
      <c r="B1183" s="9">
        <v>4</v>
      </c>
      <c r="C1183" s="9">
        <v>1.3803099999999999E-4</v>
      </c>
      <c r="D1183" s="9">
        <v>9.4115400000000004E-4</v>
      </c>
      <c r="E1183" s="9">
        <v>1000</v>
      </c>
      <c r="F1183" s="9">
        <v>0.29757112299999999</v>
      </c>
      <c r="G1183" s="9">
        <v>2.97571E-4</v>
      </c>
      <c r="H1183" s="9">
        <v>0.29757112299999999</v>
      </c>
      <c r="I1183" s="9">
        <v>13.127114296</v>
      </c>
      <c r="J1183"/>
      <c r="K1183"/>
      <c r="L1183"/>
      <c r="M1183"/>
      <c r="N1183"/>
      <c r="O1183" s="46">
        <f t="shared" ref="O1183:P1187" si="13">AVERAGE(H1183,H1192,H1201,H1210,H1219,H1228,H1237,H1246,H1255,H1264)</f>
        <v>0.26900013389999999</v>
      </c>
      <c r="P1183" s="46">
        <f t="shared" si="13"/>
        <v>16.358017063200002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x14ac:dyDescent="0.25">
      <c r="A1184" s="9" t="s">
        <v>16</v>
      </c>
      <c r="B1184" s="9">
        <v>64</v>
      </c>
      <c r="C1184" s="9">
        <v>1.7568099999999999E-4</v>
      </c>
      <c r="D1184" s="9">
        <v>8.2164179999999996E-3</v>
      </c>
      <c r="E1184" s="9">
        <v>1000</v>
      </c>
      <c r="F1184" s="9">
        <v>0.351889163</v>
      </c>
      <c r="G1184" s="9">
        <v>3.5188899999999998E-4</v>
      </c>
      <c r="H1184" s="9">
        <v>0.351889163</v>
      </c>
      <c r="I1184" s="9">
        <v>177.612747192</v>
      </c>
      <c r="J1184"/>
      <c r="K1184"/>
      <c r="L1184"/>
      <c r="M1184"/>
      <c r="N1184"/>
      <c r="O1184" s="46">
        <f t="shared" si="13"/>
        <v>0.30561547720000004</v>
      </c>
      <c r="P1184" s="46">
        <f t="shared" si="13"/>
        <v>222.44664459230003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</row>
    <row r="1185" spans="1:1024" x14ac:dyDescent="0.25">
      <c r="A1185" s="9" t="s">
        <v>16</v>
      </c>
      <c r="B1185" s="9">
        <v>256</v>
      </c>
      <c r="C1185" s="9">
        <v>6.6031000000000005E-5</v>
      </c>
      <c r="D1185" s="9">
        <v>3.8741000000000001E-3</v>
      </c>
      <c r="E1185" s="9">
        <v>1000</v>
      </c>
      <c r="F1185" s="9">
        <v>0.18862895700000001</v>
      </c>
      <c r="G1185" s="9">
        <v>1.88629E-4</v>
      </c>
      <c r="H1185" s="9">
        <v>0.18862895700000001</v>
      </c>
      <c r="I1185" s="9">
        <v>1325.3532714840001</v>
      </c>
      <c r="J1185"/>
      <c r="K1185"/>
      <c r="L1185"/>
      <c r="M1185"/>
      <c r="N1185"/>
      <c r="O1185" s="46">
        <f t="shared" si="13"/>
        <v>0.25809417530000001</v>
      </c>
      <c r="P1185" s="46">
        <f t="shared" si="13"/>
        <v>1123.2413635253001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x14ac:dyDescent="0.25">
      <c r="A1186" s="9" t="s">
        <v>16</v>
      </c>
      <c r="B1186" s="9">
        <v>2048</v>
      </c>
      <c r="C1186" s="9">
        <v>1.3426359999999999E-3</v>
      </c>
      <c r="D1186" s="9">
        <v>5.6120270000000003E-3</v>
      </c>
      <c r="E1186" s="9">
        <v>1000</v>
      </c>
      <c r="F1186" s="9">
        <v>1.493048787</v>
      </c>
      <c r="G1186" s="9">
        <v>1.493049E-3</v>
      </c>
      <c r="H1186" s="9">
        <v>1.493048787</v>
      </c>
      <c r="I1186" s="9">
        <v>1339.541015625</v>
      </c>
      <c r="J1186"/>
      <c r="K1186"/>
      <c r="L1186"/>
      <c r="M1186"/>
      <c r="N1186"/>
      <c r="O1186" s="46">
        <f t="shared" si="13"/>
        <v>1.4978933453000001</v>
      </c>
      <c r="P1186" s="46">
        <f t="shared" si="13"/>
        <v>1335.2375976562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x14ac:dyDescent="0.25">
      <c r="A1187" s="9" t="s">
        <v>16</v>
      </c>
      <c r="B1187" s="9">
        <v>8192</v>
      </c>
      <c r="C1187" s="9">
        <v>4.6241729999999997E-3</v>
      </c>
      <c r="D1187" s="9">
        <v>1.4890308999999999E-2</v>
      </c>
      <c r="E1187" s="9">
        <v>1000</v>
      </c>
      <c r="F1187" s="9">
        <v>4.8825397490000002</v>
      </c>
      <c r="G1187" s="9">
        <v>4.8825400000000003E-3</v>
      </c>
      <c r="H1187" s="9">
        <v>4.8825397490000002</v>
      </c>
      <c r="I1187" s="9">
        <v>1638.491577148</v>
      </c>
      <c r="J1187"/>
      <c r="K1187"/>
      <c r="L1187"/>
      <c r="M1187"/>
      <c r="N1187"/>
      <c r="O1187" s="46">
        <f t="shared" si="13"/>
        <v>4.8662138461</v>
      </c>
      <c r="P1187" s="46">
        <f t="shared" si="13"/>
        <v>1644.0085205077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x14ac:dyDescent="0.15">
      <c r="A1188" s="9" t="s">
        <v>247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90" spans="1:1024" x14ac:dyDescent="0.15">
      <c r="A1190" s="9" t="s">
        <v>248</v>
      </c>
      <c r="B1190" s="9" t="s">
        <v>41</v>
      </c>
      <c r="C1190" s="9" t="s">
        <v>19</v>
      </c>
      <c r="D1190" s="9" t="s">
        <v>20</v>
      </c>
      <c r="E1190" s="9" t="s">
        <v>21</v>
      </c>
      <c r="F1190" s="9" t="s">
        <v>22</v>
      </c>
      <c r="G1190" s="9" t="s">
        <v>23</v>
      </c>
      <c r="H1190" s="9" t="s">
        <v>24</v>
      </c>
      <c r="I1190" s="9" t="s">
        <v>25</v>
      </c>
      <c r="J1190" s="9">
        <v>1000</v>
      </c>
      <c r="K1190" s="9" t="s">
        <v>26</v>
      </c>
      <c r="L1190" s="9">
        <v>4</v>
      </c>
      <c r="M1190" s="9" t="s">
        <v>27</v>
      </c>
      <c r="N1190" s="9">
        <v>4</v>
      </c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x14ac:dyDescent="0.15">
      <c r="A1191" s="9" t="s">
        <v>29</v>
      </c>
      <c r="B1191" s="9" t="s">
        <v>30</v>
      </c>
      <c r="C1191" s="9" t="s">
        <v>31</v>
      </c>
      <c r="D1191" s="9" t="s">
        <v>32</v>
      </c>
      <c r="E1191" s="9" t="s">
        <v>33</v>
      </c>
      <c r="F1191" s="9" t="s">
        <v>34</v>
      </c>
      <c r="G1191" s="9" t="s">
        <v>35</v>
      </c>
      <c r="H1191" s="9" t="s">
        <v>36</v>
      </c>
      <c r="I1191" s="9" t="s">
        <v>37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x14ac:dyDescent="0.15">
      <c r="A1192" s="9" t="s">
        <v>16</v>
      </c>
      <c r="B1192" s="9">
        <v>4</v>
      </c>
      <c r="C1192" s="9">
        <v>1.4222700000000001E-4</v>
      </c>
      <c r="D1192" s="9">
        <v>9.4901000000000002E-4</v>
      </c>
      <c r="E1192" s="9">
        <v>1000</v>
      </c>
      <c r="F1192" s="9">
        <v>0.304774612</v>
      </c>
      <c r="G1192" s="9">
        <v>3.0477500000000002E-4</v>
      </c>
      <c r="H1192" s="9">
        <v>0.304774612</v>
      </c>
      <c r="I1192" s="9">
        <v>12.816848755000001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x14ac:dyDescent="0.15">
      <c r="A1193" s="9" t="s">
        <v>16</v>
      </c>
      <c r="B1193" s="9">
        <v>64</v>
      </c>
      <c r="C1193" s="9">
        <v>1.7461000000000001E-4</v>
      </c>
      <c r="D1193" s="9">
        <v>1.9609570000000002E-3</v>
      </c>
      <c r="E1193" s="9">
        <v>1000</v>
      </c>
      <c r="F1193" s="9">
        <v>0.34340137199999998</v>
      </c>
      <c r="G1193" s="9">
        <v>3.4340100000000001E-4</v>
      </c>
      <c r="H1193" s="9">
        <v>0.34340137199999998</v>
      </c>
      <c r="I1193" s="9">
        <v>182.00276184099999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x14ac:dyDescent="0.15">
      <c r="A1194" s="9" t="s">
        <v>16</v>
      </c>
      <c r="B1194" s="9">
        <v>256</v>
      </c>
      <c r="C1194" s="9">
        <v>7.9884999999999998E-5</v>
      </c>
      <c r="D1194" s="9">
        <v>1.8617270000000001E-3</v>
      </c>
      <c r="E1194" s="9">
        <v>1000</v>
      </c>
      <c r="F1194" s="9">
        <v>0.206069693</v>
      </c>
      <c r="G1194" s="9">
        <v>2.0607000000000001E-4</v>
      </c>
      <c r="H1194" s="9">
        <v>0.206069693</v>
      </c>
      <c r="I1194" s="9">
        <v>1213.1817626950001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x14ac:dyDescent="0.15">
      <c r="A1195" s="9" t="s">
        <v>16</v>
      </c>
      <c r="B1195" s="9">
        <v>2048</v>
      </c>
      <c r="C1195" s="9">
        <v>1.3403530000000001E-3</v>
      </c>
      <c r="D1195" s="9">
        <v>5.2877899999999997E-3</v>
      </c>
      <c r="E1195" s="9">
        <v>1000</v>
      </c>
      <c r="F1195" s="9">
        <v>1.49554491</v>
      </c>
      <c r="G1195" s="9">
        <v>1.495545E-3</v>
      </c>
      <c r="H1195" s="9">
        <v>1.49554491</v>
      </c>
      <c r="I1195" s="9">
        <v>1337.3051757809999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x14ac:dyDescent="0.15">
      <c r="A1196" s="9" t="s">
        <v>16</v>
      </c>
      <c r="B1196" s="9">
        <v>8192</v>
      </c>
      <c r="C1196" s="9">
        <v>4.6453359999999999E-3</v>
      </c>
      <c r="D1196" s="9">
        <v>2.9089332999999998E-2</v>
      </c>
      <c r="E1196" s="9">
        <v>1000</v>
      </c>
      <c r="F1196" s="9">
        <v>4.895462513</v>
      </c>
      <c r="G1196" s="9">
        <v>4.8954630000000001E-3</v>
      </c>
      <c r="H1196" s="9">
        <v>4.895462513</v>
      </c>
      <c r="I1196" s="9">
        <v>1634.166381836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x14ac:dyDescent="0.15">
      <c r="A1197" s="9" t="s">
        <v>249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9" spans="1:1024" x14ac:dyDescent="0.15">
      <c r="A1199" s="9" t="s">
        <v>250</v>
      </c>
      <c r="B1199" s="9" t="s">
        <v>41</v>
      </c>
      <c r="C1199" s="9" t="s">
        <v>19</v>
      </c>
      <c r="D1199" s="9" t="s">
        <v>20</v>
      </c>
      <c r="E1199" s="9" t="s">
        <v>21</v>
      </c>
      <c r="F1199" s="9" t="s">
        <v>22</v>
      </c>
      <c r="G1199" s="9" t="s">
        <v>23</v>
      </c>
      <c r="H1199" s="9" t="s">
        <v>24</v>
      </c>
      <c r="I1199" s="9" t="s">
        <v>25</v>
      </c>
      <c r="J1199" s="9">
        <v>1000</v>
      </c>
      <c r="K1199" s="9" t="s">
        <v>26</v>
      </c>
      <c r="L1199" s="9">
        <v>4</v>
      </c>
      <c r="M1199" s="9" t="s">
        <v>27</v>
      </c>
      <c r="N1199" s="9">
        <v>4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x14ac:dyDescent="0.15">
      <c r="A1200" s="9" t="s">
        <v>29</v>
      </c>
      <c r="B1200" s="9" t="s">
        <v>30</v>
      </c>
      <c r="C1200" s="9" t="s">
        <v>31</v>
      </c>
      <c r="D1200" s="9" t="s">
        <v>32</v>
      </c>
      <c r="E1200" s="9" t="s">
        <v>33</v>
      </c>
      <c r="F1200" s="9" t="s">
        <v>34</v>
      </c>
      <c r="G1200" s="9" t="s">
        <v>35</v>
      </c>
      <c r="H1200" s="9" t="s">
        <v>36</v>
      </c>
      <c r="I1200" s="9" t="s">
        <v>37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x14ac:dyDescent="0.15">
      <c r="A1201" s="9" t="s">
        <v>16</v>
      </c>
      <c r="B1201" s="9">
        <v>4</v>
      </c>
      <c r="C1201" s="9">
        <v>5.1150000000000003E-5</v>
      </c>
      <c r="D1201" s="9">
        <v>7.7625700000000003E-4</v>
      </c>
      <c r="E1201" s="9">
        <v>1000</v>
      </c>
      <c r="F1201" s="9">
        <v>0.105158821</v>
      </c>
      <c r="G1201" s="9">
        <v>1.05159E-4</v>
      </c>
      <c r="H1201" s="9">
        <v>0.105158821</v>
      </c>
      <c r="I1201" s="9">
        <v>37.146194457999997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x14ac:dyDescent="0.15">
      <c r="A1202" s="9" t="s">
        <v>16</v>
      </c>
      <c r="B1202" s="9">
        <v>64</v>
      </c>
      <c r="C1202" s="9">
        <v>1.68596E-4</v>
      </c>
      <c r="D1202" s="9">
        <v>6.8441599999999997E-4</v>
      </c>
      <c r="E1202" s="9">
        <v>1000</v>
      </c>
      <c r="F1202" s="9">
        <v>0.33851414899999999</v>
      </c>
      <c r="G1202" s="9">
        <v>3.3851399999999999E-4</v>
      </c>
      <c r="H1202" s="9">
        <v>0.33851414899999999</v>
      </c>
      <c r="I1202" s="9">
        <v>184.63038635300001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x14ac:dyDescent="0.15">
      <c r="A1203" s="9" t="s">
        <v>16</v>
      </c>
      <c r="B1203" s="9">
        <v>256</v>
      </c>
      <c r="C1203" s="9">
        <v>2.93529E-4</v>
      </c>
      <c r="D1203" s="9">
        <v>2.3519449999999998E-3</v>
      </c>
      <c r="E1203" s="9">
        <v>1000</v>
      </c>
      <c r="F1203" s="9">
        <v>0.47638913999999999</v>
      </c>
      <c r="G1203" s="9">
        <v>4.7638900000000002E-4</v>
      </c>
      <c r="H1203" s="9">
        <v>0.47638913999999999</v>
      </c>
      <c r="I1203" s="9">
        <v>524.78106689499998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x14ac:dyDescent="0.15">
      <c r="A1204" s="9" t="s">
        <v>16</v>
      </c>
      <c r="B1204" s="9">
        <v>2048</v>
      </c>
      <c r="C1204" s="9">
        <v>1.3532419999999999E-3</v>
      </c>
      <c r="D1204" s="9">
        <v>2.3152070000000001E-3</v>
      </c>
      <c r="E1204" s="9">
        <v>1000</v>
      </c>
      <c r="F1204" s="9">
        <v>1.4923151729999999</v>
      </c>
      <c r="G1204" s="9">
        <v>1.4923149999999999E-3</v>
      </c>
      <c r="H1204" s="9">
        <v>1.4923151729999999</v>
      </c>
      <c r="I1204" s="9">
        <v>1340.1994628909999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x14ac:dyDescent="0.15">
      <c r="A1205" s="9" t="s">
        <v>16</v>
      </c>
      <c r="B1205" s="9">
        <v>8192</v>
      </c>
      <c r="C1205" s="9">
        <v>4.6329159999999999E-3</v>
      </c>
      <c r="D1205" s="9">
        <v>1.3523695000000001E-2</v>
      </c>
      <c r="E1205" s="9">
        <v>1000</v>
      </c>
      <c r="F1205" s="9">
        <v>4.8447098730000002</v>
      </c>
      <c r="G1205" s="9">
        <v>4.8447100000000003E-3</v>
      </c>
      <c r="H1205" s="9">
        <v>4.8447098730000002</v>
      </c>
      <c r="I1205" s="9">
        <v>1651.2856445309999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x14ac:dyDescent="0.15">
      <c r="A1206" s="9" t="s">
        <v>251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8" spans="1:1024" x14ac:dyDescent="0.15">
      <c r="A1208" s="9" t="s">
        <v>252</v>
      </c>
      <c r="B1208" s="9" t="s">
        <v>41</v>
      </c>
      <c r="C1208" s="9" t="s">
        <v>19</v>
      </c>
      <c r="D1208" s="9" t="s">
        <v>20</v>
      </c>
      <c r="E1208" s="9" t="s">
        <v>21</v>
      </c>
      <c r="F1208" s="9" t="s">
        <v>22</v>
      </c>
      <c r="G1208" s="9" t="s">
        <v>23</v>
      </c>
      <c r="H1208" s="9" t="s">
        <v>24</v>
      </c>
      <c r="I1208" s="9" t="s">
        <v>25</v>
      </c>
      <c r="J1208" s="9">
        <v>1000</v>
      </c>
      <c r="K1208" s="9" t="s">
        <v>26</v>
      </c>
      <c r="L1208" s="9">
        <v>4</v>
      </c>
      <c r="M1208" s="9" t="s">
        <v>27</v>
      </c>
      <c r="N1208" s="9">
        <v>4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  <c r="WW1208"/>
      <c r="WX1208"/>
      <c r="WY1208"/>
      <c r="WZ1208"/>
      <c r="XA1208"/>
      <c r="XB1208"/>
      <c r="XC1208"/>
      <c r="XD1208"/>
      <c r="XE1208"/>
      <c r="XF1208"/>
      <c r="XG1208"/>
      <c r="XH1208"/>
      <c r="XI1208"/>
      <c r="XJ1208"/>
      <c r="XK1208"/>
      <c r="XL1208"/>
      <c r="XM1208"/>
      <c r="XN1208"/>
      <c r="XO1208"/>
      <c r="XP1208"/>
      <c r="XQ1208"/>
      <c r="XR1208"/>
      <c r="XS1208"/>
      <c r="XT1208"/>
      <c r="XU1208"/>
      <c r="XV1208"/>
      <c r="XW1208"/>
      <c r="XX1208"/>
      <c r="XY1208"/>
      <c r="XZ1208"/>
      <c r="YA1208"/>
      <c r="YB1208"/>
      <c r="YC1208"/>
      <c r="YD1208"/>
      <c r="YE1208"/>
      <c r="YF1208"/>
      <c r="YG1208"/>
      <c r="YH1208"/>
      <c r="YI1208"/>
      <c r="YJ1208"/>
      <c r="YK1208"/>
      <c r="YL1208"/>
      <c r="YM1208"/>
      <c r="YN1208"/>
      <c r="YO1208"/>
      <c r="YP1208"/>
      <c r="YQ1208"/>
      <c r="YR1208"/>
      <c r="YS1208"/>
      <c r="YT1208"/>
      <c r="YU1208"/>
      <c r="YV1208"/>
      <c r="YW1208"/>
      <c r="YX1208"/>
      <c r="YY1208"/>
      <c r="YZ1208"/>
      <c r="ZA1208"/>
      <c r="ZB1208"/>
      <c r="ZC1208"/>
      <c r="ZD1208"/>
      <c r="ZE1208"/>
      <c r="ZF1208"/>
      <c r="ZG1208"/>
      <c r="ZH1208"/>
      <c r="ZI1208"/>
      <c r="ZJ1208"/>
      <c r="ZK1208"/>
      <c r="ZL1208"/>
      <c r="ZM1208"/>
      <c r="ZN1208"/>
      <c r="ZO1208"/>
      <c r="ZP1208"/>
      <c r="ZQ1208"/>
      <c r="ZR1208"/>
      <c r="ZS1208"/>
      <c r="ZT1208"/>
      <c r="ZU1208"/>
      <c r="ZV1208"/>
      <c r="ZW1208"/>
      <c r="ZX1208"/>
      <c r="ZY1208"/>
      <c r="ZZ1208"/>
      <c r="AAA1208"/>
      <c r="AAB1208"/>
      <c r="AAC1208"/>
      <c r="AAD1208"/>
      <c r="AAE1208"/>
      <c r="AAF1208"/>
      <c r="AAG1208"/>
      <c r="AAH1208"/>
      <c r="AAI1208"/>
      <c r="AAJ1208"/>
      <c r="AAK1208"/>
      <c r="AAL1208"/>
      <c r="AAM1208"/>
      <c r="AAN1208"/>
      <c r="AAO1208"/>
      <c r="AAP1208"/>
      <c r="AAQ1208"/>
      <c r="AAR1208"/>
      <c r="AAS1208"/>
      <c r="AAT1208"/>
      <c r="AAU1208"/>
      <c r="AAV1208"/>
      <c r="AAW1208"/>
      <c r="AAX1208"/>
      <c r="AAY1208"/>
      <c r="AAZ1208"/>
      <c r="ABA1208"/>
      <c r="ABB1208"/>
      <c r="ABC1208"/>
      <c r="ABD1208"/>
      <c r="ABE1208"/>
      <c r="ABF1208"/>
      <c r="ABG1208"/>
      <c r="ABH1208"/>
      <c r="ABI1208"/>
      <c r="ABJ1208"/>
      <c r="ABK1208"/>
      <c r="ABL1208"/>
      <c r="ABM1208"/>
      <c r="ABN1208"/>
      <c r="ABO1208"/>
      <c r="ABP1208"/>
      <c r="ABQ1208"/>
      <c r="ABR1208"/>
      <c r="ABS1208"/>
      <c r="ABT1208"/>
      <c r="ABU1208"/>
      <c r="ABV1208"/>
      <c r="ABW1208"/>
      <c r="ABX1208"/>
      <c r="ABY1208"/>
      <c r="ABZ1208"/>
      <c r="ACA1208"/>
      <c r="ACB1208"/>
      <c r="ACC1208"/>
      <c r="ACD1208"/>
      <c r="ACE1208"/>
      <c r="ACF1208"/>
      <c r="ACG1208"/>
      <c r="ACH1208"/>
      <c r="ACI1208"/>
      <c r="ACJ1208"/>
      <c r="ACK1208"/>
      <c r="ACL1208"/>
      <c r="ACM1208"/>
      <c r="ACN1208"/>
      <c r="ACO1208"/>
      <c r="ACP1208"/>
      <c r="ACQ1208"/>
      <c r="ACR1208"/>
      <c r="ACS1208"/>
      <c r="ACT1208"/>
      <c r="ACU1208"/>
      <c r="ACV1208"/>
      <c r="ACW1208"/>
      <c r="ACX1208"/>
      <c r="ACY1208"/>
      <c r="ACZ1208"/>
      <c r="ADA1208"/>
      <c r="ADB1208"/>
      <c r="ADC1208"/>
      <c r="ADD1208"/>
      <c r="ADE1208"/>
      <c r="ADF1208"/>
      <c r="ADG1208"/>
      <c r="ADH1208"/>
      <c r="ADI1208"/>
      <c r="ADJ1208"/>
      <c r="ADK1208"/>
      <c r="ADL1208"/>
      <c r="ADM1208"/>
      <c r="ADN1208"/>
      <c r="ADO1208"/>
      <c r="ADP1208"/>
      <c r="ADQ1208"/>
      <c r="ADR1208"/>
      <c r="ADS1208"/>
      <c r="ADT1208"/>
      <c r="ADU1208"/>
      <c r="ADV1208"/>
      <c r="ADW1208"/>
      <c r="ADX1208"/>
      <c r="ADY1208"/>
      <c r="ADZ1208"/>
      <c r="AEA1208"/>
      <c r="AEB1208"/>
      <c r="AEC1208"/>
      <c r="AED1208"/>
      <c r="AEE1208"/>
      <c r="AEF1208"/>
      <c r="AEG1208"/>
      <c r="AEH1208"/>
      <c r="AEI1208"/>
      <c r="AEJ1208"/>
      <c r="AEK1208"/>
      <c r="AEL1208"/>
      <c r="AEM1208"/>
      <c r="AEN1208"/>
      <c r="AEO1208"/>
      <c r="AEP1208"/>
      <c r="AEQ1208"/>
      <c r="AER1208"/>
      <c r="AES1208"/>
      <c r="AET1208"/>
      <c r="AEU1208"/>
      <c r="AEV1208"/>
      <c r="AEW1208"/>
      <c r="AEX1208"/>
      <c r="AEY1208"/>
      <c r="AEZ1208"/>
      <c r="AFA1208"/>
      <c r="AFB1208"/>
      <c r="AFC1208"/>
      <c r="AFD1208"/>
      <c r="AFE1208"/>
      <c r="AFF1208"/>
      <c r="AFG1208"/>
      <c r="AFH1208"/>
      <c r="AFI1208"/>
      <c r="AFJ1208"/>
      <c r="AFK1208"/>
      <c r="AFL1208"/>
      <c r="AFM1208"/>
      <c r="AFN1208"/>
      <c r="AFO1208"/>
      <c r="AFP1208"/>
      <c r="AFQ1208"/>
      <c r="AFR1208"/>
      <c r="AFS1208"/>
      <c r="AFT1208"/>
      <c r="AFU1208"/>
      <c r="AFV1208"/>
      <c r="AFW1208"/>
      <c r="AFX1208"/>
      <c r="AFY1208"/>
      <c r="AFZ1208"/>
      <c r="AGA1208"/>
      <c r="AGB1208"/>
      <c r="AGC1208"/>
      <c r="AGD1208"/>
      <c r="AGE1208"/>
      <c r="AGF1208"/>
      <c r="AGG1208"/>
      <c r="AGH1208"/>
      <c r="AGI1208"/>
      <c r="AGJ1208"/>
      <c r="AGK1208"/>
      <c r="AGL1208"/>
      <c r="AGM1208"/>
      <c r="AGN1208"/>
      <c r="AGO1208"/>
      <c r="AGP1208"/>
      <c r="AGQ1208"/>
      <c r="AGR1208"/>
      <c r="AGS1208"/>
      <c r="AGT1208"/>
      <c r="AGU1208"/>
      <c r="AGV1208"/>
      <c r="AGW1208"/>
      <c r="AGX1208"/>
      <c r="AGY1208"/>
      <c r="AGZ1208"/>
      <c r="AHA1208"/>
      <c r="AHB1208"/>
      <c r="AHC1208"/>
      <c r="AHD1208"/>
      <c r="AHE1208"/>
      <c r="AHF1208"/>
      <c r="AHG1208"/>
      <c r="AHH1208"/>
      <c r="AHI1208"/>
      <c r="AHJ1208"/>
      <c r="AHK1208"/>
      <c r="AHL1208"/>
      <c r="AHM1208"/>
      <c r="AHN1208"/>
      <c r="AHO1208"/>
      <c r="AHP1208"/>
      <c r="AHQ1208"/>
      <c r="AHR1208"/>
      <c r="AHS1208"/>
      <c r="AHT1208"/>
      <c r="AHU1208"/>
      <c r="AHV1208"/>
      <c r="AHW1208"/>
      <c r="AHX1208"/>
      <c r="AHY1208"/>
      <c r="AHZ1208"/>
      <c r="AIA1208"/>
      <c r="AIB1208"/>
      <c r="AIC1208"/>
      <c r="AID1208"/>
      <c r="AIE1208"/>
      <c r="AIF1208"/>
      <c r="AIG1208"/>
      <c r="AIH1208"/>
      <c r="AII1208"/>
      <c r="AIJ1208"/>
      <c r="AIK1208"/>
      <c r="AIL1208"/>
      <c r="AIM1208"/>
      <c r="AIN1208"/>
      <c r="AIO1208"/>
      <c r="AIP1208"/>
      <c r="AIQ1208"/>
      <c r="AIR1208"/>
      <c r="AIS1208"/>
      <c r="AIT1208"/>
      <c r="AIU1208"/>
      <c r="AIV1208"/>
      <c r="AIW1208"/>
      <c r="AIX1208"/>
      <c r="AIY1208"/>
      <c r="AIZ1208"/>
      <c r="AJA1208"/>
      <c r="AJB1208"/>
      <c r="AJC1208"/>
      <c r="AJD1208"/>
      <c r="AJE1208"/>
      <c r="AJF1208"/>
      <c r="AJG1208"/>
      <c r="AJH1208"/>
      <c r="AJI1208"/>
      <c r="AJJ1208"/>
      <c r="AJK1208"/>
      <c r="AJL1208"/>
      <c r="AJM1208"/>
      <c r="AJN1208"/>
      <c r="AJO1208"/>
      <c r="AJP1208"/>
      <c r="AJQ1208"/>
      <c r="AJR1208"/>
      <c r="AJS1208"/>
      <c r="AJT1208"/>
      <c r="AJU1208"/>
      <c r="AJV1208"/>
      <c r="AJW1208"/>
      <c r="AJX1208"/>
      <c r="AJY1208"/>
      <c r="AJZ1208"/>
      <c r="AKA1208"/>
      <c r="AKB1208"/>
      <c r="AKC1208"/>
      <c r="AKD1208"/>
      <c r="AKE1208"/>
      <c r="AKF1208"/>
      <c r="AKG1208"/>
      <c r="AKH1208"/>
      <c r="AKI1208"/>
      <c r="AKJ1208"/>
      <c r="AKK1208"/>
      <c r="AKL1208"/>
      <c r="AKM1208"/>
      <c r="AKN1208"/>
      <c r="AKO1208"/>
      <c r="AKP1208"/>
      <c r="AKQ1208"/>
      <c r="AKR1208"/>
      <c r="AKS1208"/>
      <c r="AKT1208"/>
      <c r="AKU1208"/>
      <c r="AKV1208"/>
      <c r="AKW1208"/>
      <c r="AKX1208"/>
      <c r="AKY1208"/>
      <c r="AKZ1208"/>
      <c r="ALA1208"/>
      <c r="ALB1208"/>
      <c r="ALC1208"/>
      <c r="ALD1208"/>
      <c r="ALE1208"/>
      <c r="ALF1208"/>
      <c r="ALG1208"/>
      <c r="ALH1208"/>
      <c r="ALI1208"/>
      <c r="ALJ1208"/>
      <c r="ALK1208"/>
      <c r="ALL1208"/>
      <c r="ALM1208"/>
      <c r="ALN1208"/>
      <c r="ALO1208"/>
      <c r="ALP1208"/>
      <c r="ALQ1208"/>
      <c r="ALR1208"/>
      <c r="ALS1208"/>
      <c r="ALT1208"/>
      <c r="ALU1208"/>
      <c r="ALV1208"/>
      <c r="ALW1208"/>
      <c r="ALX1208"/>
      <c r="ALY1208"/>
      <c r="ALZ1208"/>
      <c r="AMA1208"/>
      <c r="AMB1208"/>
      <c r="AMC1208"/>
      <c r="AMD1208"/>
      <c r="AME1208"/>
      <c r="AMF1208"/>
      <c r="AMG1208"/>
      <c r="AMH1208"/>
      <c r="AMI1208"/>
      <c r="AMJ1208"/>
    </row>
    <row r="1209" spans="1:1024" x14ac:dyDescent="0.15">
      <c r="A1209" s="9" t="s">
        <v>29</v>
      </c>
      <c r="B1209" s="9" t="s">
        <v>30</v>
      </c>
      <c r="C1209" s="9" t="s">
        <v>31</v>
      </c>
      <c r="D1209" s="9" t="s">
        <v>32</v>
      </c>
      <c r="E1209" s="9" t="s">
        <v>33</v>
      </c>
      <c r="F1209" s="9" t="s">
        <v>34</v>
      </c>
      <c r="G1209" s="9" t="s">
        <v>35</v>
      </c>
      <c r="H1209" s="9" t="s">
        <v>36</v>
      </c>
      <c r="I1209" s="9" t="s">
        <v>37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x14ac:dyDescent="0.15">
      <c r="A1210" s="9" t="s">
        <v>16</v>
      </c>
      <c r="B1210" s="9">
        <v>4</v>
      </c>
      <c r="C1210" s="9">
        <v>1.3633699999999999E-4</v>
      </c>
      <c r="D1210" s="9">
        <v>1.463841E-3</v>
      </c>
      <c r="E1210" s="9">
        <v>1000</v>
      </c>
      <c r="F1210" s="9">
        <v>0.291551381</v>
      </c>
      <c r="G1210" s="9">
        <v>2.9155099999999997E-4</v>
      </c>
      <c r="H1210" s="9">
        <v>0.291551381</v>
      </c>
      <c r="I1210" s="9">
        <v>13.398153304999999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x14ac:dyDescent="0.15">
      <c r="A1211" s="9" t="s">
        <v>16</v>
      </c>
      <c r="B1211" s="9">
        <v>64</v>
      </c>
      <c r="C1211" s="9">
        <v>1.69648E-4</v>
      </c>
      <c r="D1211" s="9">
        <v>1.6671290000000001E-3</v>
      </c>
      <c r="E1211" s="9">
        <v>1000</v>
      </c>
      <c r="F1211" s="9">
        <v>0.34194266800000001</v>
      </c>
      <c r="G1211" s="9">
        <v>3.4194299999999999E-4</v>
      </c>
      <c r="H1211" s="9">
        <v>0.34194266800000001</v>
      </c>
      <c r="I1211" s="9">
        <v>182.779174805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x14ac:dyDescent="0.15">
      <c r="A1212" s="9" t="s">
        <v>16</v>
      </c>
      <c r="B1212" s="9">
        <v>256</v>
      </c>
      <c r="C1212" s="9">
        <v>9.3854E-5</v>
      </c>
      <c r="D1212" s="9">
        <v>1.2648970000000001E-3</v>
      </c>
      <c r="E1212" s="9">
        <v>1000</v>
      </c>
      <c r="F1212" s="9">
        <v>0.20570152999999999</v>
      </c>
      <c r="G1212" s="9">
        <v>2.0570199999999999E-4</v>
      </c>
      <c r="H1212" s="9">
        <v>0.20570152999999999</v>
      </c>
      <c r="I1212" s="9">
        <v>1215.353149414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 x14ac:dyDescent="0.15">
      <c r="A1213" s="9" t="s">
        <v>16</v>
      </c>
      <c r="B1213" s="9">
        <v>2048</v>
      </c>
      <c r="C1213" s="9">
        <v>1.3382190000000001E-3</v>
      </c>
      <c r="D1213" s="9">
        <v>5.5327980000000002E-3</v>
      </c>
      <c r="E1213" s="9">
        <v>1000</v>
      </c>
      <c r="F1213" s="9">
        <v>1.4999648329999999</v>
      </c>
      <c r="G1213" s="9">
        <v>1.499965E-3</v>
      </c>
      <c r="H1213" s="9">
        <v>1.4999648329999999</v>
      </c>
      <c r="I1213" s="9">
        <v>1333.364624023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 x14ac:dyDescent="0.15">
      <c r="A1214" s="9" t="s">
        <v>16</v>
      </c>
      <c r="B1214" s="9">
        <v>8192</v>
      </c>
      <c r="C1214" s="9">
        <v>4.628722E-3</v>
      </c>
      <c r="D1214" s="9">
        <v>1.0953455000000001E-2</v>
      </c>
      <c r="E1214" s="9">
        <v>1000</v>
      </c>
      <c r="F1214" s="9">
        <v>4.8431906700000003</v>
      </c>
      <c r="G1214" s="9">
        <v>4.8431910000000002E-3</v>
      </c>
      <c r="H1214" s="9">
        <v>4.8431906700000003</v>
      </c>
      <c r="I1214" s="9">
        <v>1651.8035888669999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x14ac:dyDescent="0.15">
      <c r="A1215" s="9" t="s">
        <v>253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  <c r="VW1215"/>
      <c r="VX1215"/>
      <c r="VY1215"/>
      <c r="VZ1215"/>
      <c r="WA1215"/>
      <c r="WB1215"/>
      <c r="WC1215"/>
      <c r="WD1215"/>
      <c r="WE1215"/>
      <c r="WF1215"/>
      <c r="WG1215"/>
      <c r="WH1215"/>
      <c r="WI1215"/>
      <c r="WJ1215"/>
      <c r="WK1215"/>
      <c r="WL1215"/>
      <c r="WM1215"/>
      <c r="WN1215"/>
      <c r="WO1215"/>
      <c r="WP1215"/>
      <c r="WQ1215"/>
      <c r="WR1215"/>
      <c r="WS1215"/>
      <c r="WT1215"/>
      <c r="WU1215"/>
      <c r="WV1215"/>
      <c r="WW1215"/>
      <c r="WX1215"/>
      <c r="WY1215"/>
      <c r="WZ1215"/>
      <c r="XA1215"/>
      <c r="XB1215"/>
      <c r="XC1215"/>
      <c r="XD1215"/>
      <c r="XE1215"/>
      <c r="XF1215"/>
      <c r="XG1215"/>
      <c r="XH1215"/>
      <c r="XI1215"/>
      <c r="XJ1215"/>
      <c r="XK1215"/>
      <c r="XL1215"/>
      <c r="XM1215"/>
      <c r="XN1215"/>
      <c r="XO1215"/>
      <c r="XP1215"/>
      <c r="XQ1215"/>
      <c r="XR1215"/>
      <c r="XS1215"/>
      <c r="XT1215"/>
      <c r="XU1215"/>
      <c r="XV1215"/>
      <c r="XW1215"/>
      <c r="XX1215"/>
      <c r="XY1215"/>
      <c r="XZ1215"/>
      <c r="YA1215"/>
      <c r="YB1215"/>
      <c r="YC1215"/>
      <c r="YD1215"/>
      <c r="YE1215"/>
      <c r="YF1215"/>
      <c r="YG1215"/>
      <c r="YH1215"/>
      <c r="YI1215"/>
      <c r="YJ1215"/>
      <c r="YK1215"/>
      <c r="YL1215"/>
      <c r="YM1215"/>
      <c r="YN1215"/>
      <c r="YO1215"/>
      <c r="YP1215"/>
      <c r="YQ1215"/>
      <c r="YR1215"/>
      <c r="YS1215"/>
      <c r="YT1215"/>
      <c r="YU1215"/>
      <c r="YV1215"/>
      <c r="YW1215"/>
      <c r="YX1215"/>
      <c r="YY1215"/>
      <c r="YZ1215"/>
      <c r="ZA1215"/>
      <c r="ZB1215"/>
      <c r="ZC1215"/>
      <c r="ZD1215"/>
      <c r="ZE1215"/>
      <c r="ZF1215"/>
      <c r="ZG1215"/>
      <c r="ZH1215"/>
      <c r="ZI1215"/>
      <c r="ZJ1215"/>
      <c r="ZK1215"/>
      <c r="ZL1215"/>
      <c r="ZM1215"/>
      <c r="ZN1215"/>
      <c r="ZO1215"/>
      <c r="ZP1215"/>
      <c r="ZQ1215"/>
      <c r="ZR1215"/>
      <c r="ZS1215"/>
      <c r="ZT1215"/>
      <c r="ZU1215"/>
      <c r="ZV1215"/>
      <c r="ZW1215"/>
      <c r="ZX1215"/>
      <c r="ZY1215"/>
      <c r="ZZ1215"/>
      <c r="AAA1215"/>
      <c r="AAB1215"/>
      <c r="AAC1215"/>
      <c r="AAD1215"/>
      <c r="AAE1215"/>
      <c r="AAF1215"/>
      <c r="AAG1215"/>
      <c r="AAH1215"/>
      <c r="AAI1215"/>
      <c r="AAJ1215"/>
      <c r="AAK1215"/>
      <c r="AAL1215"/>
      <c r="AAM1215"/>
      <c r="AAN1215"/>
      <c r="AAO1215"/>
      <c r="AAP1215"/>
      <c r="AAQ1215"/>
      <c r="AAR1215"/>
      <c r="AAS1215"/>
      <c r="AAT1215"/>
      <c r="AAU1215"/>
      <c r="AAV1215"/>
      <c r="AAW1215"/>
      <c r="AAX1215"/>
      <c r="AAY1215"/>
      <c r="AAZ1215"/>
      <c r="ABA1215"/>
      <c r="ABB1215"/>
      <c r="ABC1215"/>
      <c r="ABD1215"/>
      <c r="ABE1215"/>
      <c r="ABF1215"/>
      <c r="ABG1215"/>
      <c r="ABH1215"/>
      <c r="ABI1215"/>
      <c r="ABJ1215"/>
      <c r="ABK1215"/>
      <c r="ABL1215"/>
      <c r="ABM1215"/>
      <c r="ABN1215"/>
      <c r="ABO1215"/>
      <c r="ABP1215"/>
      <c r="ABQ1215"/>
      <c r="ABR1215"/>
      <c r="ABS1215"/>
      <c r="ABT1215"/>
      <c r="ABU1215"/>
      <c r="ABV1215"/>
      <c r="ABW1215"/>
      <c r="ABX1215"/>
      <c r="ABY1215"/>
      <c r="ABZ1215"/>
      <c r="ACA1215"/>
      <c r="ACB1215"/>
      <c r="ACC1215"/>
      <c r="ACD1215"/>
      <c r="ACE1215"/>
      <c r="ACF1215"/>
      <c r="ACG1215"/>
      <c r="ACH1215"/>
      <c r="ACI1215"/>
      <c r="ACJ1215"/>
      <c r="ACK1215"/>
      <c r="ACL1215"/>
      <c r="ACM1215"/>
      <c r="ACN1215"/>
      <c r="ACO1215"/>
      <c r="ACP1215"/>
      <c r="ACQ1215"/>
      <c r="ACR1215"/>
      <c r="ACS1215"/>
      <c r="ACT1215"/>
      <c r="ACU1215"/>
      <c r="ACV1215"/>
      <c r="ACW1215"/>
      <c r="ACX1215"/>
      <c r="ACY1215"/>
      <c r="ACZ1215"/>
      <c r="ADA1215"/>
      <c r="ADB1215"/>
      <c r="ADC1215"/>
      <c r="ADD1215"/>
      <c r="ADE1215"/>
      <c r="ADF1215"/>
      <c r="ADG1215"/>
      <c r="ADH1215"/>
      <c r="ADI1215"/>
      <c r="ADJ1215"/>
      <c r="ADK1215"/>
      <c r="ADL1215"/>
      <c r="ADM1215"/>
      <c r="ADN1215"/>
      <c r="ADO1215"/>
      <c r="ADP1215"/>
      <c r="ADQ1215"/>
      <c r="ADR1215"/>
      <c r="ADS1215"/>
      <c r="ADT1215"/>
      <c r="ADU1215"/>
      <c r="ADV1215"/>
      <c r="ADW1215"/>
      <c r="ADX1215"/>
      <c r="ADY1215"/>
      <c r="ADZ1215"/>
      <c r="AEA1215"/>
      <c r="AEB1215"/>
      <c r="AEC1215"/>
      <c r="AED1215"/>
      <c r="AEE1215"/>
      <c r="AEF1215"/>
      <c r="AEG1215"/>
      <c r="AEH1215"/>
      <c r="AEI1215"/>
      <c r="AEJ1215"/>
      <c r="AEK1215"/>
      <c r="AEL1215"/>
      <c r="AEM1215"/>
      <c r="AEN1215"/>
      <c r="AEO1215"/>
      <c r="AEP1215"/>
      <c r="AEQ1215"/>
      <c r="AER1215"/>
      <c r="AES1215"/>
      <c r="AET1215"/>
      <c r="AEU1215"/>
      <c r="AEV1215"/>
      <c r="AEW1215"/>
      <c r="AEX1215"/>
      <c r="AEY1215"/>
      <c r="AEZ1215"/>
      <c r="AFA1215"/>
      <c r="AFB1215"/>
      <c r="AFC1215"/>
      <c r="AFD1215"/>
      <c r="AFE1215"/>
      <c r="AFF1215"/>
      <c r="AFG1215"/>
      <c r="AFH1215"/>
      <c r="AFI1215"/>
      <c r="AFJ1215"/>
      <c r="AFK1215"/>
      <c r="AFL1215"/>
      <c r="AFM1215"/>
      <c r="AFN1215"/>
      <c r="AFO1215"/>
      <c r="AFP1215"/>
      <c r="AFQ1215"/>
      <c r="AFR1215"/>
      <c r="AFS1215"/>
      <c r="AFT1215"/>
      <c r="AFU1215"/>
      <c r="AFV1215"/>
      <c r="AFW1215"/>
      <c r="AFX1215"/>
      <c r="AFY1215"/>
      <c r="AFZ1215"/>
      <c r="AGA1215"/>
      <c r="AGB1215"/>
      <c r="AGC1215"/>
      <c r="AGD1215"/>
      <c r="AGE1215"/>
      <c r="AGF1215"/>
      <c r="AGG1215"/>
      <c r="AGH1215"/>
      <c r="AGI1215"/>
      <c r="AGJ1215"/>
      <c r="AGK1215"/>
      <c r="AGL1215"/>
      <c r="AGM1215"/>
      <c r="AGN1215"/>
      <c r="AGO1215"/>
      <c r="AGP1215"/>
      <c r="AGQ1215"/>
      <c r="AGR1215"/>
      <c r="AGS1215"/>
      <c r="AGT1215"/>
      <c r="AGU1215"/>
      <c r="AGV1215"/>
      <c r="AGW1215"/>
      <c r="AGX1215"/>
      <c r="AGY1215"/>
      <c r="AGZ1215"/>
      <c r="AHA1215"/>
      <c r="AHB1215"/>
      <c r="AHC1215"/>
      <c r="AHD1215"/>
      <c r="AHE1215"/>
      <c r="AHF1215"/>
      <c r="AHG1215"/>
      <c r="AHH1215"/>
      <c r="AHI1215"/>
      <c r="AHJ1215"/>
      <c r="AHK1215"/>
      <c r="AHL1215"/>
      <c r="AHM1215"/>
      <c r="AHN1215"/>
      <c r="AHO1215"/>
      <c r="AHP1215"/>
      <c r="AHQ1215"/>
      <c r="AHR1215"/>
      <c r="AHS1215"/>
      <c r="AHT1215"/>
      <c r="AHU1215"/>
      <c r="AHV1215"/>
      <c r="AHW1215"/>
      <c r="AHX1215"/>
      <c r="AHY1215"/>
      <c r="AHZ1215"/>
      <c r="AIA1215"/>
      <c r="AIB1215"/>
      <c r="AIC1215"/>
      <c r="AID1215"/>
      <c r="AIE1215"/>
      <c r="AIF1215"/>
      <c r="AIG1215"/>
      <c r="AIH1215"/>
      <c r="AII1215"/>
      <c r="AIJ1215"/>
      <c r="AIK1215"/>
      <c r="AIL1215"/>
      <c r="AIM1215"/>
      <c r="AIN1215"/>
      <c r="AIO1215"/>
      <c r="AIP1215"/>
      <c r="AIQ1215"/>
      <c r="AIR1215"/>
      <c r="AIS1215"/>
      <c r="AIT1215"/>
      <c r="AIU1215"/>
      <c r="AIV1215"/>
      <c r="AIW1215"/>
      <c r="AIX1215"/>
      <c r="AIY1215"/>
      <c r="AIZ1215"/>
      <c r="AJA1215"/>
      <c r="AJB1215"/>
      <c r="AJC1215"/>
      <c r="AJD1215"/>
      <c r="AJE1215"/>
      <c r="AJF1215"/>
      <c r="AJG1215"/>
      <c r="AJH1215"/>
      <c r="AJI1215"/>
      <c r="AJJ1215"/>
      <c r="AJK1215"/>
      <c r="AJL1215"/>
      <c r="AJM1215"/>
      <c r="AJN1215"/>
      <c r="AJO1215"/>
      <c r="AJP1215"/>
      <c r="AJQ1215"/>
      <c r="AJR1215"/>
      <c r="AJS1215"/>
      <c r="AJT1215"/>
      <c r="AJU1215"/>
      <c r="AJV1215"/>
      <c r="AJW1215"/>
      <c r="AJX1215"/>
      <c r="AJY1215"/>
      <c r="AJZ1215"/>
      <c r="AKA1215"/>
      <c r="AKB1215"/>
      <c r="AKC1215"/>
      <c r="AKD1215"/>
      <c r="AKE1215"/>
      <c r="AKF1215"/>
      <c r="AKG1215"/>
      <c r="AKH1215"/>
      <c r="AKI1215"/>
      <c r="AKJ1215"/>
      <c r="AKK1215"/>
      <c r="AKL1215"/>
      <c r="AKM1215"/>
      <c r="AKN1215"/>
      <c r="AKO1215"/>
      <c r="AKP1215"/>
      <c r="AKQ1215"/>
      <c r="AKR1215"/>
      <c r="AKS1215"/>
      <c r="AKT1215"/>
      <c r="AKU1215"/>
      <c r="AKV1215"/>
      <c r="AKW1215"/>
      <c r="AKX1215"/>
      <c r="AKY1215"/>
      <c r="AKZ1215"/>
      <c r="ALA1215"/>
      <c r="ALB1215"/>
      <c r="ALC1215"/>
      <c r="ALD1215"/>
      <c r="ALE1215"/>
      <c r="ALF1215"/>
      <c r="ALG1215"/>
      <c r="ALH1215"/>
      <c r="ALI1215"/>
      <c r="ALJ1215"/>
      <c r="ALK1215"/>
      <c r="ALL1215"/>
      <c r="ALM1215"/>
      <c r="ALN1215"/>
      <c r="ALO1215"/>
      <c r="ALP1215"/>
      <c r="ALQ1215"/>
      <c r="ALR1215"/>
      <c r="ALS1215"/>
      <c r="ALT1215"/>
      <c r="ALU1215"/>
      <c r="ALV1215"/>
      <c r="ALW1215"/>
      <c r="ALX1215"/>
      <c r="ALY1215"/>
      <c r="ALZ1215"/>
      <c r="AMA1215"/>
      <c r="AMB1215"/>
      <c r="AMC1215"/>
      <c r="AMD1215"/>
      <c r="AME1215"/>
      <c r="AMF1215"/>
      <c r="AMG1215"/>
      <c r="AMH1215"/>
      <c r="AMI1215"/>
      <c r="AMJ1215"/>
    </row>
    <row r="1217" spans="1:1024" x14ac:dyDescent="0.15">
      <c r="A1217" s="9" t="s">
        <v>254</v>
      </c>
      <c r="B1217" s="9" t="s">
        <v>41</v>
      </c>
      <c r="C1217" s="9" t="s">
        <v>19</v>
      </c>
      <c r="D1217" s="9" t="s">
        <v>20</v>
      </c>
      <c r="E1217" s="9" t="s">
        <v>21</v>
      </c>
      <c r="F1217" s="9" t="s">
        <v>22</v>
      </c>
      <c r="G1217" s="9" t="s">
        <v>23</v>
      </c>
      <c r="H1217" s="9" t="s">
        <v>24</v>
      </c>
      <c r="I1217" s="9" t="s">
        <v>25</v>
      </c>
      <c r="J1217" s="9">
        <v>1000</v>
      </c>
      <c r="K1217" s="9" t="s">
        <v>26</v>
      </c>
      <c r="L1217" s="9">
        <v>4</v>
      </c>
      <c r="M1217" s="9" t="s">
        <v>27</v>
      </c>
      <c r="N1217" s="9">
        <v>4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 x14ac:dyDescent="0.15">
      <c r="A1218" s="9" t="s">
        <v>29</v>
      </c>
      <c r="B1218" s="9" t="s">
        <v>30</v>
      </c>
      <c r="C1218" s="9" t="s">
        <v>31</v>
      </c>
      <c r="D1218" s="9" t="s">
        <v>32</v>
      </c>
      <c r="E1218" s="9" t="s">
        <v>33</v>
      </c>
      <c r="F1218" s="9" t="s">
        <v>34</v>
      </c>
      <c r="G1218" s="9" t="s">
        <v>35</v>
      </c>
      <c r="H1218" s="9" t="s">
        <v>36</v>
      </c>
      <c r="I1218" s="9" t="s">
        <v>37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 x14ac:dyDescent="0.15">
      <c r="A1219" s="9" t="s">
        <v>16</v>
      </c>
      <c r="B1219" s="9">
        <v>4</v>
      </c>
      <c r="C1219" s="9">
        <v>1.3851400000000001E-4</v>
      </c>
      <c r="D1219" s="9">
        <v>7.8336499999999995E-4</v>
      </c>
      <c r="E1219" s="9">
        <v>1000</v>
      </c>
      <c r="F1219" s="9">
        <v>0.29844200599999998</v>
      </c>
      <c r="G1219" s="9">
        <v>2.98442E-4</v>
      </c>
      <c r="H1219" s="9">
        <v>0.29844200599999998</v>
      </c>
      <c r="I1219" s="9">
        <v>13.08880806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x14ac:dyDescent="0.15">
      <c r="A1220" s="9" t="s">
        <v>16</v>
      </c>
      <c r="B1220" s="9">
        <v>64</v>
      </c>
      <c r="C1220" s="9">
        <v>1.69875E-4</v>
      </c>
      <c r="D1220" s="9">
        <v>2.8939539999999998E-3</v>
      </c>
      <c r="E1220" s="9">
        <v>1000</v>
      </c>
      <c r="F1220" s="9">
        <v>0.34718137999999998</v>
      </c>
      <c r="G1220" s="9">
        <v>3.4718100000000001E-4</v>
      </c>
      <c r="H1220" s="9">
        <v>0.34718137999999998</v>
      </c>
      <c r="I1220" s="9">
        <v>180.02117919899999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  <c r="WW1220"/>
      <c r="WX1220"/>
      <c r="WY1220"/>
      <c r="WZ1220"/>
      <c r="XA1220"/>
      <c r="XB1220"/>
      <c r="XC1220"/>
      <c r="XD1220"/>
      <c r="XE1220"/>
      <c r="XF1220"/>
      <c r="XG1220"/>
      <c r="XH1220"/>
      <c r="XI1220"/>
      <c r="XJ1220"/>
      <c r="XK1220"/>
      <c r="XL1220"/>
      <c r="XM1220"/>
      <c r="XN1220"/>
      <c r="XO1220"/>
      <c r="XP1220"/>
      <c r="XQ1220"/>
      <c r="XR1220"/>
      <c r="XS1220"/>
      <c r="XT1220"/>
      <c r="XU1220"/>
      <c r="XV1220"/>
      <c r="XW1220"/>
      <c r="XX1220"/>
      <c r="XY1220"/>
      <c r="XZ1220"/>
      <c r="YA1220"/>
      <c r="YB1220"/>
      <c r="YC1220"/>
      <c r="YD1220"/>
      <c r="YE1220"/>
      <c r="YF1220"/>
      <c r="YG1220"/>
      <c r="YH1220"/>
      <c r="YI1220"/>
      <c r="YJ1220"/>
      <c r="YK1220"/>
      <c r="YL1220"/>
      <c r="YM1220"/>
      <c r="YN1220"/>
      <c r="YO1220"/>
      <c r="YP1220"/>
      <c r="YQ1220"/>
      <c r="YR1220"/>
      <c r="YS1220"/>
      <c r="YT1220"/>
      <c r="YU1220"/>
      <c r="YV1220"/>
      <c r="YW1220"/>
      <c r="YX1220"/>
      <c r="YY1220"/>
      <c r="YZ1220"/>
      <c r="ZA1220"/>
      <c r="ZB1220"/>
      <c r="ZC1220"/>
      <c r="ZD1220"/>
      <c r="ZE1220"/>
      <c r="ZF1220"/>
      <c r="ZG1220"/>
      <c r="ZH1220"/>
      <c r="ZI1220"/>
      <c r="ZJ1220"/>
      <c r="ZK1220"/>
      <c r="ZL1220"/>
      <c r="ZM1220"/>
      <c r="ZN1220"/>
      <c r="ZO1220"/>
      <c r="ZP1220"/>
      <c r="ZQ1220"/>
      <c r="ZR1220"/>
      <c r="ZS1220"/>
      <c r="ZT1220"/>
      <c r="ZU1220"/>
      <c r="ZV1220"/>
      <c r="ZW1220"/>
      <c r="ZX1220"/>
      <c r="ZY1220"/>
      <c r="ZZ1220"/>
      <c r="AAA1220"/>
      <c r="AAB1220"/>
      <c r="AAC1220"/>
      <c r="AAD1220"/>
      <c r="AAE1220"/>
      <c r="AAF1220"/>
      <c r="AAG1220"/>
      <c r="AAH1220"/>
      <c r="AAI1220"/>
      <c r="AAJ1220"/>
      <c r="AAK1220"/>
      <c r="AAL1220"/>
      <c r="AAM1220"/>
      <c r="AAN1220"/>
      <c r="AAO1220"/>
      <c r="AAP1220"/>
      <c r="AAQ1220"/>
      <c r="AAR1220"/>
      <c r="AAS1220"/>
      <c r="AAT1220"/>
      <c r="AAU1220"/>
      <c r="AAV1220"/>
      <c r="AAW1220"/>
      <c r="AAX1220"/>
      <c r="AAY1220"/>
      <c r="AAZ1220"/>
      <c r="ABA1220"/>
      <c r="ABB1220"/>
      <c r="ABC1220"/>
      <c r="ABD1220"/>
      <c r="ABE1220"/>
      <c r="ABF1220"/>
      <c r="ABG1220"/>
      <c r="ABH1220"/>
      <c r="ABI1220"/>
      <c r="ABJ1220"/>
      <c r="ABK1220"/>
      <c r="ABL1220"/>
      <c r="ABM1220"/>
      <c r="ABN1220"/>
      <c r="ABO1220"/>
      <c r="ABP1220"/>
      <c r="ABQ1220"/>
      <c r="ABR1220"/>
      <c r="ABS1220"/>
      <c r="ABT1220"/>
      <c r="ABU1220"/>
      <c r="ABV1220"/>
      <c r="ABW1220"/>
      <c r="ABX1220"/>
      <c r="ABY1220"/>
      <c r="ABZ1220"/>
      <c r="ACA1220"/>
      <c r="ACB1220"/>
      <c r="ACC1220"/>
      <c r="ACD1220"/>
      <c r="ACE1220"/>
      <c r="ACF1220"/>
      <c r="ACG1220"/>
      <c r="ACH1220"/>
      <c r="ACI1220"/>
      <c r="ACJ1220"/>
      <c r="ACK1220"/>
      <c r="ACL1220"/>
      <c r="ACM1220"/>
      <c r="ACN1220"/>
      <c r="ACO1220"/>
      <c r="ACP1220"/>
      <c r="ACQ1220"/>
      <c r="ACR1220"/>
      <c r="ACS1220"/>
      <c r="ACT1220"/>
      <c r="ACU1220"/>
      <c r="ACV1220"/>
      <c r="ACW1220"/>
      <c r="ACX1220"/>
      <c r="ACY1220"/>
      <c r="ACZ1220"/>
      <c r="ADA1220"/>
      <c r="ADB1220"/>
      <c r="ADC1220"/>
      <c r="ADD1220"/>
      <c r="ADE1220"/>
      <c r="ADF1220"/>
      <c r="ADG1220"/>
      <c r="ADH1220"/>
      <c r="ADI1220"/>
      <c r="ADJ1220"/>
      <c r="ADK1220"/>
      <c r="ADL1220"/>
      <c r="ADM1220"/>
      <c r="ADN1220"/>
      <c r="ADO1220"/>
      <c r="ADP1220"/>
      <c r="ADQ1220"/>
      <c r="ADR1220"/>
      <c r="ADS1220"/>
      <c r="ADT1220"/>
      <c r="ADU1220"/>
      <c r="ADV1220"/>
      <c r="ADW1220"/>
      <c r="ADX1220"/>
      <c r="ADY1220"/>
      <c r="ADZ1220"/>
      <c r="AEA1220"/>
      <c r="AEB1220"/>
      <c r="AEC1220"/>
      <c r="AED1220"/>
      <c r="AEE1220"/>
      <c r="AEF1220"/>
      <c r="AEG1220"/>
      <c r="AEH1220"/>
      <c r="AEI1220"/>
      <c r="AEJ1220"/>
      <c r="AEK1220"/>
      <c r="AEL1220"/>
      <c r="AEM1220"/>
      <c r="AEN1220"/>
      <c r="AEO1220"/>
      <c r="AEP1220"/>
      <c r="AEQ1220"/>
      <c r="AER1220"/>
      <c r="AES1220"/>
      <c r="AET1220"/>
      <c r="AEU1220"/>
      <c r="AEV1220"/>
      <c r="AEW1220"/>
      <c r="AEX1220"/>
      <c r="AEY1220"/>
      <c r="AEZ1220"/>
      <c r="AFA1220"/>
      <c r="AFB1220"/>
      <c r="AFC1220"/>
      <c r="AFD1220"/>
      <c r="AFE1220"/>
      <c r="AFF1220"/>
      <c r="AFG1220"/>
      <c r="AFH1220"/>
      <c r="AFI1220"/>
      <c r="AFJ1220"/>
      <c r="AFK1220"/>
      <c r="AFL1220"/>
      <c r="AFM1220"/>
      <c r="AFN1220"/>
      <c r="AFO1220"/>
      <c r="AFP1220"/>
      <c r="AFQ1220"/>
      <c r="AFR1220"/>
      <c r="AFS1220"/>
      <c r="AFT1220"/>
      <c r="AFU1220"/>
      <c r="AFV1220"/>
      <c r="AFW1220"/>
      <c r="AFX1220"/>
      <c r="AFY1220"/>
      <c r="AFZ1220"/>
      <c r="AGA1220"/>
      <c r="AGB1220"/>
      <c r="AGC1220"/>
      <c r="AGD1220"/>
      <c r="AGE1220"/>
      <c r="AGF1220"/>
      <c r="AGG1220"/>
      <c r="AGH1220"/>
      <c r="AGI1220"/>
      <c r="AGJ1220"/>
      <c r="AGK1220"/>
      <c r="AGL1220"/>
      <c r="AGM1220"/>
      <c r="AGN1220"/>
      <c r="AGO1220"/>
      <c r="AGP1220"/>
      <c r="AGQ1220"/>
      <c r="AGR1220"/>
      <c r="AGS1220"/>
      <c r="AGT1220"/>
      <c r="AGU1220"/>
      <c r="AGV1220"/>
      <c r="AGW1220"/>
      <c r="AGX1220"/>
      <c r="AGY1220"/>
      <c r="AGZ1220"/>
      <c r="AHA1220"/>
      <c r="AHB1220"/>
      <c r="AHC1220"/>
      <c r="AHD1220"/>
      <c r="AHE1220"/>
      <c r="AHF1220"/>
      <c r="AHG1220"/>
      <c r="AHH1220"/>
      <c r="AHI1220"/>
      <c r="AHJ1220"/>
      <c r="AHK1220"/>
      <c r="AHL1220"/>
      <c r="AHM1220"/>
      <c r="AHN1220"/>
      <c r="AHO1220"/>
      <c r="AHP1220"/>
      <c r="AHQ1220"/>
      <c r="AHR1220"/>
      <c r="AHS1220"/>
      <c r="AHT1220"/>
      <c r="AHU1220"/>
      <c r="AHV1220"/>
      <c r="AHW1220"/>
      <c r="AHX1220"/>
      <c r="AHY1220"/>
      <c r="AHZ1220"/>
      <c r="AIA1220"/>
      <c r="AIB1220"/>
      <c r="AIC1220"/>
      <c r="AID1220"/>
      <c r="AIE1220"/>
      <c r="AIF1220"/>
      <c r="AIG1220"/>
      <c r="AIH1220"/>
      <c r="AII1220"/>
      <c r="AIJ1220"/>
      <c r="AIK1220"/>
      <c r="AIL1220"/>
      <c r="AIM1220"/>
      <c r="AIN1220"/>
      <c r="AIO1220"/>
      <c r="AIP1220"/>
      <c r="AIQ1220"/>
      <c r="AIR1220"/>
      <c r="AIS1220"/>
      <c r="AIT1220"/>
      <c r="AIU1220"/>
      <c r="AIV1220"/>
      <c r="AIW1220"/>
      <c r="AIX1220"/>
      <c r="AIY1220"/>
      <c r="AIZ1220"/>
      <c r="AJA1220"/>
      <c r="AJB1220"/>
      <c r="AJC1220"/>
      <c r="AJD1220"/>
      <c r="AJE1220"/>
      <c r="AJF1220"/>
      <c r="AJG1220"/>
      <c r="AJH1220"/>
      <c r="AJI1220"/>
      <c r="AJJ1220"/>
      <c r="AJK1220"/>
      <c r="AJL1220"/>
      <c r="AJM1220"/>
      <c r="AJN1220"/>
      <c r="AJO1220"/>
      <c r="AJP1220"/>
      <c r="AJQ1220"/>
      <c r="AJR1220"/>
      <c r="AJS1220"/>
      <c r="AJT1220"/>
      <c r="AJU1220"/>
      <c r="AJV1220"/>
      <c r="AJW1220"/>
      <c r="AJX1220"/>
      <c r="AJY1220"/>
      <c r="AJZ1220"/>
      <c r="AKA1220"/>
      <c r="AKB1220"/>
      <c r="AKC1220"/>
      <c r="AKD1220"/>
      <c r="AKE1220"/>
      <c r="AKF1220"/>
      <c r="AKG1220"/>
      <c r="AKH1220"/>
      <c r="AKI1220"/>
      <c r="AKJ1220"/>
      <c r="AKK1220"/>
      <c r="AKL1220"/>
      <c r="AKM1220"/>
      <c r="AKN1220"/>
      <c r="AKO1220"/>
      <c r="AKP1220"/>
      <c r="AKQ1220"/>
      <c r="AKR1220"/>
      <c r="AKS1220"/>
      <c r="AKT1220"/>
      <c r="AKU1220"/>
      <c r="AKV1220"/>
      <c r="AKW1220"/>
      <c r="AKX1220"/>
      <c r="AKY1220"/>
      <c r="AKZ1220"/>
      <c r="ALA1220"/>
      <c r="ALB1220"/>
      <c r="ALC1220"/>
      <c r="ALD1220"/>
      <c r="ALE1220"/>
      <c r="ALF1220"/>
      <c r="ALG1220"/>
      <c r="ALH1220"/>
      <c r="ALI1220"/>
      <c r="ALJ1220"/>
      <c r="ALK1220"/>
      <c r="ALL1220"/>
      <c r="ALM1220"/>
      <c r="ALN1220"/>
      <c r="ALO1220"/>
      <c r="ALP1220"/>
      <c r="ALQ1220"/>
      <c r="ALR1220"/>
      <c r="ALS1220"/>
      <c r="ALT1220"/>
      <c r="ALU1220"/>
      <c r="ALV1220"/>
      <c r="ALW1220"/>
      <c r="ALX1220"/>
      <c r="ALY1220"/>
      <c r="ALZ1220"/>
      <c r="AMA1220"/>
      <c r="AMB1220"/>
      <c r="AMC1220"/>
      <c r="AMD1220"/>
      <c r="AME1220"/>
      <c r="AMF1220"/>
      <c r="AMG1220"/>
      <c r="AMH1220"/>
      <c r="AMI1220"/>
      <c r="AMJ1220"/>
    </row>
    <row r="1221" spans="1:1024" x14ac:dyDescent="0.15">
      <c r="A1221" s="9" t="s">
        <v>16</v>
      </c>
      <c r="B1221" s="9">
        <v>256</v>
      </c>
      <c r="C1221" s="9">
        <v>1.11914E-4</v>
      </c>
      <c r="D1221" s="9">
        <v>1.3001670000000001E-3</v>
      </c>
      <c r="E1221" s="9">
        <v>1000</v>
      </c>
      <c r="F1221" s="9">
        <v>0.22445364300000001</v>
      </c>
      <c r="G1221" s="9">
        <v>2.2445399999999999E-4</v>
      </c>
      <c r="H1221" s="9">
        <v>0.22445364300000001</v>
      </c>
      <c r="I1221" s="9">
        <v>1113.815795898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 x14ac:dyDescent="0.15">
      <c r="A1222" s="9" t="s">
        <v>16</v>
      </c>
      <c r="B1222" s="9">
        <v>2048</v>
      </c>
      <c r="C1222" s="9">
        <v>1.3120219999999999E-3</v>
      </c>
      <c r="D1222" s="9">
        <v>5.6527799999999996E-3</v>
      </c>
      <c r="E1222" s="9">
        <v>1000</v>
      </c>
      <c r="F1222" s="9">
        <v>1.4974862339999999</v>
      </c>
      <c r="G1222" s="9">
        <v>1.4974859999999999E-3</v>
      </c>
      <c r="H1222" s="9">
        <v>1.4974862339999999</v>
      </c>
      <c r="I1222" s="9">
        <v>1335.5715332029999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 x14ac:dyDescent="0.15">
      <c r="A1223" s="9" t="s">
        <v>16</v>
      </c>
      <c r="B1223" s="9">
        <v>8192</v>
      </c>
      <c r="C1223" s="9">
        <v>4.6589719999999999E-3</v>
      </c>
      <c r="D1223" s="9">
        <v>1.4699655000000001E-2</v>
      </c>
      <c r="E1223" s="9">
        <v>1000</v>
      </c>
      <c r="F1223" s="9">
        <v>4.8759288789999999</v>
      </c>
      <c r="G1223" s="9">
        <v>4.8759290000000002E-3</v>
      </c>
      <c r="H1223" s="9">
        <v>4.8759288789999999</v>
      </c>
      <c r="I1223" s="9">
        <v>1640.7130126950001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 x14ac:dyDescent="0.15">
      <c r="A1224" s="9" t="s">
        <v>255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6" spans="1:1024" x14ac:dyDescent="0.15">
      <c r="A1226" s="9" t="s">
        <v>255</v>
      </c>
      <c r="B1226" s="9" t="s">
        <v>41</v>
      </c>
      <c r="C1226" s="9" t="s">
        <v>19</v>
      </c>
      <c r="D1226" s="9" t="s">
        <v>20</v>
      </c>
      <c r="E1226" s="9" t="s">
        <v>21</v>
      </c>
      <c r="F1226" s="9" t="s">
        <v>22</v>
      </c>
      <c r="G1226" s="9" t="s">
        <v>23</v>
      </c>
      <c r="H1226" s="9" t="s">
        <v>24</v>
      </c>
      <c r="I1226" s="9" t="s">
        <v>25</v>
      </c>
      <c r="J1226" s="9">
        <v>1000</v>
      </c>
      <c r="K1226" s="9" t="s">
        <v>26</v>
      </c>
      <c r="L1226" s="9">
        <v>4</v>
      </c>
      <c r="M1226" s="9" t="s">
        <v>27</v>
      </c>
      <c r="N1226" s="9">
        <v>4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 x14ac:dyDescent="0.15">
      <c r="A1227" s="9" t="s">
        <v>29</v>
      </c>
      <c r="B1227" s="9" t="s">
        <v>30</v>
      </c>
      <c r="C1227" s="9" t="s">
        <v>31</v>
      </c>
      <c r="D1227" s="9" t="s">
        <v>32</v>
      </c>
      <c r="E1227" s="9" t="s">
        <v>33</v>
      </c>
      <c r="F1227" s="9" t="s">
        <v>34</v>
      </c>
      <c r="G1227" s="9" t="s">
        <v>35</v>
      </c>
      <c r="H1227" s="9" t="s">
        <v>36</v>
      </c>
      <c r="I1227" s="9" t="s">
        <v>37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 x14ac:dyDescent="0.15">
      <c r="A1228" s="9" t="s">
        <v>16</v>
      </c>
      <c r="B1228" s="9">
        <v>4</v>
      </c>
      <c r="C1228" s="9">
        <v>1.3603399999999999E-4</v>
      </c>
      <c r="D1228" s="9">
        <v>9.2575100000000005E-4</v>
      </c>
      <c r="E1228" s="9">
        <v>1000</v>
      </c>
      <c r="F1228" s="9">
        <v>0.29717484100000002</v>
      </c>
      <c r="G1228" s="9">
        <v>2.97175E-4</v>
      </c>
      <c r="H1228" s="9">
        <v>0.29717484100000002</v>
      </c>
      <c r="I1228" s="9">
        <v>13.144618988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 x14ac:dyDescent="0.15">
      <c r="A1229" s="9" t="s">
        <v>16</v>
      </c>
      <c r="B1229" s="9">
        <v>64</v>
      </c>
      <c r="C1229" s="9">
        <v>5.3881999999999997E-5</v>
      </c>
      <c r="D1229" s="9">
        <v>7.32908E-4</v>
      </c>
      <c r="E1229" s="9">
        <v>1000</v>
      </c>
      <c r="F1229" s="9">
        <v>0.145797923</v>
      </c>
      <c r="G1229" s="9">
        <v>1.4579799999999999E-4</v>
      </c>
      <c r="H1229" s="9">
        <v>0.145797923</v>
      </c>
      <c r="I1229" s="9">
        <v>428.67550659199998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 x14ac:dyDescent="0.15">
      <c r="A1230" s="9" t="s">
        <v>16</v>
      </c>
      <c r="B1230" s="9">
        <v>256</v>
      </c>
      <c r="C1230" s="9">
        <v>1.32065E-4</v>
      </c>
      <c r="D1230" s="9">
        <v>1.7733E-3</v>
      </c>
      <c r="E1230" s="9">
        <v>1000</v>
      </c>
      <c r="F1230" s="9">
        <v>0.25138878799999997</v>
      </c>
      <c r="G1230" s="9">
        <v>2.5138899999999997E-4</v>
      </c>
      <c r="H1230" s="9">
        <v>0.25138878799999997</v>
      </c>
      <c r="I1230" s="9">
        <v>994.47552490199996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 x14ac:dyDescent="0.15">
      <c r="A1231" s="9" t="s">
        <v>16</v>
      </c>
      <c r="B1231" s="9">
        <v>2048</v>
      </c>
      <c r="C1231" s="9">
        <v>1.3536959999999999E-3</v>
      </c>
      <c r="D1231" s="9">
        <v>4.7301519999999996E-3</v>
      </c>
      <c r="E1231" s="9">
        <v>1000</v>
      </c>
      <c r="F1231" s="9">
        <v>1.500770092</v>
      </c>
      <c r="G1231" s="9">
        <v>1.50077E-3</v>
      </c>
      <c r="H1231" s="9">
        <v>1.500770092</v>
      </c>
      <c r="I1231" s="9">
        <v>1332.6491699220001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 x14ac:dyDescent="0.15">
      <c r="A1232" s="9" t="s">
        <v>16</v>
      </c>
      <c r="B1232" s="9">
        <v>8192</v>
      </c>
      <c r="C1232" s="9">
        <v>4.6527360000000002E-3</v>
      </c>
      <c r="D1232" s="9">
        <v>1.126038E-2</v>
      </c>
      <c r="E1232" s="9">
        <v>1000</v>
      </c>
      <c r="F1232" s="9">
        <v>4.8559131620000002</v>
      </c>
      <c r="G1232" s="9">
        <v>4.8559129999999999E-3</v>
      </c>
      <c r="H1232" s="9">
        <v>4.8559131620000002</v>
      </c>
      <c r="I1232" s="9">
        <v>1647.475952148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x14ac:dyDescent="0.15">
      <c r="A1233" s="9" t="s">
        <v>256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  <c r="WW1233"/>
      <c r="WX1233"/>
      <c r="WY1233"/>
      <c r="WZ1233"/>
      <c r="XA1233"/>
      <c r="XB1233"/>
      <c r="XC1233"/>
      <c r="XD1233"/>
      <c r="XE1233"/>
      <c r="XF1233"/>
      <c r="XG1233"/>
      <c r="XH1233"/>
      <c r="XI1233"/>
      <c r="XJ1233"/>
      <c r="XK1233"/>
      <c r="XL1233"/>
      <c r="XM1233"/>
      <c r="XN1233"/>
      <c r="XO1233"/>
      <c r="XP1233"/>
      <c r="XQ1233"/>
      <c r="XR1233"/>
      <c r="XS1233"/>
      <c r="XT1233"/>
      <c r="XU1233"/>
      <c r="XV1233"/>
      <c r="XW1233"/>
      <c r="XX1233"/>
      <c r="XY1233"/>
      <c r="XZ1233"/>
      <c r="YA1233"/>
      <c r="YB1233"/>
      <c r="YC1233"/>
      <c r="YD1233"/>
      <c r="YE1233"/>
      <c r="YF1233"/>
      <c r="YG1233"/>
      <c r="YH1233"/>
      <c r="YI1233"/>
      <c r="YJ1233"/>
      <c r="YK1233"/>
      <c r="YL1233"/>
      <c r="YM1233"/>
      <c r="YN1233"/>
      <c r="YO1233"/>
      <c r="YP1233"/>
      <c r="YQ1233"/>
      <c r="YR1233"/>
      <c r="YS1233"/>
      <c r="YT1233"/>
      <c r="YU1233"/>
      <c r="YV1233"/>
      <c r="YW1233"/>
      <c r="YX1233"/>
      <c r="YY1233"/>
      <c r="YZ1233"/>
      <c r="ZA1233"/>
      <c r="ZB1233"/>
      <c r="ZC1233"/>
      <c r="ZD1233"/>
      <c r="ZE1233"/>
      <c r="ZF1233"/>
      <c r="ZG1233"/>
      <c r="ZH1233"/>
      <c r="ZI1233"/>
      <c r="ZJ1233"/>
      <c r="ZK1233"/>
      <c r="ZL1233"/>
      <c r="ZM1233"/>
      <c r="ZN1233"/>
      <c r="ZO1233"/>
      <c r="ZP1233"/>
      <c r="ZQ1233"/>
      <c r="ZR1233"/>
      <c r="ZS1233"/>
      <c r="ZT1233"/>
      <c r="ZU1233"/>
      <c r="ZV1233"/>
      <c r="ZW1233"/>
      <c r="ZX1233"/>
      <c r="ZY1233"/>
      <c r="ZZ1233"/>
      <c r="AAA1233"/>
      <c r="AAB1233"/>
      <c r="AAC1233"/>
      <c r="AAD1233"/>
      <c r="AAE1233"/>
      <c r="AAF1233"/>
      <c r="AAG1233"/>
      <c r="AAH1233"/>
      <c r="AAI1233"/>
      <c r="AAJ1233"/>
      <c r="AAK1233"/>
      <c r="AAL1233"/>
      <c r="AAM1233"/>
      <c r="AAN1233"/>
      <c r="AAO1233"/>
      <c r="AAP1233"/>
      <c r="AAQ1233"/>
      <c r="AAR1233"/>
      <c r="AAS1233"/>
      <c r="AAT1233"/>
      <c r="AAU1233"/>
      <c r="AAV1233"/>
      <c r="AAW1233"/>
      <c r="AAX1233"/>
      <c r="AAY1233"/>
      <c r="AAZ1233"/>
      <c r="ABA1233"/>
      <c r="ABB1233"/>
      <c r="ABC1233"/>
      <c r="ABD1233"/>
      <c r="ABE1233"/>
      <c r="ABF1233"/>
      <c r="ABG1233"/>
      <c r="ABH1233"/>
      <c r="ABI1233"/>
      <c r="ABJ1233"/>
      <c r="ABK1233"/>
      <c r="ABL1233"/>
      <c r="ABM1233"/>
      <c r="ABN1233"/>
      <c r="ABO1233"/>
      <c r="ABP1233"/>
      <c r="ABQ1233"/>
      <c r="ABR1233"/>
      <c r="ABS1233"/>
      <c r="ABT1233"/>
      <c r="ABU1233"/>
      <c r="ABV1233"/>
      <c r="ABW1233"/>
      <c r="ABX1233"/>
      <c r="ABY1233"/>
      <c r="ABZ1233"/>
      <c r="ACA1233"/>
      <c r="ACB1233"/>
      <c r="ACC1233"/>
      <c r="ACD1233"/>
      <c r="ACE1233"/>
      <c r="ACF1233"/>
      <c r="ACG1233"/>
      <c r="ACH1233"/>
      <c r="ACI1233"/>
      <c r="ACJ1233"/>
      <c r="ACK1233"/>
      <c r="ACL1233"/>
      <c r="ACM1233"/>
      <c r="ACN1233"/>
      <c r="ACO1233"/>
      <c r="ACP1233"/>
      <c r="ACQ1233"/>
      <c r="ACR1233"/>
      <c r="ACS1233"/>
      <c r="ACT1233"/>
      <c r="ACU1233"/>
      <c r="ACV1233"/>
      <c r="ACW1233"/>
      <c r="ACX1233"/>
      <c r="ACY1233"/>
      <c r="ACZ1233"/>
      <c r="ADA1233"/>
      <c r="ADB1233"/>
      <c r="ADC1233"/>
      <c r="ADD1233"/>
      <c r="ADE1233"/>
      <c r="ADF1233"/>
      <c r="ADG1233"/>
      <c r="ADH1233"/>
      <c r="ADI1233"/>
      <c r="ADJ1233"/>
      <c r="ADK1233"/>
      <c r="ADL1233"/>
      <c r="ADM1233"/>
      <c r="ADN1233"/>
      <c r="ADO1233"/>
      <c r="ADP1233"/>
      <c r="ADQ1233"/>
      <c r="ADR1233"/>
      <c r="ADS1233"/>
      <c r="ADT1233"/>
      <c r="ADU1233"/>
      <c r="ADV1233"/>
      <c r="ADW1233"/>
      <c r="ADX1233"/>
      <c r="ADY1233"/>
      <c r="ADZ1233"/>
      <c r="AEA1233"/>
      <c r="AEB1233"/>
      <c r="AEC1233"/>
      <c r="AED1233"/>
      <c r="AEE1233"/>
      <c r="AEF1233"/>
      <c r="AEG1233"/>
      <c r="AEH1233"/>
      <c r="AEI1233"/>
      <c r="AEJ1233"/>
      <c r="AEK1233"/>
      <c r="AEL1233"/>
      <c r="AEM1233"/>
      <c r="AEN1233"/>
      <c r="AEO1233"/>
      <c r="AEP1233"/>
      <c r="AEQ1233"/>
      <c r="AER1233"/>
      <c r="AES1233"/>
      <c r="AET1233"/>
      <c r="AEU1233"/>
      <c r="AEV1233"/>
      <c r="AEW1233"/>
      <c r="AEX1233"/>
      <c r="AEY1233"/>
      <c r="AEZ1233"/>
      <c r="AFA1233"/>
      <c r="AFB1233"/>
      <c r="AFC1233"/>
      <c r="AFD1233"/>
      <c r="AFE1233"/>
      <c r="AFF1233"/>
      <c r="AFG1233"/>
      <c r="AFH1233"/>
      <c r="AFI1233"/>
      <c r="AFJ1233"/>
      <c r="AFK1233"/>
      <c r="AFL1233"/>
      <c r="AFM1233"/>
      <c r="AFN1233"/>
      <c r="AFO1233"/>
      <c r="AFP1233"/>
      <c r="AFQ1233"/>
      <c r="AFR1233"/>
      <c r="AFS1233"/>
      <c r="AFT1233"/>
      <c r="AFU1233"/>
      <c r="AFV1233"/>
      <c r="AFW1233"/>
      <c r="AFX1233"/>
      <c r="AFY1233"/>
      <c r="AFZ1233"/>
      <c r="AGA1233"/>
      <c r="AGB1233"/>
      <c r="AGC1233"/>
      <c r="AGD1233"/>
      <c r="AGE1233"/>
      <c r="AGF1233"/>
      <c r="AGG1233"/>
      <c r="AGH1233"/>
      <c r="AGI1233"/>
      <c r="AGJ1233"/>
      <c r="AGK1233"/>
      <c r="AGL1233"/>
      <c r="AGM1233"/>
      <c r="AGN1233"/>
      <c r="AGO1233"/>
      <c r="AGP1233"/>
      <c r="AGQ1233"/>
      <c r="AGR1233"/>
      <c r="AGS1233"/>
      <c r="AGT1233"/>
      <c r="AGU1233"/>
      <c r="AGV1233"/>
      <c r="AGW1233"/>
      <c r="AGX1233"/>
      <c r="AGY1233"/>
      <c r="AGZ1233"/>
      <c r="AHA1233"/>
      <c r="AHB1233"/>
      <c r="AHC1233"/>
      <c r="AHD1233"/>
      <c r="AHE1233"/>
      <c r="AHF1233"/>
      <c r="AHG1233"/>
      <c r="AHH1233"/>
      <c r="AHI1233"/>
      <c r="AHJ1233"/>
      <c r="AHK1233"/>
      <c r="AHL1233"/>
      <c r="AHM1233"/>
      <c r="AHN1233"/>
      <c r="AHO1233"/>
      <c r="AHP1233"/>
      <c r="AHQ1233"/>
      <c r="AHR1233"/>
      <c r="AHS1233"/>
      <c r="AHT1233"/>
      <c r="AHU1233"/>
      <c r="AHV1233"/>
      <c r="AHW1233"/>
      <c r="AHX1233"/>
      <c r="AHY1233"/>
      <c r="AHZ1233"/>
      <c r="AIA1233"/>
      <c r="AIB1233"/>
      <c r="AIC1233"/>
      <c r="AID1233"/>
      <c r="AIE1233"/>
      <c r="AIF1233"/>
      <c r="AIG1233"/>
      <c r="AIH1233"/>
      <c r="AII1233"/>
      <c r="AIJ1233"/>
      <c r="AIK1233"/>
      <c r="AIL1233"/>
      <c r="AIM1233"/>
      <c r="AIN1233"/>
      <c r="AIO1233"/>
      <c r="AIP1233"/>
      <c r="AIQ1233"/>
      <c r="AIR1233"/>
      <c r="AIS1233"/>
      <c r="AIT1233"/>
      <c r="AIU1233"/>
      <c r="AIV1233"/>
      <c r="AIW1233"/>
      <c r="AIX1233"/>
      <c r="AIY1233"/>
      <c r="AIZ1233"/>
      <c r="AJA1233"/>
      <c r="AJB1233"/>
      <c r="AJC1233"/>
      <c r="AJD1233"/>
      <c r="AJE1233"/>
      <c r="AJF1233"/>
      <c r="AJG1233"/>
      <c r="AJH1233"/>
      <c r="AJI1233"/>
      <c r="AJJ1233"/>
      <c r="AJK1233"/>
      <c r="AJL1233"/>
      <c r="AJM1233"/>
      <c r="AJN1233"/>
      <c r="AJO1233"/>
      <c r="AJP1233"/>
      <c r="AJQ1233"/>
      <c r="AJR1233"/>
      <c r="AJS1233"/>
      <c r="AJT1233"/>
      <c r="AJU1233"/>
      <c r="AJV1233"/>
      <c r="AJW1233"/>
      <c r="AJX1233"/>
      <c r="AJY1233"/>
      <c r="AJZ1233"/>
      <c r="AKA1233"/>
      <c r="AKB1233"/>
      <c r="AKC1233"/>
      <c r="AKD1233"/>
      <c r="AKE1233"/>
      <c r="AKF1233"/>
      <c r="AKG1233"/>
      <c r="AKH1233"/>
      <c r="AKI1233"/>
      <c r="AKJ1233"/>
      <c r="AKK1233"/>
      <c r="AKL1233"/>
      <c r="AKM1233"/>
      <c r="AKN1233"/>
      <c r="AKO1233"/>
      <c r="AKP1233"/>
      <c r="AKQ1233"/>
      <c r="AKR1233"/>
      <c r="AKS1233"/>
      <c r="AKT1233"/>
      <c r="AKU1233"/>
      <c r="AKV1233"/>
      <c r="AKW1233"/>
      <c r="AKX1233"/>
      <c r="AKY1233"/>
      <c r="AKZ1233"/>
      <c r="ALA1233"/>
      <c r="ALB1233"/>
      <c r="ALC1233"/>
      <c r="ALD1233"/>
      <c r="ALE1233"/>
      <c r="ALF1233"/>
      <c r="ALG1233"/>
      <c r="ALH1233"/>
      <c r="ALI1233"/>
      <c r="ALJ1233"/>
      <c r="ALK1233"/>
      <c r="ALL1233"/>
      <c r="ALM1233"/>
      <c r="ALN1233"/>
      <c r="ALO1233"/>
      <c r="ALP1233"/>
      <c r="ALQ1233"/>
      <c r="ALR1233"/>
      <c r="ALS1233"/>
      <c r="ALT1233"/>
      <c r="ALU1233"/>
      <c r="ALV1233"/>
      <c r="ALW1233"/>
      <c r="ALX1233"/>
      <c r="ALY1233"/>
      <c r="ALZ1233"/>
      <c r="AMA1233"/>
      <c r="AMB1233"/>
      <c r="AMC1233"/>
      <c r="AMD1233"/>
      <c r="AME1233"/>
      <c r="AMF1233"/>
      <c r="AMG1233"/>
      <c r="AMH1233"/>
      <c r="AMI1233"/>
      <c r="AMJ1233"/>
    </row>
    <row r="1235" spans="1:1024" x14ac:dyDescent="0.15">
      <c r="A1235" s="9" t="s">
        <v>257</v>
      </c>
      <c r="B1235" s="9" t="s">
        <v>41</v>
      </c>
      <c r="C1235" s="9" t="s">
        <v>19</v>
      </c>
      <c r="D1235" s="9" t="s">
        <v>20</v>
      </c>
      <c r="E1235" s="9" t="s">
        <v>21</v>
      </c>
      <c r="F1235" s="9" t="s">
        <v>22</v>
      </c>
      <c r="G1235" s="9" t="s">
        <v>23</v>
      </c>
      <c r="H1235" s="9" t="s">
        <v>24</v>
      </c>
      <c r="I1235" s="9" t="s">
        <v>25</v>
      </c>
      <c r="J1235" s="9">
        <v>1000</v>
      </c>
      <c r="K1235" s="9" t="s">
        <v>26</v>
      </c>
      <c r="L1235" s="9">
        <v>4</v>
      </c>
      <c r="M1235" s="9" t="s">
        <v>27</v>
      </c>
      <c r="N1235" s="9">
        <v>4</v>
      </c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x14ac:dyDescent="0.15">
      <c r="A1236" s="9" t="s">
        <v>29</v>
      </c>
      <c r="B1236" s="9" t="s">
        <v>30</v>
      </c>
      <c r="C1236" s="9" t="s">
        <v>31</v>
      </c>
      <c r="D1236" s="9" t="s">
        <v>32</v>
      </c>
      <c r="E1236" s="9" t="s">
        <v>33</v>
      </c>
      <c r="F1236" s="9" t="s">
        <v>34</v>
      </c>
      <c r="G1236" s="9" t="s">
        <v>35</v>
      </c>
      <c r="H1236" s="9" t="s">
        <v>36</v>
      </c>
      <c r="I1236" s="9" t="s">
        <v>37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  <c r="WW1236"/>
      <c r="WX1236"/>
      <c r="WY1236"/>
      <c r="WZ1236"/>
      <c r="XA1236"/>
      <c r="XB1236"/>
      <c r="XC1236"/>
      <c r="XD1236"/>
      <c r="XE1236"/>
      <c r="XF1236"/>
      <c r="XG1236"/>
      <c r="XH1236"/>
      <c r="XI1236"/>
      <c r="XJ1236"/>
      <c r="XK1236"/>
      <c r="XL1236"/>
      <c r="XM1236"/>
      <c r="XN1236"/>
      <c r="XO1236"/>
      <c r="XP1236"/>
      <c r="XQ1236"/>
      <c r="XR1236"/>
      <c r="XS1236"/>
      <c r="XT1236"/>
      <c r="XU1236"/>
      <c r="XV1236"/>
      <c r="XW1236"/>
      <c r="XX1236"/>
      <c r="XY1236"/>
      <c r="XZ1236"/>
      <c r="YA1236"/>
      <c r="YB1236"/>
      <c r="YC1236"/>
      <c r="YD1236"/>
      <c r="YE1236"/>
      <c r="YF1236"/>
      <c r="YG1236"/>
      <c r="YH1236"/>
      <c r="YI1236"/>
      <c r="YJ1236"/>
      <c r="YK1236"/>
      <c r="YL1236"/>
      <c r="YM1236"/>
      <c r="YN1236"/>
      <c r="YO1236"/>
      <c r="YP1236"/>
      <c r="YQ1236"/>
      <c r="YR1236"/>
      <c r="YS1236"/>
      <c r="YT1236"/>
      <c r="YU1236"/>
      <c r="YV1236"/>
      <c r="YW1236"/>
      <c r="YX1236"/>
      <c r="YY1236"/>
      <c r="YZ1236"/>
      <c r="ZA1236"/>
      <c r="ZB1236"/>
      <c r="ZC1236"/>
      <c r="ZD1236"/>
      <c r="ZE1236"/>
      <c r="ZF1236"/>
      <c r="ZG1236"/>
      <c r="ZH1236"/>
      <c r="ZI1236"/>
      <c r="ZJ1236"/>
      <c r="ZK1236"/>
      <c r="ZL1236"/>
      <c r="ZM1236"/>
      <c r="ZN1236"/>
      <c r="ZO1236"/>
      <c r="ZP1236"/>
      <c r="ZQ1236"/>
      <c r="ZR1236"/>
      <c r="ZS1236"/>
      <c r="ZT1236"/>
      <c r="ZU1236"/>
      <c r="ZV1236"/>
      <c r="ZW1236"/>
      <c r="ZX1236"/>
      <c r="ZY1236"/>
      <c r="ZZ1236"/>
      <c r="AAA1236"/>
      <c r="AAB1236"/>
      <c r="AAC1236"/>
      <c r="AAD1236"/>
      <c r="AAE1236"/>
      <c r="AAF1236"/>
      <c r="AAG1236"/>
      <c r="AAH1236"/>
      <c r="AAI1236"/>
      <c r="AAJ1236"/>
      <c r="AAK1236"/>
      <c r="AAL1236"/>
      <c r="AAM1236"/>
      <c r="AAN1236"/>
      <c r="AAO1236"/>
      <c r="AAP1236"/>
      <c r="AAQ1236"/>
      <c r="AAR1236"/>
      <c r="AAS1236"/>
      <c r="AAT1236"/>
      <c r="AAU1236"/>
      <c r="AAV1236"/>
      <c r="AAW1236"/>
      <c r="AAX1236"/>
      <c r="AAY1236"/>
      <c r="AAZ1236"/>
      <c r="ABA1236"/>
      <c r="ABB1236"/>
      <c r="ABC1236"/>
      <c r="ABD1236"/>
      <c r="ABE1236"/>
      <c r="ABF1236"/>
      <c r="ABG1236"/>
      <c r="ABH1236"/>
      <c r="ABI1236"/>
      <c r="ABJ1236"/>
      <c r="ABK1236"/>
      <c r="ABL1236"/>
      <c r="ABM1236"/>
      <c r="ABN1236"/>
      <c r="ABO1236"/>
      <c r="ABP1236"/>
      <c r="ABQ1236"/>
      <c r="ABR1236"/>
      <c r="ABS1236"/>
      <c r="ABT1236"/>
      <c r="ABU1236"/>
      <c r="ABV1236"/>
      <c r="ABW1236"/>
      <c r="ABX1236"/>
      <c r="ABY1236"/>
      <c r="ABZ1236"/>
      <c r="ACA1236"/>
      <c r="ACB1236"/>
      <c r="ACC1236"/>
      <c r="ACD1236"/>
      <c r="ACE1236"/>
      <c r="ACF1236"/>
      <c r="ACG1236"/>
      <c r="ACH1236"/>
      <c r="ACI1236"/>
      <c r="ACJ1236"/>
      <c r="ACK1236"/>
      <c r="ACL1236"/>
      <c r="ACM1236"/>
      <c r="ACN1236"/>
      <c r="ACO1236"/>
      <c r="ACP1236"/>
      <c r="ACQ1236"/>
      <c r="ACR1236"/>
      <c r="ACS1236"/>
      <c r="ACT1236"/>
      <c r="ACU1236"/>
      <c r="ACV1236"/>
      <c r="ACW1236"/>
      <c r="ACX1236"/>
      <c r="ACY1236"/>
      <c r="ACZ1236"/>
      <c r="ADA1236"/>
      <c r="ADB1236"/>
      <c r="ADC1236"/>
      <c r="ADD1236"/>
      <c r="ADE1236"/>
      <c r="ADF1236"/>
      <c r="ADG1236"/>
      <c r="ADH1236"/>
      <c r="ADI1236"/>
      <c r="ADJ1236"/>
      <c r="ADK1236"/>
      <c r="ADL1236"/>
      <c r="ADM1236"/>
      <c r="ADN1236"/>
      <c r="ADO1236"/>
      <c r="ADP1236"/>
      <c r="ADQ1236"/>
      <c r="ADR1236"/>
      <c r="ADS1236"/>
      <c r="ADT1236"/>
      <c r="ADU1236"/>
      <c r="ADV1236"/>
      <c r="ADW1236"/>
      <c r="ADX1236"/>
      <c r="ADY1236"/>
      <c r="ADZ1236"/>
      <c r="AEA1236"/>
      <c r="AEB1236"/>
      <c r="AEC1236"/>
      <c r="AED1236"/>
      <c r="AEE1236"/>
      <c r="AEF1236"/>
      <c r="AEG1236"/>
      <c r="AEH1236"/>
      <c r="AEI1236"/>
      <c r="AEJ1236"/>
      <c r="AEK1236"/>
      <c r="AEL1236"/>
      <c r="AEM1236"/>
      <c r="AEN1236"/>
      <c r="AEO1236"/>
      <c r="AEP1236"/>
      <c r="AEQ1236"/>
      <c r="AER1236"/>
      <c r="AES1236"/>
      <c r="AET1236"/>
      <c r="AEU1236"/>
      <c r="AEV1236"/>
      <c r="AEW1236"/>
      <c r="AEX1236"/>
      <c r="AEY1236"/>
      <c r="AEZ1236"/>
      <c r="AFA1236"/>
      <c r="AFB1236"/>
      <c r="AFC1236"/>
      <c r="AFD1236"/>
      <c r="AFE1236"/>
      <c r="AFF1236"/>
      <c r="AFG1236"/>
      <c r="AFH1236"/>
      <c r="AFI1236"/>
      <c r="AFJ1236"/>
      <c r="AFK1236"/>
      <c r="AFL1236"/>
      <c r="AFM1236"/>
      <c r="AFN1236"/>
      <c r="AFO1236"/>
      <c r="AFP1236"/>
      <c r="AFQ1236"/>
      <c r="AFR1236"/>
      <c r="AFS1236"/>
      <c r="AFT1236"/>
      <c r="AFU1236"/>
      <c r="AFV1236"/>
      <c r="AFW1236"/>
      <c r="AFX1236"/>
      <c r="AFY1236"/>
      <c r="AFZ1236"/>
      <c r="AGA1236"/>
      <c r="AGB1236"/>
      <c r="AGC1236"/>
      <c r="AGD1236"/>
      <c r="AGE1236"/>
      <c r="AGF1236"/>
      <c r="AGG1236"/>
      <c r="AGH1236"/>
      <c r="AGI1236"/>
      <c r="AGJ1236"/>
      <c r="AGK1236"/>
      <c r="AGL1236"/>
      <c r="AGM1236"/>
      <c r="AGN1236"/>
      <c r="AGO1236"/>
      <c r="AGP1236"/>
      <c r="AGQ1236"/>
      <c r="AGR1236"/>
      <c r="AGS1236"/>
      <c r="AGT1236"/>
      <c r="AGU1236"/>
      <c r="AGV1236"/>
      <c r="AGW1236"/>
      <c r="AGX1236"/>
      <c r="AGY1236"/>
      <c r="AGZ1236"/>
      <c r="AHA1236"/>
      <c r="AHB1236"/>
      <c r="AHC1236"/>
      <c r="AHD1236"/>
      <c r="AHE1236"/>
      <c r="AHF1236"/>
      <c r="AHG1236"/>
      <c r="AHH1236"/>
      <c r="AHI1236"/>
      <c r="AHJ1236"/>
      <c r="AHK1236"/>
      <c r="AHL1236"/>
      <c r="AHM1236"/>
      <c r="AHN1236"/>
      <c r="AHO1236"/>
      <c r="AHP1236"/>
      <c r="AHQ1236"/>
      <c r="AHR1236"/>
      <c r="AHS1236"/>
      <c r="AHT1236"/>
      <c r="AHU1236"/>
      <c r="AHV1236"/>
      <c r="AHW1236"/>
      <c r="AHX1236"/>
      <c r="AHY1236"/>
      <c r="AHZ1236"/>
      <c r="AIA1236"/>
      <c r="AIB1236"/>
      <c r="AIC1236"/>
      <c r="AID1236"/>
      <c r="AIE1236"/>
      <c r="AIF1236"/>
      <c r="AIG1236"/>
      <c r="AIH1236"/>
      <c r="AII1236"/>
      <c r="AIJ1236"/>
      <c r="AIK1236"/>
      <c r="AIL1236"/>
      <c r="AIM1236"/>
      <c r="AIN1236"/>
      <c r="AIO1236"/>
      <c r="AIP1236"/>
      <c r="AIQ1236"/>
      <c r="AIR1236"/>
      <c r="AIS1236"/>
      <c r="AIT1236"/>
      <c r="AIU1236"/>
      <c r="AIV1236"/>
      <c r="AIW1236"/>
      <c r="AIX1236"/>
      <c r="AIY1236"/>
      <c r="AIZ1236"/>
      <c r="AJA1236"/>
      <c r="AJB1236"/>
      <c r="AJC1236"/>
      <c r="AJD1236"/>
      <c r="AJE1236"/>
      <c r="AJF1236"/>
      <c r="AJG1236"/>
      <c r="AJH1236"/>
      <c r="AJI1236"/>
      <c r="AJJ1236"/>
      <c r="AJK1236"/>
      <c r="AJL1236"/>
      <c r="AJM1236"/>
      <c r="AJN1236"/>
      <c r="AJO1236"/>
      <c r="AJP1236"/>
      <c r="AJQ1236"/>
      <c r="AJR1236"/>
      <c r="AJS1236"/>
      <c r="AJT1236"/>
      <c r="AJU1236"/>
      <c r="AJV1236"/>
      <c r="AJW1236"/>
      <c r="AJX1236"/>
      <c r="AJY1236"/>
      <c r="AJZ1236"/>
      <c r="AKA1236"/>
      <c r="AKB1236"/>
      <c r="AKC1236"/>
      <c r="AKD1236"/>
      <c r="AKE1236"/>
      <c r="AKF1236"/>
      <c r="AKG1236"/>
      <c r="AKH1236"/>
      <c r="AKI1236"/>
      <c r="AKJ1236"/>
      <c r="AKK1236"/>
      <c r="AKL1236"/>
      <c r="AKM1236"/>
      <c r="AKN1236"/>
      <c r="AKO1236"/>
      <c r="AKP1236"/>
      <c r="AKQ1236"/>
      <c r="AKR1236"/>
      <c r="AKS1236"/>
      <c r="AKT1236"/>
      <c r="AKU1236"/>
      <c r="AKV1236"/>
      <c r="AKW1236"/>
      <c r="AKX1236"/>
      <c r="AKY1236"/>
      <c r="AKZ1236"/>
      <c r="ALA1236"/>
      <c r="ALB1236"/>
      <c r="ALC1236"/>
      <c r="ALD1236"/>
      <c r="ALE1236"/>
      <c r="ALF1236"/>
      <c r="ALG1236"/>
      <c r="ALH1236"/>
      <c r="ALI1236"/>
      <c r="ALJ1236"/>
      <c r="ALK1236"/>
      <c r="ALL1236"/>
      <c r="ALM1236"/>
      <c r="ALN1236"/>
      <c r="ALO1236"/>
      <c r="ALP1236"/>
      <c r="ALQ1236"/>
      <c r="ALR1236"/>
      <c r="ALS1236"/>
      <c r="ALT1236"/>
      <c r="ALU1236"/>
      <c r="ALV1236"/>
      <c r="ALW1236"/>
      <c r="ALX1236"/>
      <c r="ALY1236"/>
      <c r="ALZ1236"/>
      <c r="AMA1236"/>
      <c r="AMB1236"/>
      <c r="AMC1236"/>
      <c r="AMD1236"/>
      <c r="AME1236"/>
      <c r="AMF1236"/>
      <c r="AMG1236"/>
      <c r="AMH1236"/>
      <c r="AMI1236"/>
      <c r="AMJ1236"/>
    </row>
    <row r="1237" spans="1:1024" x14ac:dyDescent="0.15">
      <c r="A1237" s="9" t="s">
        <v>16</v>
      </c>
      <c r="B1237" s="9">
        <v>4</v>
      </c>
      <c r="C1237" s="9">
        <v>1.4872799999999999E-4</v>
      </c>
      <c r="D1237" s="9">
        <v>8.4640050000000001E-3</v>
      </c>
      <c r="E1237" s="9">
        <v>1000</v>
      </c>
      <c r="F1237" s="9">
        <v>0.31508213299999999</v>
      </c>
      <c r="G1237" s="9">
        <v>3.15082E-4</v>
      </c>
      <c r="H1237" s="9">
        <v>0.31508213299999999</v>
      </c>
      <c r="I1237" s="9">
        <v>12.397561073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 x14ac:dyDescent="0.15">
      <c r="A1238" s="9" t="s">
        <v>16</v>
      </c>
      <c r="B1238" s="9">
        <v>64</v>
      </c>
      <c r="C1238" s="9">
        <v>1.66999E-4</v>
      </c>
      <c r="D1238" s="9">
        <v>2.470524E-3</v>
      </c>
      <c r="E1238" s="9">
        <v>1000</v>
      </c>
      <c r="F1238" s="9">
        <v>0.35947293000000002</v>
      </c>
      <c r="G1238" s="9">
        <v>3.5947300000000002E-4</v>
      </c>
      <c r="H1238" s="9">
        <v>0.35947293000000002</v>
      </c>
      <c r="I1238" s="9">
        <v>173.86566162099999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 x14ac:dyDescent="0.15">
      <c r="A1239" s="9" t="s">
        <v>16</v>
      </c>
      <c r="B1239" s="9">
        <v>256</v>
      </c>
      <c r="C1239" s="9">
        <v>9.6778000000000001E-5</v>
      </c>
      <c r="D1239" s="9">
        <v>1.6941739999999999E-3</v>
      </c>
      <c r="E1239" s="9">
        <v>1000</v>
      </c>
      <c r="F1239" s="9">
        <v>0.20805119</v>
      </c>
      <c r="G1239" s="9">
        <v>2.08051E-4</v>
      </c>
      <c r="H1239" s="9">
        <v>0.20805119</v>
      </c>
      <c r="I1239" s="9">
        <v>1201.627319336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 x14ac:dyDescent="0.15">
      <c r="A1240" s="9" t="s">
        <v>16</v>
      </c>
      <c r="B1240" s="9">
        <v>2048</v>
      </c>
      <c r="C1240" s="9">
        <v>1.337766E-3</v>
      </c>
      <c r="D1240" s="9">
        <v>5.5927750000000004E-3</v>
      </c>
      <c r="E1240" s="9">
        <v>1000</v>
      </c>
      <c r="F1240" s="9">
        <v>1.487255692</v>
      </c>
      <c r="G1240" s="9">
        <v>1.487256E-3</v>
      </c>
      <c r="H1240" s="9">
        <v>1.487255692</v>
      </c>
      <c r="I1240" s="9">
        <v>1344.7586669919999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 x14ac:dyDescent="0.15">
      <c r="A1241" s="9" t="s">
        <v>16</v>
      </c>
      <c r="B1241" s="9">
        <v>8192</v>
      </c>
      <c r="C1241" s="9">
        <v>4.6335209999999998E-3</v>
      </c>
      <c r="D1241" s="9">
        <v>8.6760280000000006E-3</v>
      </c>
      <c r="E1241" s="9">
        <v>1000</v>
      </c>
      <c r="F1241" s="9">
        <v>4.8566722870000003</v>
      </c>
      <c r="G1241" s="9">
        <v>4.8566720000000002E-3</v>
      </c>
      <c r="H1241" s="9">
        <v>4.8566722870000003</v>
      </c>
      <c r="I1241" s="9">
        <v>1647.218383789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 x14ac:dyDescent="0.15">
      <c r="A1242" s="9" t="s">
        <v>258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4" spans="1:1024" x14ac:dyDescent="0.15">
      <c r="A1244" s="9" t="s">
        <v>258</v>
      </c>
      <c r="B1244" s="9" t="s">
        <v>41</v>
      </c>
      <c r="C1244" s="9" t="s">
        <v>19</v>
      </c>
      <c r="D1244" s="9" t="s">
        <v>20</v>
      </c>
      <c r="E1244" s="9" t="s">
        <v>21</v>
      </c>
      <c r="F1244" s="9" t="s">
        <v>22</v>
      </c>
      <c r="G1244" s="9" t="s">
        <v>23</v>
      </c>
      <c r="H1244" s="9" t="s">
        <v>24</v>
      </c>
      <c r="I1244" s="9" t="s">
        <v>25</v>
      </c>
      <c r="J1244" s="9">
        <v>1000</v>
      </c>
      <c r="K1244" s="9" t="s">
        <v>26</v>
      </c>
      <c r="L1244" s="9">
        <v>4</v>
      </c>
      <c r="M1244" s="9" t="s">
        <v>27</v>
      </c>
      <c r="N1244" s="9">
        <v>4</v>
      </c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 x14ac:dyDescent="0.15">
      <c r="A1245" s="9" t="s">
        <v>29</v>
      </c>
      <c r="B1245" s="9" t="s">
        <v>30</v>
      </c>
      <c r="C1245" s="9" t="s">
        <v>31</v>
      </c>
      <c r="D1245" s="9" t="s">
        <v>32</v>
      </c>
      <c r="E1245" s="9" t="s">
        <v>33</v>
      </c>
      <c r="F1245" s="9" t="s">
        <v>34</v>
      </c>
      <c r="G1245" s="9" t="s">
        <v>35</v>
      </c>
      <c r="H1245" s="9" t="s">
        <v>36</v>
      </c>
      <c r="I1245" s="9" t="s">
        <v>37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 x14ac:dyDescent="0.15">
      <c r="A1246" s="9" t="s">
        <v>16</v>
      </c>
      <c r="B1246" s="9">
        <v>4</v>
      </c>
      <c r="C1246" s="9">
        <v>1.37486E-4</v>
      </c>
      <c r="D1246" s="9">
        <v>2.4995640000000001E-3</v>
      </c>
      <c r="E1246" s="9">
        <v>1000</v>
      </c>
      <c r="F1246" s="9">
        <v>0.29125535499999999</v>
      </c>
      <c r="G1246" s="9">
        <v>2.9125499999999998E-4</v>
      </c>
      <c r="H1246" s="9">
        <v>0.29125535499999999</v>
      </c>
      <c r="I1246" s="9">
        <v>13.411770820999999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 x14ac:dyDescent="0.15">
      <c r="A1247" s="9" t="s">
        <v>16</v>
      </c>
      <c r="B1247" s="9">
        <v>64</v>
      </c>
      <c r="C1247" s="9">
        <v>1.6563E-4</v>
      </c>
      <c r="D1247" s="9">
        <v>2.8136350000000001E-3</v>
      </c>
      <c r="E1247" s="9">
        <v>1000</v>
      </c>
      <c r="F1247" s="9">
        <v>0.370047599</v>
      </c>
      <c r="G1247" s="9">
        <v>3.7004799999999999E-4</v>
      </c>
      <c r="H1247" s="9">
        <v>0.370047599</v>
      </c>
      <c r="I1247" s="9">
        <v>168.89718627900001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 x14ac:dyDescent="0.15">
      <c r="A1248" s="9" t="s">
        <v>16</v>
      </c>
      <c r="B1248" s="9">
        <v>256</v>
      </c>
      <c r="C1248" s="9">
        <v>2.7250199999999999E-4</v>
      </c>
      <c r="D1248" s="9">
        <v>1.911797E-3</v>
      </c>
      <c r="E1248" s="9">
        <v>1000</v>
      </c>
      <c r="F1248" s="9">
        <v>0.47204270999999998</v>
      </c>
      <c r="G1248" s="9">
        <v>4.7204300000000001E-4</v>
      </c>
      <c r="H1248" s="9">
        <v>0.47204270999999998</v>
      </c>
      <c r="I1248" s="9">
        <v>529.61309814499998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 x14ac:dyDescent="0.15">
      <c r="A1249" s="9" t="s">
        <v>16</v>
      </c>
      <c r="B1249" s="9">
        <v>2048</v>
      </c>
      <c r="C1249" s="9">
        <v>1.354542E-3</v>
      </c>
      <c r="D1249" s="9">
        <v>6.796776E-3</v>
      </c>
      <c r="E1249" s="9">
        <v>1000</v>
      </c>
      <c r="F1249" s="9">
        <v>1.4978011849999999</v>
      </c>
      <c r="G1249" s="9">
        <v>1.497801E-3</v>
      </c>
      <c r="H1249" s="9">
        <v>1.4978011849999999</v>
      </c>
      <c r="I1249" s="9">
        <v>1335.290649414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 x14ac:dyDescent="0.15">
      <c r="A1250" s="9" t="s">
        <v>16</v>
      </c>
      <c r="B1250" s="9">
        <v>8192</v>
      </c>
      <c r="C1250" s="9">
        <v>4.6289649999999996E-3</v>
      </c>
      <c r="D1250" s="9">
        <v>1.3925607E-2</v>
      </c>
      <c r="E1250" s="9">
        <v>1000</v>
      </c>
      <c r="F1250" s="9">
        <v>4.8773207660000004</v>
      </c>
      <c r="G1250" s="9">
        <v>4.8773209999999996E-3</v>
      </c>
      <c r="H1250" s="9">
        <v>4.8773207660000004</v>
      </c>
      <c r="I1250" s="9">
        <v>1640.244750977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 x14ac:dyDescent="0.15">
      <c r="A1251" s="9" t="s">
        <v>259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3" spans="1:1024" x14ac:dyDescent="0.15">
      <c r="A1253" s="9" t="s">
        <v>260</v>
      </c>
      <c r="B1253" s="9" t="s">
        <v>41</v>
      </c>
      <c r="C1253" s="9" t="s">
        <v>19</v>
      </c>
      <c r="D1253" s="9" t="s">
        <v>20</v>
      </c>
      <c r="E1253" s="9" t="s">
        <v>21</v>
      </c>
      <c r="F1253" s="9" t="s">
        <v>22</v>
      </c>
      <c r="G1253" s="9" t="s">
        <v>23</v>
      </c>
      <c r="H1253" s="9" t="s">
        <v>24</v>
      </c>
      <c r="I1253" s="9" t="s">
        <v>25</v>
      </c>
      <c r="J1253" s="9">
        <v>1000</v>
      </c>
      <c r="K1253" s="9" t="s">
        <v>26</v>
      </c>
      <c r="L1253" s="9">
        <v>4</v>
      </c>
      <c r="M1253" s="9" t="s">
        <v>27</v>
      </c>
      <c r="N1253" s="9">
        <v>4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  <c r="WW1253"/>
      <c r="WX1253"/>
      <c r="WY1253"/>
      <c r="WZ1253"/>
      <c r="XA1253"/>
      <c r="XB1253"/>
      <c r="XC1253"/>
      <c r="XD1253"/>
      <c r="XE1253"/>
      <c r="XF1253"/>
      <c r="XG1253"/>
      <c r="XH1253"/>
      <c r="XI1253"/>
      <c r="XJ1253"/>
      <c r="XK1253"/>
      <c r="XL1253"/>
      <c r="XM1253"/>
      <c r="XN1253"/>
      <c r="XO1253"/>
      <c r="XP1253"/>
      <c r="XQ1253"/>
      <c r="XR1253"/>
      <c r="XS1253"/>
      <c r="XT1253"/>
      <c r="XU1253"/>
      <c r="XV1253"/>
      <c r="XW1253"/>
      <c r="XX1253"/>
      <c r="XY1253"/>
      <c r="XZ1253"/>
      <c r="YA1253"/>
      <c r="YB1253"/>
      <c r="YC1253"/>
      <c r="YD1253"/>
      <c r="YE1253"/>
      <c r="YF1253"/>
      <c r="YG1253"/>
      <c r="YH1253"/>
      <c r="YI1253"/>
      <c r="YJ1253"/>
      <c r="YK1253"/>
      <c r="YL1253"/>
      <c r="YM1253"/>
      <c r="YN1253"/>
      <c r="YO1253"/>
      <c r="YP1253"/>
      <c r="YQ1253"/>
      <c r="YR1253"/>
      <c r="YS1253"/>
      <c r="YT1253"/>
      <c r="YU1253"/>
      <c r="YV1253"/>
      <c r="YW1253"/>
      <c r="YX1253"/>
      <c r="YY1253"/>
      <c r="YZ1253"/>
      <c r="ZA1253"/>
      <c r="ZB1253"/>
      <c r="ZC1253"/>
      <c r="ZD1253"/>
      <c r="ZE1253"/>
      <c r="ZF1253"/>
      <c r="ZG1253"/>
      <c r="ZH1253"/>
      <c r="ZI1253"/>
      <c r="ZJ1253"/>
      <c r="ZK1253"/>
      <c r="ZL1253"/>
      <c r="ZM1253"/>
      <c r="ZN1253"/>
      <c r="ZO1253"/>
      <c r="ZP1253"/>
      <c r="ZQ1253"/>
      <c r="ZR1253"/>
      <c r="ZS1253"/>
      <c r="ZT1253"/>
      <c r="ZU1253"/>
      <c r="ZV1253"/>
      <c r="ZW1253"/>
      <c r="ZX1253"/>
      <c r="ZY1253"/>
      <c r="ZZ1253"/>
      <c r="AAA1253"/>
      <c r="AAB1253"/>
      <c r="AAC1253"/>
      <c r="AAD1253"/>
      <c r="AAE1253"/>
      <c r="AAF1253"/>
      <c r="AAG1253"/>
      <c r="AAH1253"/>
      <c r="AAI1253"/>
      <c r="AAJ1253"/>
      <c r="AAK1253"/>
      <c r="AAL1253"/>
      <c r="AAM1253"/>
      <c r="AAN1253"/>
      <c r="AAO1253"/>
      <c r="AAP1253"/>
      <c r="AAQ1253"/>
      <c r="AAR1253"/>
      <c r="AAS1253"/>
      <c r="AAT1253"/>
      <c r="AAU1253"/>
      <c r="AAV1253"/>
      <c r="AAW1253"/>
      <c r="AAX1253"/>
      <c r="AAY1253"/>
      <c r="AAZ1253"/>
      <c r="ABA1253"/>
      <c r="ABB1253"/>
      <c r="ABC1253"/>
      <c r="ABD1253"/>
      <c r="ABE1253"/>
      <c r="ABF1253"/>
      <c r="ABG1253"/>
      <c r="ABH1253"/>
      <c r="ABI1253"/>
      <c r="ABJ1253"/>
      <c r="ABK1253"/>
      <c r="ABL1253"/>
      <c r="ABM1253"/>
      <c r="ABN1253"/>
      <c r="ABO1253"/>
      <c r="ABP1253"/>
      <c r="ABQ1253"/>
      <c r="ABR1253"/>
      <c r="ABS1253"/>
      <c r="ABT1253"/>
      <c r="ABU1253"/>
      <c r="ABV1253"/>
      <c r="ABW1253"/>
      <c r="ABX1253"/>
      <c r="ABY1253"/>
      <c r="ABZ1253"/>
      <c r="ACA1253"/>
      <c r="ACB1253"/>
      <c r="ACC1253"/>
      <c r="ACD1253"/>
      <c r="ACE1253"/>
      <c r="ACF1253"/>
      <c r="ACG1253"/>
      <c r="ACH1253"/>
      <c r="ACI1253"/>
      <c r="ACJ1253"/>
      <c r="ACK1253"/>
      <c r="ACL1253"/>
      <c r="ACM1253"/>
      <c r="ACN1253"/>
      <c r="ACO1253"/>
      <c r="ACP1253"/>
      <c r="ACQ1253"/>
      <c r="ACR1253"/>
      <c r="ACS1253"/>
      <c r="ACT1253"/>
      <c r="ACU1253"/>
      <c r="ACV1253"/>
      <c r="ACW1253"/>
      <c r="ACX1253"/>
      <c r="ACY1253"/>
      <c r="ACZ1253"/>
      <c r="ADA1253"/>
      <c r="ADB1253"/>
      <c r="ADC1253"/>
      <c r="ADD1253"/>
      <c r="ADE1253"/>
      <c r="ADF1253"/>
      <c r="ADG1253"/>
      <c r="ADH1253"/>
      <c r="ADI1253"/>
      <c r="ADJ1253"/>
      <c r="ADK1253"/>
      <c r="ADL1253"/>
      <c r="ADM1253"/>
      <c r="ADN1253"/>
      <c r="ADO1253"/>
      <c r="ADP1253"/>
      <c r="ADQ1253"/>
      <c r="ADR1253"/>
      <c r="ADS1253"/>
      <c r="ADT1253"/>
      <c r="ADU1253"/>
      <c r="ADV1253"/>
      <c r="ADW1253"/>
      <c r="ADX1253"/>
      <c r="ADY1253"/>
      <c r="ADZ1253"/>
      <c r="AEA1253"/>
      <c r="AEB1253"/>
      <c r="AEC1253"/>
      <c r="AED1253"/>
      <c r="AEE1253"/>
      <c r="AEF1253"/>
      <c r="AEG1253"/>
      <c r="AEH1253"/>
      <c r="AEI1253"/>
      <c r="AEJ1253"/>
      <c r="AEK1253"/>
      <c r="AEL1253"/>
      <c r="AEM1253"/>
      <c r="AEN1253"/>
      <c r="AEO1253"/>
      <c r="AEP1253"/>
      <c r="AEQ1253"/>
      <c r="AER1253"/>
      <c r="AES1253"/>
      <c r="AET1253"/>
      <c r="AEU1253"/>
      <c r="AEV1253"/>
      <c r="AEW1253"/>
      <c r="AEX1253"/>
      <c r="AEY1253"/>
      <c r="AEZ1253"/>
      <c r="AFA1253"/>
      <c r="AFB1253"/>
      <c r="AFC1253"/>
      <c r="AFD1253"/>
      <c r="AFE1253"/>
      <c r="AFF1253"/>
      <c r="AFG1253"/>
      <c r="AFH1253"/>
      <c r="AFI1253"/>
      <c r="AFJ1253"/>
      <c r="AFK1253"/>
      <c r="AFL1253"/>
      <c r="AFM1253"/>
      <c r="AFN1253"/>
      <c r="AFO1253"/>
      <c r="AFP1253"/>
      <c r="AFQ1253"/>
      <c r="AFR1253"/>
      <c r="AFS1253"/>
      <c r="AFT1253"/>
      <c r="AFU1253"/>
      <c r="AFV1253"/>
      <c r="AFW1253"/>
      <c r="AFX1253"/>
      <c r="AFY1253"/>
      <c r="AFZ1253"/>
      <c r="AGA1253"/>
      <c r="AGB1253"/>
      <c r="AGC1253"/>
      <c r="AGD1253"/>
      <c r="AGE1253"/>
      <c r="AGF1253"/>
      <c r="AGG1253"/>
      <c r="AGH1253"/>
      <c r="AGI1253"/>
      <c r="AGJ1253"/>
      <c r="AGK1253"/>
      <c r="AGL1253"/>
      <c r="AGM1253"/>
      <c r="AGN1253"/>
      <c r="AGO1253"/>
      <c r="AGP1253"/>
      <c r="AGQ1253"/>
      <c r="AGR1253"/>
      <c r="AGS1253"/>
      <c r="AGT1253"/>
      <c r="AGU1253"/>
      <c r="AGV1253"/>
      <c r="AGW1253"/>
      <c r="AGX1253"/>
      <c r="AGY1253"/>
      <c r="AGZ1253"/>
      <c r="AHA1253"/>
      <c r="AHB1253"/>
      <c r="AHC1253"/>
      <c r="AHD1253"/>
      <c r="AHE1253"/>
      <c r="AHF1253"/>
      <c r="AHG1253"/>
      <c r="AHH1253"/>
      <c r="AHI1253"/>
      <c r="AHJ1253"/>
      <c r="AHK1253"/>
      <c r="AHL1253"/>
      <c r="AHM1253"/>
      <c r="AHN1253"/>
      <c r="AHO1253"/>
      <c r="AHP1253"/>
      <c r="AHQ1253"/>
      <c r="AHR1253"/>
      <c r="AHS1253"/>
      <c r="AHT1253"/>
      <c r="AHU1253"/>
      <c r="AHV1253"/>
      <c r="AHW1253"/>
      <c r="AHX1253"/>
      <c r="AHY1253"/>
      <c r="AHZ1253"/>
      <c r="AIA1253"/>
      <c r="AIB1253"/>
      <c r="AIC1253"/>
      <c r="AID1253"/>
      <c r="AIE1253"/>
      <c r="AIF1253"/>
      <c r="AIG1253"/>
      <c r="AIH1253"/>
      <c r="AII1253"/>
      <c r="AIJ1253"/>
      <c r="AIK1253"/>
      <c r="AIL1253"/>
      <c r="AIM1253"/>
      <c r="AIN1253"/>
      <c r="AIO1253"/>
      <c r="AIP1253"/>
      <c r="AIQ1253"/>
      <c r="AIR1253"/>
      <c r="AIS1253"/>
      <c r="AIT1253"/>
      <c r="AIU1253"/>
      <c r="AIV1253"/>
      <c r="AIW1253"/>
      <c r="AIX1253"/>
      <c r="AIY1253"/>
      <c r="AIZ1253"/>
      <c r="AJA1253"/>
      <c r="AJB1253"/>
      <c r="AJC1253"/>
      <c r="AJD1253"/>
      <c r="AJE1253"/>
      <c r="AJF1253"/>
      <c r="AJG1253"/>
      <c r="AJH1253"/>
      <c r="AJI1253"/>
      <c r="AJJ1253"/>
      <c r="AJK1253"/>
      <c r="AJL1253"/>
      <c r="AJM1253"/>
      <c r="AJN1253"/>
      <c r="AJO1253"/>
      <c r="AJP1253"/>
      <c r="AJQ1253"/>
      <c r="AJR1253"/>
      <c r="AJS1253"/>
      <c r="AJT1253"/>
      <c r="AJU1253"/>
      <c r="AJV1253"/>
      <c r="AJW1253"/>
      <c r="AJX1253"/>
      <c r="AJY1253"/>
      <c r="AJZ1253"/>
      <c r="AKA1253"/>
      <c r="AKB1253"/>
      <c r="AKC1253"/>
      <c r="AKD1253"/>
      <c r="AKE1253"/>
      <c r="AKF1253"/>
      <c r="AKG1253"/>
      <c r="AKH1253"/>
      <c r="AKI1253"/>
      <c r="AKJ1253"/>
      <c r="AKK1253"/>
      <c r="AKL1253"/>
      <c r="AKM1253"/>
      <c r="AKN1253"/>
      <c r="AKO1253"/>
      <c r="AKP1253"/>
      <c r="AKQ1253"/>
      <c r="AKR1253"/>
      <c r="AKS1253"/>
      <c r="AKT1253"/>
      <c r="AKU1253"/>
      <c r="AKV1253"/>
      <c r="AKW1253"/>
      <c r="AKX1253"/>
      <c r="AKY1253"/>
      <c r="AKZ1253"/>
      <c r="ALA1253"/>
      <c r="ALB1253"/>
      <c r="ALC1253"/>
      <c r="ALD1253"/>
      <c r="ALE1253"/>
      <c r="ALF1253"/>
      <c r="ALG1253"/>
      <c r="ALH1253"/>
      <c r="ALI1253"/>
      <c r="ALJ1253"/>
      <c r="ALK1253"/>
      <c r="ALL1253"/>
      <c r="ALM1253"/>
      <c r="ALN1253"/>
      <c r="ALO1253"/>
      <c r="ALP1253"/>
      <c r="ALQ1253"/>
      <c r="ALR1253"/>
      <c r="ALS1253"/>
      <c r="ALT1253"/>
      <c r="ALU1253"/>
      <c r="ALV1253"/>
      <c r="ALW1253"/>
      <c r="ALX1253"/>
      <c r="ALY1253"/>
      <c r="ALZ1253"/>
      <c r="AMA1253"/>
      <c r="AMB1253"/>
      <c r="AMC1253"/>
      <c r="AMD1253"/>
      <c r="AME1253"/>
      <c r="AMF1253"/>
      <c r="AMG1253"/>
      <c r="AMH1253"/>
      <c r="AMI1253"/>
      <c r="AMJ1253"/>
    </row>
    <row r="1254" spans="1:1024" x14ac:dyDescent="0.15">
      <c r="A1254" s="9" t="s">
        <v>29</v>
      </c>
      <c r="B1254" s="9" t="s">
        <v>30</v>
      </c>
      <c r="C1254" s="9" t="s">
        <v>31</v>
      </c>
      <c r="D1254" s="9" t="s">
        <v>32</v>
      </c>
      <c r="E1254" s="9" t="s">
        <v>33</v>
      </c>
      <c r="F1254" s="9" t="s">
        <v>34</v>
      </c>
      <c r="G1254" s="9" t="s">
        <v>35</v>
      </c>
      <c r="H1254" s="9" t="s">
        <v>36</v>
      </c>
      <c r="I1254" s="9" t="s">
        <v>37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  <c r="AEI1254"/>
      <c r="AEJ1254"/>
      <c r="AEK1254"/>
      <c r="AEL1254"/>
      <c r="AEM1254"/>
      <c r="AEN1254"/>
      <c r="AEO1254"/>
      <c r="AEP1254"/>
      <c r="AEQ1254"/>
      <c r="AER1254"/>
      <c r="AES1254"/>
      <c r="AET1254"/>
      <c r="AEU1254"/>
      <c r="AEV1254"/>
      <c r="AEW1254"/>
      <c r="AEX1254"/>
      <c r="AEY1254"/>
      <c r="AEZ1254"/>
      <c r="AFA1254"/>
      <c r="AFB1254"/>
      <c r="AFC1254"/>
      <c r="AFD1254"/>
      <c r="AFE1254"/>
      <c r="AFF1254"/>
      <c r="AFG1254"/>
      <c r="AFH1254"/>
      <c r="AFI1254"/>
      <c r="AFJ1254"/>
      <c r="AFK1254"/>
      <c r="AFL1254"/>
      <c r="AFM1254"/>
      <c r="AFN1254"/>
      <c r="AFO1254"/>
      <c r="AFP1254"/>
      <c r="AFQ1254"/>
      <c r="AFR1254"/>
      <c r="AFS1254"/>
      <c r="AFT1254"/>
      <c r="AFU1254"/>
      <c r="AFV1254"/>
      <c r="AFW1254"/>
      <c r="AFX1254"/>
      <c r="AFY1254"/>
      <c r="AFZ1254"/>
      <c r="AGA1254"/>
      <c r="AGB1254"/>
      <c r="AGC1254"/>
      <c r="AGD1254"/>
      <c r="AGE1254"/>
      <c r="AGF1254"/>
      <c r="AGG1254"/>
      <c r="AGH1254"/>
      <c r="AGI1254"/>
      <c r="AGJ1254"/>
      <c r="AGK1254"/>
      <c r="AGL1254"/>
      <c r="AGM1254"/>
      <c r="AGN1254"/>
      <c r="AGO1254"/>
      <c r="AGP1254"/>
      <c r="AGQ1254"/>
      <c r="AGR1254"/>
      <c r="AGS1254"/>
      <c r="AGT1254"/>
      <c r="AGU1254"/>
      <c r="AGV1254"/>
      <c r="AGW1254"/>
      <c r="AGX1254"/>
      <c r="AGY1254"/>
      <c r="AGZ1254"/>
      <c r="AHA1254"/>
      <c r="AHB1254"/>
      <c r="AHC1254"/>
      <c r="AHD1254"/>
      <c r="AHE1254"/>
      <c r="AHF1254"/>
      <c r="AHG1254"/>
      <c r="AHH1254"/>
      <c r="AHI1254"/>
      <c r="AHJ1254"/>
      <c r="AHK1254"/>
      <c r="AHL1254"/>
      <c r="AHM1254"/>
      <c r="AHN1254"/>
      <c r="AHO1254"/>
      <c r="AHP1254"/>
      <c r="AHQ1254"/>
      <c r="AHR1254"/>
      <c r="AHS1254"/>
      <c r="AHT1254"/>
      <c r="AHU1254"/>
      <c r="AHV1254"/>
      <c r="AHW1254"/>
      <c r="AHX1254"/>
      <c r="AHY1254"/>
      <c r="AHZ1254"/>
      <c r="AIA1254"/>
      <c r="AIB1254"/>
      <c r="AIC1254"/>
      <c r="AID1254"/>
      <c r="AIE1254"/>
      <c r="AIF1254"/>
      <c r="AIG1254"/>
      <c r="AIH1254"/>
      <c r="AII1254"/>
      <c r="AIJ1254"/>
      <c r="AIK1254"/>
      <c r="AIL1254"/>
      <c r="AIM1254"/>
      <c r="AIN1254"/>
      <c r="AIO1254"/>
      <c r="AIP1254"/>
      <c r="AIQ1254"/>
      <c r="AIR1254"/>
      <c r="AIS1254"/>
      <c r="AIT1254"/>
      <c r="AIU1254"/>
      <c r="AIV1254"/>
      <c r="AIW1254"/>
      <c r="AIX1254"/>
      <c r="AIY1254"/>
      <c r="AIZ1254"/>
      <c r="AJA1254"/>
      <c r="AJB1254"/>
      <c r="AJC1254"/>
      <c r="AJD1254"/>
      <c r="AJE1254"/>
      <c r="AJF1254"/>
      <c r="AJG1254"/>
      <c r="AJH1254"/>
      <c r="AJI1254"/>
      <c r="AJJ1254"/>
      <c r="AJK1254"/>
      <c r="AJL1254"/>
      <c r="AJM1254"/>
      <c r="AJN1254"/>
      <c r="AJO1254"/>
      <c r="AJP1254"/>
      <c r="AJQ1254"/>
      <c r="AJR1254"/>
      <c r="AJS1254"/>
      <c r="AJT1254"/>
      <c r="AJU1254"/>
      <c r="AJV1254"/>
      <c r="AJW1254"/>
      <c r="AJX1254"/>
      <c r="AJY1254"/>
      <c r="AJZ1254"/>
      <c r="AKA1254"/>
      <c r="AKB1254"/>
      <c r="AKC1254"/>
      <c r="AKD1254"/>
      <c r="AKE1254"/>
      <c r="AKF1254"/>
      <c r="AKG1254"/>
      <c r="AKH1254"/>
      <c r="AKI1254"/>
      <c r="AKJ1254"/>
      <c r="AKK1254"/>
      <c r="AKL1254"/>
      <c r="AKM1254"/>
      <c r="AKN1254"/>
      <c r="AKO1254"/>
      <c r="AKP1254"/>
      <c r="AKQ1254"/>
      <c r="AKR1254"/>
      <c r="AKS1254"/>
      <c r="AKT1254"/>
      <c r="AKU1254"/>
      <c r="AKV1254"/>
      <c r="AKW1254"/>
      <c r="AKX1254"/>
      <c r="AKY1254"/>
      <c r="AKZ1254"/>
      <c r="ALA1254"/>
      <c r="ALB1254"/>
      <c r="ALC1254"/>
      <c r="ALD1254"/>
      <c r="ALE1254"/>
      <c r="ALF1254"/>
      <c r="ALG1254"/>
      <c r="ALH1254"/>
      <c r="ALI1254"/>
      <c r="ALJ1254"/>
      <c r="ALK1254"/>
      <c r="ALL1254"/>
      <c r="ALM1254"/>
      <c r="ALN1254"/>
      <c r="ALO1254"/>
      <c r="ALP1254"/>
      <c r="ALQ1254"/>
      <c r="ALR1254"/>
      <c r="ALS1254"/>
      <c r="ALT1254"/>
      <c r="ALU1254"/>
      <c r="ALV1254"/>
      <c r="ALW1254"/>
      <c r="ALX1254"/>
      <c r="ALY1254"/>
      <c r="ALZ1254"/>
      <c r="AMA1254"/>
      <c r="AMB1254"/>
      <c r="AMC1254"/>
      <c r="AMD1254"/>
      <c r="AME1254"/>
      <c r="AMF1254"/>
      <c r="AMG1254"/>
      <c r="AMH1254"/>
      <c r="AMI1254"/>
      <c r="AMJ1254"/>
    </row>
    <row r="1255" spans="1:1024" x14ac:dyDescent="0.15">
      <c r="A1255" s="9" t="s">
        <v>16</v>
      </c>
      <c r="B1255" s="9">
        <v>4</v>
      </c>
      <c r="C1255" s="9">
        <v>1.43583E-4</v>
      </c>
      <c r="D1255" s="9">
        <v>7.0621290000000003E-3</v>
      </c>
      <c r="E1255" s="9">
        <v>1000</v>
      </c>
      <c r="F1255" s="9">
        <v>0.31715655300000001</v>
      </c>
      <c r="G1255" s="9">
        <v>3.1715699999999999E-4</v>
      </c>
      <c r="H1255" s="9">
        <v>0.31715655300000001</v>
      </c>
      <c r="I1255" s="9">
        <v>12.316473007000001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  <c r="VW1255"/>
      <c r="VX1255"/>
      <c r="VY1255"/>
      <c r="VZ1255"/>
      <c r="WA1255"/>
      <c r="WB1255"/>
      <c r="WC1255"/>
      <c r="WD1255"/>
      <c r="WE1255"/>
      <c r="WF1255"/>
      <c r="WG1255"/>
      <c r="WH1255"/>
      <c r="WI1255"/>
      <c r="WJ1255"/>
      <c r="WK1255"/>
      <c r="WL1255"/>
      <c r="WM1255"/>
      <c r="WN1255"/>
      <c r="WO1255"/>
      <c r="WP1255"/>
      <c r="WQ1255"/>
      <c r="WR1255"/>
      <c r="WS1255"/>
      <c r="WT1255"/>
      <c r="WU1255"/>
      <c r="WV1255"/>
      <c r="WW1255"/>
      <c r="WX1255"/>
      <c r="WY1255"/>
      <c r="WZ1255"/>
      <c r="XA1255"/>
      <c r="XB1255"/>
      <c r="XC1255"/>
      <c r="XD1255"/>
      <c r="XE1255"/>
      <c r="XF1255"/>
      <c r="XG1255"/>
      <c r="XH1255"/>
      <c r="XI1255"/>
      <c r="XJ1255"/>
      <c r="XK1255"/>
      <c r="XL1255"/>
      <c r="XM1255"/>
      <c r="XN1255"/>
      <c r="XO1255"/>
      <c r="XP1255"/>
      <c r="XQ1255"/>
      <c r="XR1255"/>
      <c r="XS1255"/>
      <c r="XT1255"/>
      <c r="XU1255"/>
      <c r="XV1255"/>
      <c r="XW1255"/>
      <c r="XX1255"/>
      <c r="XY1255"/>
      <c r="XZ1255"/>
      <c r="YA1255"/>
      <c r="YB1255"/>
      <c r="YC1255"/>
      <c r="YD1255"/>
      <c r="YE1255"/>
      <c r="YF1255"/>
      <c r="YG1255"/>
      <c r="YH1255"/>
      <c r="YI1255"/>
      <c r="YJ1255"/>
      <c r="YK1255"/>
      <c r="YL1255"/>
      <c r="YM1255"/>
      <c r="YN1255"/>
      <c r="YO1255"/>
      <c r="YP1255"/>
      <c r="YQ1255"/>
      <c r="YR1255"/>
      <c r="YS1255"/>
      <c r="YT1255"/>
      <c r="YU1255"/>
      <c r="YV1255"/>
      <c r="YW1255"/>
      <c r="YX1255"/>
      <c r="YY1255"/>
      <c r="YZ1255"/>
      <c r="ZA1255"/>
      <c r="ZB1255"/>
      <c r="ZC1255"/>
      <c r="ZD1255"/>
      <c r="ZE1255"/>
      <c r="ZF1255"/>
      <c r="ZG1255"/>
      <c r="ZH1255"/>
      <c r="ZI1255"/>
      <c r="ZJ1255"/>
      <c r="ZK1255"/>
      <c r="ZL1255"/>
      <c r="ZM1255"/>
      <c r="ZN1255"/>
      <c r="ZO1255"/>
      <c r="ZP1255"/>
      <c r="ZQ1255"/>
      <c r="ZR1255"/>
      <c r="ZS1255"/>
      <c r="ZT1255"/>
      <c r="ZU1255"/>
      <c r="ZV1255"/>
      <c r="ZW1255"/>
      <c r="ZX1255"/>
      <c r="ZY1255"/>
      <c r="ZZ1255"/>
      <c r="AAA1255"/>
      <c r="AAB1255"/>
      <c r="AAC1255"/>
      <c r="AAD1255"/>
      <c r="AAE1255"/>
      <c r="AAF1255"/>
      <c r="AAG1255"/>
      <c r="AAH1255"/>
      <c r="AAI1255"/>
      <c r="AAJ1255"/>
      <c r="AAK1255"/>
      <c r="AAL1255"/>
      <c r="AAM1255"/>
      <c r="AAN1255"/>
      <c r="AAO1255"/>
      <c r="AAP1255"/>
      <c r="AAQ1255"/>
      <c r="AAR1255"/>
      <c r="AAS1255"/>
      <c r="AAT1255"/>
      <c r="AAU1255"/>
      <c r="AAV1255"/>
      <c r="AAW1255"/>
      <c r="AAX1255"/>
      <c r="AAY1255"/>
      <c r="AAZ1255"/>
      <c r="ABA1255"/>
      <c r="ABB1255"/>
      <c r="ABC1255"/>
      <c r="ABD1255"/>
      <c r="ABE1255"/>
      <c r="ABF1255"/>
      <c r="ABG1255"/>
      <c r="ABH1255"/>
      <c r="ABI1255"/>
      <c r="ABJ1255"/>
      <c r="ABK1255"/>
      <c r="ABL1255"/>
      <c r="ABM1255"/>
      <c r="ABN1255"/>
      <c r="ABO1255"/>
      <c r="ABP1255"/>
      <c r="ABQ1255"/>
      <c r="ABR1255"/>
      <c r="ABS1255"/>
      <c r="ABT1255"/>
      <c r="ABU1255"/>
      <c r="ABV1255"/>
      <c r="ABW1255"/>
      <c r="ABX1255"/>
      <c r="ABY1255"/>
      <c r="ABZ1255"/>
      <c r="ACA1255"/>
      <c r="ACB1255"/>
      <c r="ACC1255"/>
      <c r="ACD1255"/>
      <c r="ACE1255"/>
      <c r="ACF1255"/>
      <c r="ACG1255"/>
      <c r="ACH1255"/>
      <c r="ACI1255"/>
      <c r="ACJ1255"/>
      <c r="ACK1255"/>
      <c r="ACL1255"/>
      <c r="ACM1255"/>
      <c r="ACN1255"/>
      <c r="ACO1255"/>
      <c r="ACP1255"/>
      <c r="ACQ1255"/>
      <c r="ACR1255"/>
      <c r="ACS1255"/>
      <c r="ACT1255"/>
      <c r="ACU1255"/>
      <c r="ACV1255"/>
      <c r="ACW1255"/>
      <c r="ACX1255"/>
      <c r="ACY1255"/>
      <c r="ACZ1255"/>
      <c r="ADA1255"/>
      <c r="ADB1255"/>
      <c r="ADC1255"/>
      <c r="ADD1255"/>
      <c r="ADE1255"/>
      <c r="ADF1255"/>
      <c r="ADG1255"/>
      <c r="ADH1255"/>
      <c r="ADI1255"/>
      <c r="ADJ1255"/>
      <c r="ADK1255"/>
      <c r="ADL1255"/>
      <c r="ADM1255"/>
      <c r="ADN1255"/>
      <c r="ADO1255"/>
      <c r="ADP1255"/>
      <c r="ADQ1255"/>
      <c r="ADR1255"/>
      <c r="ADS1255"/>
      <c r="ADT1255"/>
      <c r="ADU1255"/>
      <c r="ADV1255"/>
      <c r="ADW1255"/>
      <c r="ADX1255"/>
      <c r="ADY1255"/>
      <c r="ADZ1255"/>
      <c r="AEA1255"/>
      <c r="AEB1255"/>
      <c r="AEC1255"/>
      <c r="AED1255"/>
      <c r="AEE1255"/>
      <c r="AEF1255"/>
      <c r="AEG1255"/>
      <c r="AEH1255"/>
      <c r="AEI1255"/>
      <c r="AEJ1255"/>
      <c r="AEK1255"/>
      <c r="AEL1255"/>
      <c r="AEM1255"/>
      <c r="AEN1255"/>
      <c r="AEO1255"/>
      <c r="AEP1255"/>
      <c r="AEQ1255"/>
      <c r="AER1255"/>
      <c r="AES1255"/>
      <c r="AET1255"/>
      <c r="AEU1255"/>
      <c r="AEV1255"/>
      <c r="AEW1255"/>
      <c r="AEX1255"/>
      <c r="AEY1255"/>
      <c r="AEZ1255"/>
      <c r="AFA1255"/>
      <c r="AFB1255"/>
      <c r="AFC1255"/>
      <c r="AFD1255"/>
      <c r="AFE1255"/>
      <c r="AFF1255"/>
      <c r="AFG1255"/>
      <c r="AFH1255"/>
      <c r="AFI1255"/>
      <c r="AFJ1255"/>
      <c r="AFK1255"/>
      <c r="AFL1255"/>
      <c r="AFM1255"/>
      <c r="AFN1255"/>
      <c r="AFO1255"/>
      <c r="AFP1255"/>
      <c r="AFQ1255"/>
      <c r="AFR1255"/>
      <c r="AFS1255"/>
      <c r="AFT1255"/>
      <c r="AFU1255"/>
      <c r="AFV1255"/>
      <c r="AFW1255"/>
      <c r="AFX1255"/>
      <c r="AFY1255"/>
      <c r="AFZ1255"/>
      <c r="AGA1255"/>
      <c r="AGB1255"/>
      <c r="AGC1255"/>
      <c r="AGD1255"/>
      <c r="AGE1255"/>
      <c r="AGF1255"/>
      <c r="AGG1255"/>
      <c r="AGH1255"/>
      <c r="AGI1255"/>
      <c r="AGJ1255"/>
      <c r="AGK1255"/>
      <c r="AGL1255"/>
      <c r="AGM1255"/>
      <c r="AGN1255"/>
      <c r="AGO1255"/>
      <c r="AGP1255"/>
      <c r="AGQ1255"/>
      <c r="AGR1255"/>
      <c r="AGS1255"/>
      <c r="AGT1255"/>
      <c r="AGU1255"/>
      <c r="AGV1255"/>
      <c r="AGW1255"/>
      <c r="AGX1255"/>
      <c r="AGY1255"/>
      <c r="AGZ1255"/>
      <c r="AHA1255"/>
      <c r="AHB1255"/>
      <c r="AHC1255"/>
      <c r="AHD1255"/>
      <c r="AHE1255"/>
      <c r="AHF1255"/>
      <c r="AHG1255"/>
      <c r="AHH1255"/>
      <c r="AHI1255"/>
      <c r="AHJ1255"/>
      <c r="AHK1255"/>
      <c r="AHL1255"/>
      <c r="AHM1255"/>
      <c r="AHN1255"/>
      <c r="AHO1255"/>
      <c r="AHP1255"/>
      <c r="AHQ1255"/>
      <c r="AHR1255"/>
      <c r="AHS1255"/>
      <c r="AHT1255"/>
      <c r="AHU1255"/>
      <c r="AHV1255"/>
      <c r="AHW1255"/>
      <c r="AHX1255"/>
      <c r="AHY1255"/>
      <c r="AHZ1255"/>
      <c r="AIA1255"/>
      <c r="AIB1255"/>
      <c r="AIC1255"/>
      <c r="AID1255"/>
      <c r="AIE1255"/>
      <c r="AIF1255"/>
      <c r="AIG1255"/>
      <c r="AIH1255"/>
      <c r="AII1255"/>
      <c r="AIJ1255"/>
      <c r="AIK1255"/>
      <c r="AIL1255"/>
      <c r="AIM1255"/>
      <c r="AIN1255"/>
      <c r="AIO1255"/>
      <c r="AIP1255"/>
      <c r="AIQ1255"/>
      <c r="AIR1255"/>
      <c r="AIS1255"/>
      <c r="AIT1255"/>
      <c r="AIU1255"/>
      <c r="AIV1255"/>
      <c r="AIW1255"/>
      <c r="AIX1255"/>
      <c r="AIY1255"/>
      <c r="AIZ1255"/>
      <c r="AJA1255"/>
      <c r="AJB1255"/>
      <c r="AJC1255"/>
      <c r="AJD1255"/>
      <c r="AJE1255"/>
      <c r="AJF1255"/>
      <c r="AJG1255"/>
      <c r="AJH1255"/>
      <c r="AJI1255"/>
      <c r="AJJ1255"/>
      <c r="AJK1255"/>
      <c r="AJL1255"/>
      <c r="AJM1255"/>
      <c r="AJN1255"/>
      <c r="AJO1255"/>
      <c r="AJP1255"/>
      <c r="AJQ1255"/>
      <c r="AJR1255"/>
      <c r="AJS1255"/>
      <c r="AJT1255"/>
      <c r="AJU1255"/>
      <c r="AJV1255"/>
      <c r="AJW1255"/>
      <c r="AJX1255"/>
      <c r="AJY1255"/>
      <c r="AJZ1255"/>
      <c r="AKA1255"/>
      <c r="AKB1255"/>
      <c r="AKC1255"/>
      <c r="AKD1255"/>
      <c r="AKE1255"/>
      <c r="AKF1255"/>
      <c r="AKG1255"/>
      <c r="AKH1255"/>
      <c r="AKI1255"/>
      <c r="AKJ1255"/>
      <c r="AKK1255"/>
      <c r="AKL1255"/>
      <c r="AKM1255"/>
      <c r="AKN1255"/>
      <c r="AKO1255"/>
      <c r="AKP1255"/>
      <c r="AKQ1255"/>
      <c r="AKR1255"/>
      <c r="AKS1255"/>
      <c r="AKT1255"/>
      <c r="AKU1255"/>
      <c r="AKV1255"/>
      <c r="AKW1255"/>
      <c r="AKX1255"/>
      <c r="AKY1255"/>
      <c r="AKZ1255"/>
      <c r="ALA1255"/>
      <c r="ALB1255"/>
      <c r="ALC1255"/>
      <c r="ALD1255"/>
      <c r="ALE1255"/>
      <c r="ALF1255"/>
      <c r="ALG1255"/>
      <c r="ALH1255"/>
      <c r="ALI1255"/>
      <c r="ALJ1255"/>
      <c r="ALK1255"/>
      <c r="ALL1255"/>
      <c r="ALM1255"/>
      <c r="ALN1255"/>
      <c r="ALO1255"/>
      <c r="ALP1255"/>
      <c r="ALQ1255"/>
      <c r="ALR1255"/>
      <c r="ALS1255"/>
      <c r="ALT1255"/>
      <c r="ALU1255"/>
      <c r="ALV1255"/>
      <c r="ALW1255"/>
      <c r="ALX1255"/>
      <c r="ALY1255"/>
      <c r="ALZ1255"/>
      <c r="AMA1255"/>
      <c r="AMB1255"/>
      <c r="AMC1255"/>
      <c r="AMD1255"/>
      <c r="AME1255"/>
      <c r="AMF1255"/>
      <c r="AMG1255"/>
      <c r="AMH1255"/>
      <c r="AMI1255"/>
      <c r="AMJ1255"/>
    </row>
    <row r="1256" spans="1:1024" x14ac:dyDescent="0.15">
      <c r="A1256" s="9" t="s">
        <v>16</v>
      </c>
      <c r="B1256" s="9">
        <v>64</v>
      </c>
      <c r="C1256" s="9">
        <v>1.0808500000000001E-4</v>
      </c>
      <c r="D1256" s="9">
        <v>8.69628E-4</v>
      </c>
      <c r="E1256" s="9">
        <v>1000</v>
      </c>
      <c r="F1256" s="9">
        <v>0.23034502600000001</v>
      </c>
      <c r="G1256" s="9">
        <v>2.3034499999999999E-4</v>
      </c>
      <c r="H1256" s="9">
        <v>0.23034502600000001</v>
      </c>
      <c r="I1256" s="9">
        <v>271.33209228499999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  <c r="VW1256"/>
      <c r="VX1256"/>
      <c r="VY1256"/>
      <c r="VZ1256"/>
      <c r="WA1256"/>
      <c r="WB1256"/>
      <c r="WC1256"/>
      <c r="WD1256"/>
      <c r="WE1256"/>
      <c r="WF1256"/>
      <c r="WG1256"/>
      <c r="WH1256"/>
      <c r="WI1256"/>
      <c r="WJ1256"/>
      <c r="WK1256"/>
      <c r="WL1256"/>
      <c r="WM1256"/>
      <c r="WN1256"/>
      <c r="WO1256"/>
      <c r="WP1256"/>
      <c r="WQ1256"/>
      <c r="WR1256"/>
      <c r="WS1256"/>
      <c r="WT1256"/>
      <c r="WU1256"/>
      <c r="WV1256"/>
      <c r="WW1256"/>
      <c r="WX1256"/>
      <c r="WY1256"/>
      <c r="WZ1256"/>
      <c r="XA1256"/>
      <c r="XB1256"/>
      <c r="XC1256"/>
      <c r="XD1256"/>
      <c r="XE1256"/>
      <c r="XF1256"/>
      <c r="XG1256"/>
      <c r="XH1256"/>
      <c r="XI1256"/>
      <c r="XJ1256"/>
      <c r="XK1256"/>
      <c r="XL1256"/>
      <c r="XM1256"/>
      <c r="XN1256"/>
      <c r="XO1256"/>
      <c r="XP1256"/>
      <c r="XQ1256"/>
      <c r="XR1256"/>
      <c r="XS1256"/>
      <c r="XT1256"/>
      <c r="XU1256"/>
      <c r="XV1256"/>
      <c r="XW1256"/>
      <c r="XX1256"/>
      <c r="XY1256"/>
      <c r="XZ1256"/>
      <c r="YA1256"/>
      <c r="YB1256"/>
      <c r="YC1256"/>
      <c r="YD1256"/>
      <c r="YE1256"/>
      <c r="YF1256"/>
      <c r="YG1256"/>
      <c r="YH1256"/>
      <c r="YI1256"/>
      <c r="YJ1256"/>
      <c r="YK1256"/>
      <c r="YL1256"/>
      <c r="YM1256"/>
      <c r="YN1256"/>
      <c r="YO1256"/>
      <c r="YP1256"/>
      <c r="YQ1256"/>
      <c r="YR1256"/>
      <c r="YS1256"/>
      <c r="YT1256"/>
      <c r="YU1256"/>
      <c r="YV1256"/>
      <c r="YW1256"/>
      <c r="YX1256"/>
      <c r="YY1256"/>
      <c r="YZ1256"/>
      <c r="ZA1256"/>
      <c r="ZB1256"/>
      <c r="ZC1256"/>
      <c r="ZD1256"/>
      <c r="ZE1256"/>
      <c r="ZF1256"/>
      <c r="ZG1256"/>
      <c r="ZH1256"/>
      <c r="ZI1256"/>
      <c r="ZJ1256"/>
      <c r="ZK1256"/>
      <c r="ZL1256"/>
      <c r="ZM1256"/>
      <c r="ZN1256"/>
      <c r="ZO1256"/>
      <c r="ZP1256"/>
      <c r="ZQ1256"/>
      <c r="ZR1256"/>
      <c r="ZS1256"/>
      <c r="ZT1256"/>
      <c r="ZU1256"/>
      <c r="ZV1256"/>
      <c r="ZW1256"/>
      <c r="ZX1256"/>
      <c r="ZY1256"/>
      <c r="ZZ1256"/>
      <c r="AAA1256"/>
      <c r="AAB1256"/>
      <c r="AAC1256"/>
      <c r="AAD1256"/>
      <c r="AAE1256"/>
      <c r="AAF1256"/>
      <c r="AAG1256"/>
      <c r="AAH1256"/>
      <c r="AAI1256"/>
      <c r="AAJ1256"/>
      <c r="AAK1256"/>
      <c r="AAL1256"/>
      <c r="AAM1256"/>
      <c r="AAN1256"/>
      <c r="AAO1256"/>
      <c r="AAP1256"/>
      <c r="AAQ1256"/>
      <c r="AAR1256"/>
      <c r="AAS1256"/>
      <c r="AAT1256"/>
      <c r="AAU1256"/>
      <c r="AAV1256"/>
      <c r="AAW1256"/>
      <c r="AAX1256"/>
      <c r="AAY1256"/>
      <c r="AAZ1256"/>
      <c r="ABA1256"/>
      <c r="ABB1256"/>
      <c r="ABC1256"/>
      <c r="ABD1256"/>
      <c r="ABE1256"/>
      <c r="ABF1256"/>
      <c r="ABG1256"/>
      <c r="ABH1256"/>
      <c r="ABI1256"/>
      <c r="ABJ1256"/>
      <c r="ABK1256"/>
      <c r="ABL1256"/>
      <c r="ABM1256"/>
      <c r="ABN1256"/>
      <c r="ABO1256"/>
      <c r="ABP1256"/>
      <c r="ABQ1256"/>
      <c r="ABR1256"/>
      <c r="ABS1256"/>
      <c r="ABT1256"/>
      <c r="ABU1256"/>
      <c r="ABV1256"/>
      <c r="ABW1256"/>
      <c r="ABX1256"/>
      <c r="ABY1256"/>
      <c r="ABZ1256"/>
      <c r="ACA1256"/>
      <c r="ACB1256"/>
      <c r="ACC1256"/>
      <c r="ACD1256"/>
      <c r="ACE1256"/>
      <c r="ACF1256"/>
      <c r="ACG1256"/>
      <c r="ACH1256"/>
      <c r="ACI1256"/>
      <c r="ACJ1256"/>
      <c r="ACK1256"/>
      <c r="ACL1256"/>
      <c r="ACM1256"/>
      <c r="ACN1256"/>
      <c r="ACO1256"/>
      <c r="ACP1256"/>
      <c r="ACQ1256"/>
      <c r="ACR1256"/>
      <c r="ACS1256"/>
      <c r="ACT1256"/>
      <c r="ACU1256"/>
      <c r="ACV1256"/>
      <c r="ACW1256"/>
      <c r="ACX1256"/>
      <c r="ACY1256"/>
      <c r="ACZ1256"/>
      <c r="ADA1256"/>
      <c r="ADB1256"/>
      <c r="ADC1256"/>
      <c r="ADD1256"/>
      <c r="ADE1256"/>
      <c r="ADF1256"/>
      <c r="ADG1256"/>
      <c r="ADH1256"/>
      <c r="ADI1256"/>
      <c r="ADJ1256"/>
      <c r="ADK1256"/>
      <c r="ADL1256"/>
      <c r="ADM1256"/>
      <c r="ADN1256"/>
      <c r="ADO1256"/>
      <c r="ADP1256"/>
      <c r="ADQ1256"/>
      <c r="ADR1256"/>
      <c r="ADS1256"/>
      <c r="ADT1256"/>
      <c r="ADU1256"/>
      <c r="ADV1256"/>
      <c r="ADW1256"/>
      <c r="ADX1256"/>
      <c r="ADY1256"/>
      <c r="ADZ1256"/>
      <c r="AEA1256"/>
      <c r="AEB1256"/>
      <c r="AEC1256"/>
      <c r="AED1256"/>
      <c r="AEE1256"/>
      <c r="AEF1256"/>
      <c r="AEG1256"/>
      <c r="AEH1256"/>
      <c r="AEI1256"/>
      <c r="AEJ1256"/>
      <c r="AEK1256"/>
      <c r="AEL1256"/>
      <c r="AEM1256"/>
      <c r="AEN1256"/>
      <c r="AEO1256"/>
      <c r="AEP1256"/>
      <c r="AEQ1256"/>
      <c r="AER1256"/>
      <c r="AES1256"/>
      <c r="AET1256"/>
      <c r="AEU1256"/>
      <c r="AEV1256"/>
      <c r="AEW1256"/>
      <c r="AEX1256"/>
      <c r="AEY1256"/>
      <c r="AEZ1256"/>
      <c r="AFA1256"/>
      <c r="AFB1256"/>
      <c r="AFC1256"/>
      <c r="AFD1256"/>
      <c r="AFE1256"/>
      <c r="AFF1256"/>
      <c r="AFG1256"/>
      <c r="AFH1256"/>
      <c r="AFI1256"/>
      <c r="AFJ1256"/>
      <c r="AFK1256"/>
      <c r="AFL1256"/>
      <c r="AFM1256"/>
      <c r="AFN1256"/>
      <c r="AFO1256"/>
      <c r="AFP1256"/>
      <c r="AFQ1256"/>
      <c r="AFR1256"/>
      <c r="AFS1256"/>
      <c r="AFT1256"/>
      <c r="AFU1256"/>
      <c r="AFV1256"/>
      <c r="AFW1256"/>
      <c r="AFX1256"/>
      <c r="AFY1256"/>
      <c r="AFZ1256"/>
      <c r="AGA1256"/>
      <c r="AGB1256"/>
      <c r="AGC1256"/>
      <c r="AGD1256"/>
      <c r="AGE1256"/>
      <c r="AGF1256"/>
      <c r="AGG1256"/>
      <c r="AGH1256"/>
      <c r="AGI1256"/>
      <c r="AGJ1256"/>
      <c r="AGK1256"/>
      <c r="AGL1256"/>
      <c r="AGM1256"/>
      <c r="AGN1256"/>
      <c r="AGO1256"/>
      <c r="AGP1256"/>
      <c r="AGQ1256"/>
      <c r="AGR1256"/>
      <c r="AGS1256"/>
      <c r="AGT1256"/>
      <c r="AGU1256"/>
      <c r="AGV1256"/>
      <c r="AGW1256"/>
      <c r="AGX1256"/>
      <c r="AGY1256"/>
      <c r="AGZ1256"/>
      <c r="AHA1256"/>
      <c r="AHB1256"/>
      <c r="AHC1256"/>
      <c r="AHD1256"/>
      <c r="AHE1256"/>
      <c r="AHF1256"/>
      <c r="AHG1256"/>
      <c r="AHH1256"/>
      <c r="AHI1256"/>
      <c r="AHJ1256"/>
      <c r="AHK1256"/>
      <c r="AHL1256"/>
      <c r="AHM1256"/>
      <c r="AHN1256"/>
      <c r="AHO1256"/>
      <c r="AHP1256"/>
      <c r="AHQ1256"/>
      <c r="AHR1256"/>
      <c r="AHS1256"/>
      <c r="AHT1256"/>
      <c r="AHU1256"/>
      <c r="AHV1256"/>
      <c r="AHW1256"/>
      <c r="AHX1256"/>
      <c r="AHY1256"/>
      <c r="AHZ1256"/>
      <c r="AIA1256"/>
      <c r="AIB1256"/>
      <c r="AIC1256"/>
      <c r="AID1256"/>
      <c r="AIE1256"/>
      <c r="AIF1256"/>
      <c r="AIG1256"/>
      <c r="AIH1256"/>
      <c r="AII1256"/>
      <c r="AIJ1256"/>
      <c r="AIK1256"/>
      <c r="AIL1256"/>
      <c r="AIM1256"/>
      <c r="AIN1256"/>
      <c r="AIO1256"/>
      <c r="AIP1256"/>
      <c r="AIQ1256"/>
      <c r="AIR1256"/>
      <c r="AIS1256"/>
      <c r="AIT1256"/>
      <c r="AIU1256"/>
      <c r="AIV1256"/>
      <c r="AIW1256"/>
      <c r="AIX1256"/>
      <c r="AIY1256"/>
      <c r="AIZ1256"/>
      <c r="AJA1256"/>
      <c r="AJB1256"/>
      <c r="AJC1256"/>
      <c r="AJD1256"/>
      <c r="AJE1256"/>
      <c r="AJF1256"/>
      <c r="AJG1256"/>
      <c r="AJH1256"/>
      <c r="AJI1256"/>
      <c r="AJJ1256"/>
      <c r="AJK1256"/>
      <c r="AJL1256"/>
      <c r="AJM1256"/>
      <c r="AJN1256"/>
      <c r="AJO1256"/>
      <c r="AJP1256"/>
      <c r="AJQ1256"/>
      <c r="AJR1256"/>
      <c r="AJS1256"/>
      <c r="AJT1256"/>
      <c r="AJU1256"/>
      <c r="AJV1256"/>
      <c r="AJW1256"/>
      <c r="AJX1256"/>
      <c r="AJY1256"/>
      <c r="AJZ1256"/>
      <c r="AKA1256"/>
      <c r="AKB1256"/>
      <c r="AKC1256"/>
      <c r="AKD1256"/>
      <c r="AKE1256"/>
      <c r="AKF1256"/>
      <c r="AKG1256"/>
      <c r="AKH1256"/>
      <c r="AKI1256"/>
      <c r="AKJ1256"/>
      <c r="AKK1256"/>
      <c r="AKL1256"/>
      <c r="AKM1256"/>
      <c r="AKN1256"/>
      <c r="AKO1256"/>
      <c r="AKP1256"/>
      <c r="AKQ1256"/>
      <c r="AKR1256"/>
      <c r="AKS1256"/>
      <c r="AKT1256"/>
      <c r="AKU1256"/>
      <c r="AKV1256"/>
      <c r="AKW1256"/>
      <c r="AKX1256"/>
      <c r="AKY1256"/>
      <c r="AKZ1256"/>
      <c r="ALA1256"/>
      <c r="ALB1256"/>
      <c r="ALC1256"/>
      <c r="ALD1256"/>
      <c r="ALE1256"/>
      <c r="ALF1256"/>
      <c r="ALG1256"/>
      <c r="ALH1256"/>
      <c r="ALI1256"/>
      <c r="ALJ1256"/>
      <c r="ALK1256"/>
      <c r="ALL1256"/>
      <c r="ALM1256"/>
      <c r="ALN1256"/>
      <c r="ALO1256"/>
      <c r="ALP1256"/>
      <c r="ALQ1256"/>
      <c r="ALR1256"/>
      <c r="ALS1256"/>
      <c r="ALT1256"/>
      <c r="ALU1256"/>
      <c r="ALV1256"/>
      <c r="ALW1256"/>
      <c r="ALX1256"/>
      <c r="ALY1256"/>
      <c r="ALZ1256"/>
      <c r="AMA1256"/>
      <c r="AMB1256"/>
      <c r="AMC1256"/>
      <c r="AMD1256"/>
      <c r="AME1256"/>
      <c r="AMF1256"/>
      <c r="AMG1256"/>
      <c r="AMH1256"/>
      <c r="AMI1256"/>
      <c r="AMJ1256"/>
    </row>
    <row r="1257" spans="1:1024" x14ac:dyDescent="0.15">
      <c r="A1257" s="9" t="s">
        <v>16</v>
      </c>
      <c r="B1257" s="9">
        <v>256</v>
      </c>
      <c r="C1257" s="9">
        <v>1.0449E-4</v>
      </c>
      <c r="D1257" s="9">
        <v>2.2089290000000001E-3</v>
      </c>
      <c r="E1257" s="9">
        <v>1000</v>
      </c>
      <c r="F1257" s="9">
        <v>0.222686142</v>
      </c>
      <c r="G1257" s="9">
        <v>2.2268599999999999E-4</v>
      </c>
      <c r="H1257" s="9">
        <v>0.222686142</v>
      </c>
      <c r="I1257" s="9">
        <v>1122.65625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  <c r="VW1257"/>
      <c r="VX1257"/>
      <c r="VY1257"/>
      <c r="VZ1257"/>
      <c r="WA1257"/>
      <c r="WB1257"/>
      <c r="WC1257"/>
      <c r="WD1257"/>
      <c r="WE1257"/>
      <c r="WF1257"/>
      <c r="WG1257"/>
      <c r="WH1257"/>
      <c r="WI1257"/>
      <c r="WJ1257"/>
      <c r="WK1257"/>
      <c r="WL1257"/>
      <c r="WM1257"/>
      <c r="WN1257"/>
      <c r="WO1257"/>
      <c r="WP1257"/>
      <c r="WQ1257"/>
      <c r="WR1257"/>
      <c r="WS1257"/>
      <c r="WT1257"/>
      <c r="WU1257"/>
      <c r="WV1257"/>
      <c r="WW1257"/>
      <c r="WX1257"/>
      <c r="WY1257"/>
      <c r="WZ1257"/>
      <c r="XA1257"/>
      <c r="XB1257"/>
      <c r="XC1257"/>
      <c r="XD1257"/>
      <c r="XE1257"/>
      <c r="XF1257"/>
      <c r="XG1257"/>
      <c r="XH1257"/>
      <c r="XI1257"/>
      <c r="XJ1257"/>
      <c r="XK1257"/>
      <c r="XL1257"/>
      <c r="XM1257"/>
      <c r="XN1257"/>
      <c r="XO1257"/>
      <c r="XP1257"/>
      <c r="XQ1257"/>
      <c r="XR1257"/>
      <c r="XS1257"/>
      <c r="XT1257"/>
      <c r="XU1257"/>
      <c r="XV1257"/>
      <c r="XW1257"/>
      <c r="XX1257"/>
      <c r="XY1257"/>
      <c r="XZ1257"/>
      <c r="YA1257"/>
      <c r="YB1257"/>
      <c r="YC1257"/>
      <c r="YD1257"/>
      <c r="YE1257"/>
      <c r="YF1257"/>
      <c r="YG1257"/>
      <c r="YH1257"/>
      <c r="YI1257"/>
      <c r="YJ1257"/>
      <c r="YK1257"/>
      <c r="YL1257"/>
      <c r="YM1257"/>
      <c r="YN1257"/>
      <c r="YO1257"/>
      <c r="YP1257"/>
      <c r="YQ1257"/>
      <c r="YR1257"/>
      <c r="YS1257"/>
      <c r="YT1257"/>
      <c r="YU1257"/>
      <c r="YV1257"/>
      <c r="YW1257"/>
      <c r="YX1257"/>
      <c r="YY1257"/>
      <c r="YZ1257"/>
      <c r="ZA1257"/>
      <c r="ZB1257"/>
      <c r="ZC1257"/>
      <c r="ZD1257"/>
      <c r="ZE1257"/>
      <c r="ZF1257"/>
      <c r="ZG1257"/>
      <c r="ZH1257"/>
      <c r="ZI1257"/>
      <c r="ZJ1257"/>
      <c r="ZK1257"/>
      <c r="ZL1257"/>
      <c r="ZM1257"/>
      <c r="ZN1257"/>
      <c r="ZO1257"/>
      <c r="ZP1257"/>
      <c r="ZQ1257"/>
      <c r="ZR1257"/>
      <c r="ZS1257"/>
      <c r="ZT1257"/>
      <c r="ZU1257"/>
      <c r="ZV1257"/>
      <c r="ZW1257"/>
      <c r="ZX1257"/>
      <c r="ZY1257"/>
      <c r="ZZ1257"/>
      <c r="AAA1257"/>
      <c r="AAB1257"/>
      <c r="AAC1257"/>
      <c r="AAD1257"/>
      <c r="AAE1257"/>
      <c r="AAF1257"/>
      <c r="AAG1257"/>
      <c r="AAH1257"/>
      <c r="AAI1257"/>
      <c r="AAJ1257"/>
      <c r="AAK1257"/>
      <c r="AAL1257"/>
      <c r="AAM1257"/>
      <c r="AAN1257"/>
      <c r="AAO1257"/>
      <c r="AAP1257"/>
      <c r="AAQ1257"/>
      <c r="AAR1257"/>
      <c r="AAS1257"/>
      <c r="AAT1257"/>
      <c r="AAU1257"/>
      <c r="AAV1257"/>
      <c r="AAW1257"/>
      <c r="AAX1257"/>
      <c r="AAY1257"/>
      <c r="AAZ1257"/>
      <c r="ABA1257"/>
      <c r="ABB1257"/>
      <c r="ABC1257"/>
      <c r="ABD1257"/>
      <c r="ABE1257"/>
      <c r="ABF1257"/>
      <c r="ABG1257"/>
      <c r="ABH1257"/>
      <c r="ABI1257"/>
      <c r="ABJ1257"/>
      <c r="ABK1257"/>
      <c r="ABL1257"/>
      <c r="ABM1257"/>
      <c r="ABN1257"/>
      <c r="ABO1257"/>
      <c r="ABP1257"/>
      <c r="ABQ1257"/>
      <c r="ABR1257"/>
      <c r="ABS1257"/>
      <c r="ABT1257"/>
      <c r="ABU1257"/>
      <c r="ABV1257"/>
      <c r="ABW1257"/>
      <c r="ABX1257"/>
      <c r="ABY1257"/>
      <c r="ABZ1257"/>
      <c r="ACA1257"/>
      <c r="ACB1257"/>
      <c r="ACC1257"/>
      <c r="ACD1257"/>
      <c r="ACE1257"/>
      <c r="ACF1257"/>
      <c r="ACG1257"/>
      <c r="ACH1257"/>
      <c r="ACI1257"/>
      <c r="ACJ1257"/>
      <c r="ACK1257"/>
      <c r="ACL1257"/>
      <c r="ACM1257"/>
      <c r="ACN1257"/>
      <c r="ACO1257"/>
      <c r="ACP1257"/>
      <c r="ACQ1257"/>
      <c r="ACR1257"/>
      <c r="ACS1257"/>
      <c r="ACT1257"/>
      <c r="ACU1257"/>
      <c r="ACV1257"/>
      <c r="ACW1257"/>
      <c r="ACX1257"/>
      <c r="ACY1257"/>
      <c r="ACZ1257"/>
      <c r="ADA1257"/>
      <c r="ADB1257"/>
      <c r="ADC1257"/>
      <c r="ADD1257"/>
      <c r="ADE1257"/>
      <c r="ADF1257"/>
      <c r="ADG1257"/>
      <c r="ADH1257"/>
      <c r="ADI1257"/>
      <c r="ADJ1257"/>
      <c r="ADK1257"/>
      <c r="ADL1257"/>
      <c r="ADM1257"/>
      <c r="ADN1257"/>
      <c r="ADO1257"/>
      <c r="ADP1257"/>
      <c r="ADQ1257"/>
      <c r="ADR1257"/>
      <c r="ADS1257"/>
      <c r="ADT1257"/>
      <c r="ADU1257"/>
      <c r="ADV1257"/>
      <c r="ADW1257"/>
      <c r="ADX1257"/>
      <c r="ADY1257"/>
      <c r="ADZ1257"/>
      <c r="AEA1257"/>
      <c r="AEB1257"/>
      <c r="AEC1257"/>
      <c r="AED1257"/>
      <c r="AEE1257"/>
      <c r="AEF1257"/>
      <c r="AEG1257"/>
      <c r="AEH1257"/>
      <c r="AEI1257"/>
      <c r="AEJ1257"/>
      <c r="AEK1257"/>
      <c r="AEL1257"/>
      <c r="AEM1257"/>
      <c r="AEN1257"/>
      <c r="AEO1257"/>
      <c r="AEP1257"/>
      <c r="AEQ1257"/>
      <c r="AER1257"/>
      <c r="AES1257"/>
      <c r="AET1257"/>
      <c r="AEU1257"/>
      <c r="AEV1257"/>
      <c r="AEW1257"/>
      <c r="AEX1257"/>
      <c r="AEY1257"/>
      <c r="AEZ1257"/>
      <c r="AFA1257"/>
      <c r="AFB1257"/>
      <c r="AFC1257"/>
      <c r="AFD1257"/>
      <c r="AFE1257"/>
      <c r="AFF1257"/>
      <c r="AFG1257"/>
      <c r="AFH1257"/>
      <c r="AFI1257"/>
      <c r="AFJ1257"/>
      <c r="AFK1257"/>
      <c r="AFL1257"/>
      <c r="AFM1257"/>
      <c r="AFN1257"/>
      <c r="AFO1257"/>
      <c r="AFP1257"/>
      <c r="AFQ1257"/>
      <c r="AFR1257"/>
      <c r="AFS1257"/>
      <c r="AFT1257"/>
      <c r="AFU1257"/>
      <c r="AFV1257"/>
      <c r="AFW1257"/>
      <c r="AFX1257"/>
      <c r="AFY1257"/>
      <c r="AFZ1257"/>
      <c r="AGA1257"/>
      <c r="AGB1257"/>
      <c r="AGC1257"/>
      <c r="AGD1257"/>
      <c r="AGE1257"/>
      <c r="AGF1257"/>
      <c r="AGG1257"/>
      <c r="AGH1257"/>
      <c r="AGI1257"/>
      <c r="AGJ1257"/>
      <c r="AGK1257"/>
      <c r="AGL1257"/>
      <c r="AGM1257"/>
      <c r="AGN1257"/>
      <c r="AGO1257"/>
      <c r="AGP1257"/>
      <c r="AGQ1257"/>
      <c r="AGR1257"/>
      <c r="AGS1257"/>
      <c r="AGT1257"/>
      <c r="AGU1257"/>
      <c r="AGV1257"/>
      <c r="AGW1257"/>
      <c r="AGX1257"/>
      <c r="AGY1257"/>
      <c r="AGZ1257"/>
      <c r="AHA1257"/>
      <c r="AHB1257"/>
      <c r="AHC1257"/>
      <c r="AHD1257"/>
      <c r="AHE1257"/>
      <c r="AHF1257"/>
      <c r="AHG1257"/>
      <c r="AHH1257"/>
      <c r="AHI1257"/>
      <c r="AHJ1257"/>
      <c r="AHK1257"/>
      <c r="AHL1257"/>
      <c r="AHM1257"/>
      <c r="AHN1257"/>
      <c r="AHO1257"/>
      <c r="AHP1257"/>
      <c r="AHQ1257"/>
      <c r="AHR1257"/>
      <c r="AHS1257"/>
      <c r="AHT1257"/>
      <c r="AHU1257"/>
      <c r="AHV1257"/>
      <c r="AHW1257"/>
      <c r="AHX1257"/>
      <c r="AHY1257"/>
      <c r="AHZ1257"/>
      <c r="AIA1257"/>
      <c r="AIB1257"/>
      <c r="AIC1257"/>
      <c r="AID1257"/>
      <c r="AIE1257"/>
      <c r="AIF1257"/>
      <c r="AIG1257"/>
      <c r="AIH1257"/>
      <c r="AII1257"/>
      <c r="AIJ1257"/>
      <c r="AIK1257"/>
      <c r="AIL1257"/>
      <c r="AIM1257"/>
      <c r="AIN1257"/>
      <c r="AIO1257"/>
      <c r="AIP1257"/>
      <c r="AIQ1257"/>
      <c r="AIR1257"/>
      <c r="AIS1257"/>
      <c r="AIT1257"/>
      <c r="AIU1257"/>
      <c r="AIV1257"/>
      <c r="AIW1257"/>
      <c r="AIX1257"/>
      <c r="AIY1257"/>
      <c r="AIZ1257"/>
      <c r="AJA1257"/>
      <c r="AJB1257"/>
      <c r="AJC1257"/>
      <c r="AJD1257"/>
      <c r="AJE1257"/>
      <c r="AJF1257"/>
      <c r="AJG1257"/>
      <c r="AJH1257"/>
      <c r="AJI1257"/>
      <c r="AJJ1257"/>
      <c r="AJK1257"/>
      <c r="AJL1257"/>
      <c r="AJM1257"/>
      <c r="AJN1257"/>
      <c r="AJO1257"/>
      <c r="AJP1257"/>
      <c r="AJQ1257"/>
      <c r="AJR1257"/>
      <c r="AJS1257"/>
      <c r="AJT1257"/>
      <c r="AJU1257"/>
      <c r="AJV1257"/>
      <c r="AJW1257"/>
      <c r="AJX1257"/>
      <c r="AJY1257"/>
      <c r="AJZ1257"/>
      <c r="AKA1257"/>
      <c r="AKB1257"/>
      <c r="AKC1257"/>
      <c r="AKD1257"/>
      <c r="AKE1257"/>
      <c r="AKF1257"/>
      <c r="AKG1257"/>
      <c r="AKH1257"/>
      <c r="AKI1257"/>
      <c r="AKJ1257"/>
      <c r="AKK1257"/>
      <c r="AKL1257"/>
      <c r="AKM1257"/>
      <c r="AKN1257"/>
      <c r="AKO1257"/>
      <c r="AKP1257"/>
      <c r="AKQ1257"/>
      <c r="AKR1257"/>
      <c r="AKS1257"/>
      <c r="AKT1257"/>
      <c r="AKU1257"/>
      <c r="AKV1257"/>
      <c r="AKW1257"/>
      <c r="AKX1257"/>
      <c r="AKY1257"/>
      <c r="AKZ1257"/>
      <c r="ALA1257"/>
      <c r="ALB1257"/>
      <c r="ALC1257"/>
      <c r="ALD1257"/>
      <c r="ALE1257"/>
      <c r="ALF1257"/>
      <c r="ALG1257"/>
      <c r="ALH1257"/>
      <c r="ALI1257"/>
      <c r="ALJ1257"/>
      <c r="ALK1257"/>
      <c r="ALL1257"/>
      <c r="ALM1257"/>
      <c r="ALN1257"/>
      <c r="ALO1257"/>
      <c r="ALP1257"/>
      <c r="ALQ1257"/>
      <c r="ALR1257"/>
      <c r="ALS1257"/>
      <c r="ALT1257"/>
      <c r="ALU1257"/>
      <c r="ALV1257"/>
      <c r="ALW1257"/>
      <c r="ALX1257"/>
      <c r="ALY1257"/>
      <c r="ALZ1257"/>
      <c r="AMA1257"/>
      <c r="AMB1257"/>
      <c r="AMC1257"/>
      <c r="AMD1257"/>
      <c r="AME1257"/>
      <c r="AMF1257"/>
      <c r="AMG1257"/>
      <c r="AMH1257"/>
      <c r="AMI1257"/>
      <c r="AMJ1257"/>
    </row>
    <row r="1258" spans="1:1024" x14ac:dyDescent="0.15">
      <c r="A1258" s="9" t="s">
        <v>16</v>
      </c>
      <c r="B1258" s="9">
        <v>2048</v>
      </c>
      <c r="C1258" s="9">
        <v>1.322829E-3</v>
      </c>
      <c r="D1258" s="9">
        <v>6.4109509999999998E-3</v>
      </c>
      <c r="E1258" s="9">
        <v>1000</v>
      </c>
      <c r="F1258" s="9">
        <v>1.4994730949999999</v>
      </c>
      <c r="G1258" s="9">
        <v>1.4994730000000001E-3</v>
      </c>
      <c r="H1258" s="9">
        <v>1.4994730949999999</v>
      </c>
      <c r="I1258" s="9">
        <v>1333.8018798830001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  <c r="WW1258"/>
      <c r="WX1258"/>
      <c r="WY1258"/>
      <c r="WZ1258"/>
      <c r="XA1258"/>
      <c r="XB1258"/>
      <c r="XC1258"/>
      <c r="XD1258"/>
      <c r="XE1258"/>
      <c r="XF1258"/>
      <c r="XG1258"/>
      <c r="XH1258"/>
      <c r="XI1258"/>
      <c r="XJ1258"/>
      <c r="XK1258"/>
      <c r="XL1258"/>
      <c r="XM1258"/>
      <c r="XN1258"/>
      <c r="XO1258"/>
      <c r="XP1258"/>
      <c r="XQ1258"/>
      <c r="XR1258"/>
      <c r="XS1258"/>
      <c r="XT1258"/>
      <c r="XU1258"/>
      <c r="XV1258"/>
      <c r="XW1258"/>
      <c r="XX1258"/>
      <c r="XY1258"/>
      <c r="XZ1258"/>
      <c r="YA1258"/>
      <c r="YB1258"/>
      <c r="YC1258"/>
      <c r="YD1258"/>
      <c r="YE1258"/>
      <c r="YF1258"/>
      <c r="YG1258"/>
      <c r="YH1258"/>
      <c r="YI1258"/>
      <c r="YJ1258"/>
      <c r="YK1258"/>
      <c r="YL1258"/>
      <c r="YM1258"/>
      <c r="YN1258"/>
      <c r="YO1258"/>
      <c r="YP1258"/>
      <c r="YQ1258"/>
      <c r="YR1258"/>
      <c r="YS1258"/>
      <c r="YT1258"/>
      <c r="YU1258"/>
      <c r="YV1258"/>
      <c r="YW1258"/>
      <c r="YX1258"/>
      <c r="YY1258"/>
      <c r="YZ1258"/>
      <c r="ZA1258"/>
      <c r="ZB1258"/>
      <c r="ZC1258"/>
      <c r="ZD1258"/>
      <c r="ZE1258"/>
      <c r="ZF1258"/>
      <c r="ZG1258"/>
      <c r="ZH1258"/>
      <c r="ZI1258"/>
      <c r="ZJ1258"/>
      <c r="ZK1258"/>
      <c r="ZL1258"/>
      <c r="ZM1258"/>
      <c r="ZN1258"/>
      <c r="ZO1258"/>
      <c r="ZP1258"/>
      <c r="ZQ1258"/>
      <c r="ZR1258"/>
      <c r="ZS1258"/>
      <c r="ZT1258"/>
      <c r="ZU1258"/>
      <c r="ZV1258"/>
      <c r="ZW1258"/>
      <c r="ZX1258"/>
      <c r="ZY1258"/>
      <c r="ZZ1258"/>
      <c r="AAA1258"/>
      <c r="AAB1258"/>
      <c r="AAC1258"/>
      <c r="AAD1258"/>
      <c r="AAE1258"/>
      <c r="AAF1258"/>
      <c r="AAG1258"/>
      <c r="AAH1258"/>
      <c r="AAI1258"/>
      <c r="AAJ1258"/>
      <c r="AAK1258"/>
      <c r="AAL1258"/>
      <c r="AAM1258"/>
      <c r="AAN1258"/>
      <c r="AAO1258"/>
      <c r="AAP1258"/>
      <c r="AAQ1258"/>
      <c r="AAR1258"/>
      <c r="AAS1258"/>
      <c r="AAT1258"/>
      <c r="AAU1258"/>
      <c r="AAV1258"/>
      <c r="AAW1258"/>
      <c r="AAX1258"/>
      <c r="AAY1258"/>
      <c r="AAZ1258"/>
      <c r="ABA1258"/>
      <c r="ABB1258"/>
      <c r="ABC1258"/>
      <c r="ABD1258"/>
      <c r="ABE1258"/>
      <c r="ABF1258"/>
      <c r="ABG1258"/>
      <c r="ABH1258"/>
      <c r="ABI1258"/>
      <c r="ABJ1258"/>
      <c r="ABK1258"/>
      <c r="ABL1258"/>
      <c r="ABM1258"/>
      <c r="ABN1258"/>
      <c r="ABO1258"/>
      <c r="ABP1258"/>
      <c r="ABQ1258"/>
      <c r="ABR1258"/>
      <c r="ABS1258"/>
      <c r="ABT1258"/>
      <c r="ABU1258"/>
      <c r="ABV1258"/>
      <c r="ABW1258"/>
      <c r="ABX1258"/>
      <c r="ABY1258"/>
      <c r="ABZ1258"/>
      <c r="ACA1258"/>
      <c r="ACB1258"/>
      <c r="ACC1258"/>
      <c r="ACD1258"/>
      <c r="ACE1258"/>
      <c r="ACF1258"/>
      <c r="ACG1258"/>
      <c r="ACH1258"/>
      <c r="ACI1258"/>
      <c r="ACJ1258"/>
      <c r="ACK1258"/>
      <c r="ACL1258"/>
      <c r="ACM1258"/>
      <c r="ACN1258"/>
      <c r="ACO1258"/>
      <c r="ACP1258"/>
      <c r="ACQ1258"/>
      <c r="ACR1258"/>
      <c r="ACS1258"/>
      <c r="ACT1258"/>
      <c r="ACU1258"/>
      <c r="ACV1258"/>
      <c r="ACW1258"/>
      <c r="ACX1258"/>
      <c r="ACY1258"/>
      <c r="ACZ1258"/>
      <c r="ADA1258"/>
      <c r="ADB1258"/>
      <c r="ADC1258"/>
      <c r="ADD1258"/>
      <c r="ADE1258"/>
      <c r="ADF1258"/>
      <c r="ADG1258"/>
      <c r="ADH1258"/>
      <c r="ADI1258"/>
      <c r="ADJ1258"/>
      <c r="ADK1258"/>
      <c r="ADL1258"/>
      <c r="ADM1258"/>
      <c r="ADN1258"/>
      <c r="ADO1258"/>
      <c r="ADP1258"/>
      <c r="ADQ1258"/>
      <c r="ADR1258"/>
      <c r="ADS1258"/>
      <c r="ADT1258"/>
      <c r="ADU1258"/>
      <c r="ADV1258"/>
      <c r="ADW1258"/>
      <c r="ADX1258"/>
      <c r="ADY1258"/>
      <c r="ADZ1258"/>
      <c r="AEA1258"/>
      <c r="AEB1258"/>
      <c r="AEC1258"/>
      <c r="AED1258"/>
      <c r="AEE1258"/>
      <c r="AEF1258"/>
      <c r="AEG1258"/>
      <c r="AEH1258"/>
      <c r="AEI1258"/>
      <c r="AEJ1258"/>
      <c r="AEK1258"/>
      <c r="AEL1258"/>
      <c r="AEM1258"/>
      <c r="AEN1258"/>
      <c r="AEO1258"/>
      <c r="AEP1258"/>
      <c r="AEQ1258"/>
      <c r="AER1258"/>
      <c r="AES1258"/>
      <c r="AET1258"/>
      <c r="AEU1258"/>
      <c r="AEV1258"/>
      <c r="AEW1258"/>
      <c r="AEX1258"/>
      <c r="AEY1258"/>
      <c r="AEZ1258"/>
      <c r="AFA1258"/>
      <c r="AFB1258"/>
      <c r="AFC1258"/>
      <c r="AFD1258"/>
      <c r="AFE1258"/>
      <c r="AFF1258"/>
      <c r="AFG1258"/>
      <c r="AFH1258"/>
      <c r="AFI1258"/>
      <c r="AFJ1258"/>
      <c r="AFK1258"/>
      <c r="AFL1258"/>
      <c r="AFM1258"/>
      <c r="AFN1258"/>
      <c r="AFO1258"/>
      <c r="AFP1258"/>
      <c r="AFQ1258"/>
      <c r="AFR1258"/>
      <c r="AFS1258"/>
      <c r="AFT1258"/>
      <c r="AFU1258"/>
      <c r="AFV1258"/>
      <c r="AFW1258"/>
      <c r="AFX1258"/>
      <c r="AFY1258"/>
      <c r="AFZ1258"/>
      <c r="AGA1258"/>
      <c r="AGB1258"/>
      <c r="AGC1258"/>
      <c r="AGD1258"/>
      <c r="AGE1258"/>
      <c r="AGF1258"/>
      <c r="AGG1258"/>
      <c r="AGH1258"/>
      <c r="AGI1258"/>
      <c r="AGJ1258"/>
      <c r="AGK1258"/>
      <c r="AGL1258"/>
      <c r="AGM1258"/>
      <c r="AGN1258"/>
      <c r="AGO1258"/>
      <c r="AGP1258"/>
      <c r="AGQ1258"/>
      <c r="AGR1258"/>
      <c r="AGS1258"/>
      <c r="AGT1258"/>
      <c r="AGU1258"/>
      <c r="AGV1258"/>
      <c r="AGW1258"/>
      <c r="AGX1258"/>
      <c r="AGY1258"/>
      <c r="AGZ1258"/>
      <c r="AHA1258"/>
      <c r="AHB1258"/>
      <c r="AHC1258"/>
      <c r="AHD1258"/>
      <c r="AHE1258"/>
      <c r="AHF1258"/>
      <c r="AHG1258"/>
      <c r="AHH1258"/>
      <c r="AHI1258"/>
      <c r="AHJ1258"/>
      <c r="AHK1258"/>
      <c r="AHL1258"/>
      <c r="AHM1258"/>
      <c r="AHN1258"/>
      <c r="AHO1258"/>
      <c r="AHP1258"/>
      <c r="AHQ1258"/>
      <c r="AHR1258"/>
      <c r="AHS1258"/>
      <c r="AHT1258"/>
      <c r="AHU1258"/>
      <c r="AHV1258"/>
      <c r="AHW1258"/>
      <c r="AHX1258"/>
      <c r="AHY1258"/>
      <c r="AHZ1258"/>
      <c r="AIA1258"/>
      <c r="AIB1258"/>
      <c r="AIC1258"/>
      <c r="AID1258"/>
      <c r="AIE1258"/>
      <c r="AIF1258"/>
      <c r="AIG1258"/>
      <c r="AIH1258"/>
      <c r="AII1258"/>
      <c r="AIJ1258"/>
      <c r="AIK1258"/>
      <c r="AIL1258"/>
      <c r="AIM1258"/>
      <c r="AIN1258"/>
      <c r="AIO1258"/>
      <c r="AIP1258"/>
      <c r="AIQ1258"/>
      <c r="AIR1258"/>
      <c r="AIS1258"/>
      <c r="AIT1258"/>
      <c r="AIU1258"/>
      <c r="AIV1258"/>
      <c r="AIW1258"/>
      <c r="AIX1258"/>
      <c r="AIY1258"/>
      <c r="AIZ1258"/>
      <c r="AJA1258"/>
      <c r="AJB1258"/>
      <c r="AJC1258"/>
      <c r="AJD1258"/>
      <c r="AJE1258"/>
      <c r="AJF1258"/>
      <c r="AJG1258"/>
      <c r="AJH1258"/>
      <c r="AJI1258"/>
      <c r="AJJ1258"/>
      <c r="AJK1258"/>
      <c r="AJL1258"/>
      <c r="AJM1258"/>
      <c r="AJN1258"/>
      <c r="AJO1258"/>
      <c r="AJP1258"/>
      <c r="AJQ1258"/>
      <c r="AJR1258"/>
      <c r="AJS1258"/>
      <c r="AJT1258"/>
      <c r="AJU1258"/>
      <c r="AJV1258"/>
      <c r="AJW1258"/>
      <c r="AJX1258"/>
      <c r="AJY1258"/>
      <c r="AJZ1258"/>
      <c r="AKA1258"/>
      <c r="AKB1258"/>
      <c r="AKC1258"/>
      <c r="AKD1258"/>
      <c r="AKE1258"/>
      <c r="AKF1258"/>
      <c r="AKG1258"/>
      <c r="AKH1258"/>
      <c r="AKI1258"/>
      <c r="AKJ1258"/>
      <c r="AKK1258"/>
      <c r="AKL1258"/>
      <c r="AKM1258"/>
      <c r="AKN1258"/>
      <c r="AKO1258"/>
      <c r="AKP1258"/>
      <c r="AKQ1258"/>
      <c r="AKR1258"/>
      <c r="AKS1258"/>
      <c r="AKT1258"/>
      <c r="AKU1258"/>
      <c r="AKV1258"/>
      <c r="AKW1258"/>
      <c r="AKX1258"/>
      <c r="AKY1258"/>
      <c r="AKZ1258"/>
      <c r="ALA1258"/>
      <c r="ALB1258"/>
      <c r="ALC1258"/>
      <c r="ALD1258"/>
      <c r="ALE1258"/>
      <c r="ALF1258"/>
      <c r="ALG1258"/>
      <c r="ALH1258"/>
      <c r="ALI1258"/>
      <c r="ALJ1258"/>
      <c r="ALK1258"/>
      <c r="ALL1258"/>
      <c r="ALM1258"/>
      <c r="ALN1258"/>
      <c r="ALO1258"/>
      <c r="ALP1258"/>
      <c r="ALQ1258"/>
      <c r="ALR1258"/>
      <c r="ALS1258"/>
      <c r="ALT1258"/>
      <c r="ALU1258"/>
      <c r="ALV1258"/>
      <c r="ALW1258"/>
      <c r="ALX1258"/>
      <c r="ALY1258"/>
      <c r="ALZ1258"/>
      <c r="AMA1258"/>
      <c r="AMB1258"/>
      <c r="AMC1258"/>
      <c r="AMD1258"/>
      <c r="AME1258"/>
      <c r="AMF1258"/>
      <c r="AMG1258"/>
      <c r="AMH1258"/>
      <c r="AMI1258"/>
      <c r="AMJ1258"/>
    </row>
    <row r="1259" spans="1:1024" x14ac:dyDescent="0.15">
      <c r="A1259" s="9" t="s">
        <v>16</v>
      </c>
      <c r="B1259" s="9">
        <v>8192</v>
      </c>
      <c r="C1259" s="9">
        <v>4.6273640000000001E-3</v>
      </c>
      <c r="D1259" s="9">
        <v>8.2141869999999995E-3</v>
      </c>
      <c r="E1259" s="9">
        <v>1000</v>
      </c>
      <c r="F1259" s="9">
        <v>4.8521013259999997</v>
      </c>
      <c r="G1259" s="9">
        <v>4.8521010000000002E-3</v>
      </c>
      <c r="H1259" s="9">
        <v>4.8521013259999997</v>
      </c>
      <c r="I1259" s="9">
        <v>1648.770141602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  <c r="VW1259"/>
      <c r="VX1259"/>
      <c r="VY1259"/>
      <c r="VZ1259"/>
      <c r="WA1259"/>
      <c r="WB1259"/>
      <c r="WC1259"/>
      <c r="WD1259"/>
      <c r="WE1259"/>
      <c r="WF1259"/>
      <c r="WG1259"/>
      <c r="WH1259"/>
      <c r="WI1259"/>
      <c r="WJ1259"/>
      <c r="WK1259"/>
      <c r="WL1259"/>
      <c r="WM1259"/>
      <c r="WN1259"/>
      <c r="WO1259"/>
      <c r="WP1259"/>
      <c r="WQ1259"/>
      <c r="WR1259"/>
      <c r="WS1259"/>
      <c r="WT1259"/>
      <c r="WU1259"/>
      <c r="WV1259"/>
      <c r="WW1259"/>
      <c r="WX1259"/>
      <c r="WY1259"/>
      <c r="WZ1259"/>
      <c r="XA1259"/>
      <c r="XB1259"/>
      <c r="XC1259"/>
      <c r="XD1259"/>
      <c r="XE1259"/>
      <c r="XF1259"/>
      <c r="XG1259"/>
      <c r="XH1259"/>
      <c r="XI1259"/>
      <c r="XJ1259"/>
      <c r="XK1259"/>
      <c r="XL1259"/>
      <c r="XM1259"/>
      <c r="XN1259"/>
      <c r="XO1259"/>
      <c r="XP1259"/>
      <c r="XQ1259"/>
      <c r="XR1259"/>
      <c r="XS1259"/>
      <c r="XT1259"/>
      <c r="XU1259"/>
      <c r="XV1259"/>
      <c r="XW1259"/>
      <c r="XX1259"/>
      <c r="XY1259"/>
      <c r="XZ1259"/>
      <c r="YA1259"/>
      <c r="YB1259"/>
      <c r="YC1259"/>
      <c r="YD1259"/>
      <c r="YE1259"/>
      <c r="YF1259"/>
      <c r="YG1259"/>
      <c r="YH1259"/>
      <c r="YI1259"/>
      <c r="YJ1259"/>
      <c r="YK1259"/>
      <c r="YL1259"/>
      <c r="YM1259"/>
      <c r="YN1259"/>
      <c r="YO1259"/>
      <c r="YP1259"/>
      <c r="YQ1259"/>
      <c r="YR1259"/>
      <c r="YS1259"/>
      <c r="YT1259"/>
      <c r="YU1259"/>
      <c r="YV1259"/>
      <c r="YW1259"/>
      <c r="YX1259"/>
      <c r="YY1259"/>
      <c r="YZ1259"/>
      <c r="ZA1259"/>
      <c r="ZB1259"/>
      <c r="ZC1259"/>
      <c r="ZD1259"/>
      <c r="ZE1259"/>
      <c r="ZF1259"/>
      <c r="ZG1259"/>
      <c r="ZH1259"/>
      <c r="ZI1259"/>
      <c r="ZJ1259"/>
      <c r="ZK1259"/>
      <c r="ZL1259"/>
      <c r="ZM1259"/>
      <c r="ZN1259"/>
      <c r="ZO1259"/>
      <c r="ZP1259"/>
      <c r="ZQ1259"/>
      <c r="ZR1259"/>
      <c r="ZS1259"/>
      <c r="ZT1259"/>
      <c r="ZU1259"/>
      <c r="ZV1259"/>
      <c r="ZW1259"/>
      <c r="ZX1259"/>
      <c r="ZY1259"/>
      <c r="ZZ1259"/>
      <c r="AAA1259"/>
      <c r="AAB1259"/>
      <c r="AAC1259"/>
      <c r="AAD1259"/>
      <c r="AAE1259"/>
      <c r="AAF1259"/>
      <c r="AAG1259"/>
      <c r="AAH1259"/>
      <c r="AAI1259"/>
      <c r="AAJ1259"/>
      <c r="AAK1259"/>
      <c r="AAL1259"/>
      <c r="AAM1259"/>
      <c r="AAN1259"/>
      <c r="AAO1259"/>
      <c r="AAP1259"/>
      <c r="AAQ1259"/>
      <c r="AAR1259"/>
      <c r="AAS1259"/>
      <c r="AAT1259"/>
      <c r="AAU1259"/>
      <c r="AAV1259"/>
      <c r="AAW1259"/>
      <c r="AAX1259"/>
      <c r="AAY1259"/>
      <c r="AAZ1259"/>
      <c r="ABA1259"/>
      <c r="ABB1259"/>
      <c r="ABC1259"/>
      <c r="ABD1259"/>
      <c r="ABE1259"/>
      <c r="ABF1259"/>
      <c r="ABG1259"/>
      <c r="ABH1259"/>
      <c r="ABI1259"/>
      <c r="ABJ1259"/>
      <c r="ABK1259"/>
      <c r="ABL1259"/>
      <c r="ABM1259"/>
      <c r="ABN1259"/>
      <c r="ABO1259"/>
      <c r="ABP1259"/>
      <c r="ABQ1259"/>
      <c r="ABR1259"/>
      <c r="ABS1259"/>
      <c r="ABT1259"/>
      <c r="ABU1259"/>
      <c r="ABV1259"/>
      <c r="ABW1259"/>
      <c r="ABX1259"/>
      <c r="ABY1259"/>
      <c r="ABZ1259"/>
      <c r="ACA1259"/>
      <c r="ACB1259"/>
      <c r="ACC1259"/>
      <c r="ACD1259"/>
      <c r="ACE1259"/>
      <c r="ACF1259"/>
      <c r="ACG1259"/>
      <c r="ACH1259"/>
      <c r="ACI1259"/>
      <c r="ACJ1259"/>
      <c r="ACK1259"/>
      <c r="ACL1259"/>
      <c r="ACM1259"/>
      <c r="ACN1259"/>
      <c r="ACO1259"/>
      <c r="ACP1259"/>
      <c r="ACQ1259"/>
      <c r="ACR1259"/>
      <c r="ACS1259"/>
      <c r="ACT1259"/>
      <c r="ACU1259"/>
      <c r="ACV1259"/>
      <c r="ACW1259"/>
      <c r="ACX1259"/>
      <c r="ACY1259"/>
      <c r="ACZ1259"/>
      <c r="ADA1259"/>
      <c r="ADB1259"/>
      <c r="ADC1259"/>
      <c r="ADD1259"/>
      <c r="ADE1259"/>
      <c r="ADF1259"/>
      <c r="ADG1259"/>
      <c r="ADH1259"/>
      <c r="ADI1259"/>
      <c r="ADJ1259"/>
      <c r="ADK1259"/>
      <c r="ADL1259"/>
      <c r="ADM1259"/>
      <c r="ADN1259"/>
      <c r="ADO1259"/>
      <c r="ADP1259"/>
      <c r="ADQ1259"/>
      <c r="ADR1259"/>
      <c r="ADS1259"/>
      <c r="ADT1259"/>
      <c r="ADU1259"/>
      <c r="ADV1259"/>
      <c r="ADW1259"/>
      <c r="ADX1259"/>
      <c r="ADY1259"/>
      <c r="ADZ1259"/>
      <c r="AEA1259"/>
      <c r="AEB1259"/>
      <c r="AEC1259"/>
      <c r="AED1259"/>
      <c r="AEE1259"/>
      <c r="AEF1259"/>
      <c r="AEG1259"/>
      <c r="AEH1259"/>
      <c r="AEI1259"/>
      <c r="AEJ1259"/>
      <c r="AEK1259"/>
      <c r="AEL1259"/>
      <c r="AEM1259"/>
      <c r="AEN1259"/>
      <c r="AEO1259"/>
      <c r="AEP1259"/>
      <c r="AEQ1259"/>
      <c r="AER1259"/>
      <c r="AES1259"/>
      <c r="AET1259"/>
      <c r="AEU1259"/>
      <c r="AEV1259"/>
      <c r="AEW1259"/>
      <c r="AEX1259"/>
      <c r="AEY1259"/>
      <c r="AEZ1259"/>
      <c r="AFA1259"/>
      <c r="AFB1259"/>
      <c r="AFC1259"/>
      <c r="AFD1259"/>
      <c r="AFE1259"/>
      <c r="AFF1259"/>
      <c r="AFG1259"/>
      <c r="AFH1259"/>
      <c r="AFI1259"/>
      <c r="AFJ1259"/>
      <c r="AFK1259"/>
      <c r="AFL1259"/>
      <c r="AFM1259"/>
      <c r="AFN1259"/>
      <c r="AFO1259"/>
      <c r="AFP1259"/>
      <c r="AFQ1259"/>
      <c r="AFR1259"/>
      <c r="AFS1259"/>
      <c r="AFT1259"/>
      <c r="AFU1259"/>
      <c r="AFV1259"/>
      <c r="AFW1259"/>
      <c r="AFX1259"/>
      <c r="AFY1259"/>
      <c r="AFZ1259"/>
      <c r="AGA1259"/>
      <c r="AGB1259"/>
      <c r="AGC1259"/>
      <c r="AGD1259"/>
      <c r="AGE1259"/>
      <c r="AGF1259"/>
      <c r="AGG1259"/>
      <c r="AGH1259"/>
      <c r="AGI1259"/>
      <c r="AGJ1259"/>
      <c r="AGK1259"/>
      <c r="AGL1259"/>
      <c r="AGM1259"/>
      <c r="AGN1259"/>
      <c r="AGO1259"/>
      <c r="AGP1259"/>
      <c r="AGQ1259"/>
      <c r="AGR1259"/>
      <c r="AGS1259"/>
      <c r="AGT1259"/>
      <c r="AGU1259"/>
      <c r="AGV1259"/>
      <c r="AGW1259"/>
      <c r="AGX1259"/>
      <c r="AGY1259"/>
      <c r="AGZ1259"/>
      <c r="AHA1259"/>
      <c r="AHB1259"/>
      <c r="AHC1259"/>
      <c r="AHD1259"/>
      <c r="AHE1259"/>
      <c r="AHF1259"/>
      <c r="AHG1259"/>
      <c r="AHH1259"/>
      <c r="AHI1259"/>
      <c r="AHJ1259"/>
      <c r="AHK1259"/>
      <c r="AHL1259"/>
      <c r="AHM1259"/>
      <c r="AHN1259"/>
      <c r="AHO1259"/>
      <c r="AHP1259"/>
      <c r="AHQ1259"/>
      <c r="AHR1259"/>
      <c r="AHS1259"/>
      <c r="AHT1259"/>
      <c r="AHU1259"/>
      <c r="AHV1259"/>
      <c r="AHW1259"/>
      <c r="AHX1259"/>
      <c r="AHY1259"/>
      <c r="AHZ1259"/>
      <c r="AIA1259"/>
      <c r="AIB1259"/>
      <c r="AIC1259"/>
      <c r="AID1259"/>
      <c r="AIE1259"/>
      <c r="AIF1259"/>
      <c r="AIG1259"/>
      <c r="AIH1259"/>
      <c r="AII1259"/>
      <c r="AIJ1259"/>
      <c r="AIK1259"/>
      <c r="AIL1259"/>
      <c r="AIM1259"/>
      <c r="AIN1259"/>
      <c r="AIO1259"/>
      <c r="AIP1259"/>
      <c r="AIQ1259"/>
      <c r="AIR1259"/>
      <c r="AIS1259"/>
      <c r="AIT1259"/>
      <c r="AIU1259"/>
      <c r="AIV1259"/>
      <c r="AIW1259"/>
      <c r="AIX1259"/>
      <c r="AIY1259"/>
      <c r="AIZ1259"/>
      <c r="AJA1259"/>
      <c r="AJB1259"/>
      <c r="AJC1259"/>
      <c r="AJD1259"/>
      <c r="AJE1259"/>
      <c r="AJF1259"/>
      <c r="AJG1259"/>
      <c r="AJH1259"/>
      <c r="AJI1259"/>
      <c r="AJJ1259"/>
      <c r="AJK1259"/>
      <c r="AJL1259"/>
      <c r="AJM1259"/>
      <c r="AJN1259"/>
      <c r="AJO1259"/>
      <c r="AJP1259"/>
      <c r="AJQ1259"/>
      <c r="AJR1259"/>
      <c r="AJS1259"/>
      <c r="AJT1259"/>
      <c r="AJU1259"/>
      <c r="AJV1259"/>
      <c r="AJW1259"/>
      <c r="AJX1259"/>
      <c r="AJY1259"/>
      <c r="AJZ1259"/>
      <c r="AKA1259"/>
      <c r="AKB1259"/>
      <c r="AKC1259"/>
      <c r="AKD1259"/>
      <c r="AKE1259"/>
      <c r="AKF1259"/>
      <c r="AKG1259"/>
      <c r="AKH1259"/>
      <c r="AKI1259"/>
      <c r="AKJ1259"/>
      <c r="AKK1259"/>
      <c r="AKL1259"/>
      <c r="AKM1259"/>
      <c r="AKN1259"/>
      <c r="AKO1259"/>
      <c r="AKP1259"/>
      <c r="AKQ1259"/>
      <c r="AKR1259"/>
      <c r="AKS1259"/>
      <c r="AKT1259"/>
      <c r="AKU1259"/>
      <c r="AKV1259"/>
      <c r="AKW1259"/>
      <c r="AKX1259"/>
      <c r="AKY1259"/>
      <c r="AKZ1259"/>
      <c r="ALA1259"/>
      <c r="ALB1259"/>
      <c r="ALC1259"/>
      <c r="ALD1259"/>
      <c r="ALE1259"/>
      <c r="ALF1259"/>
      <c r="ALG1259"/>
      <c r="ALH1259"/>
      <c r="ALI1259"/>
      <c r="ALJ1259"/>
      <c r="ALK1259"/>
      <c r="ALL1259"/>
      <c r="ALM1259"/>
      <c r="ALN1259"/>
      <c r="ALO1259"/>
      <c r="ALP1259"/>
      <c r="ALQ1259"/>
      <c r="ALR1259"/>
      <c r="ALS1259"/>
      <c r="ALT1259"/>
      <c r="ALU1259"/>
      <c r="ALV1259"/>
      <c r="ALW1259"/>
      <c r="ALX1259"/>
      <c r="ALY1259"/>
      <c r="ALZ1259"/>
      <c r="AMA1259"/>
      <c r="AMB1259"/>
      <c r="AMC1259"/>
      <c r="AMD1259"/>
      <c r="AME1259"/>
      <c r="AMF1259"/>
      <c r="AMG1259"/>
      <c r="AMH1259"/>
      <c r="AMI1259"/>
      <c r="AMJ1259"/>
    </row>
    <row r="1260" spans="1:1024" x14ac:dyDescent="0.15">
      <c r="A1260" s="9" t="s">
        <v>261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  <c r="VW1260"/>
      <c r="VX1260"/>
      <c r="VY1260"/>
      <c r="VZ1260"/>
      <c r="WA1260"/>
      <c r="WB1260"/>
      <c r="WC1260"/>
      <c r="WD1260"/>
      <c r="WE1260"/>
      <c r="WF1260"/>
      <c r="WG1260"/>
      <c r="WH1260"/>
      <c r="WI1260"/>
      <c r="WJ1260"/>
      <c r="WK1260"/>
      <c r="WL1260"/>
      <c r="WM1260"/>
      <c r="WN1260"/>
      <c r="WO1260"/>
      <c r="WP1260"/>
      <c r="WQ1260"/>
      <c r="WR1260"/>
      <c r="WS1260"/>
      <c r="WT1260"/>
      <c r="WU1260"/>
      <c r="WV1260"/>
      <c r="WW1260"/>
      <c r="WX1260"/>
      <c r="WY1260"/>
      <c r="WZ1260"/>
      <c r="XA1260"/>
      <c r="XB1260"/>
      <c r="XC1260"/>
      <c r="XD1260"/>
      <c r="XE1260"/>
      <c r="XF1260"/>
      <c r="XG1260"/>
      <c r="XH1260"/>
      <c r="XI1260"/>
      <c r="XJ1260"/>
      <c r="XK1260"/>
      <c r="XL1260"/>
      <c r="XM1260"/>
      <c r="XN1260"/>
      <c r="XO1260"/>
      <c r="XP1260"/>
      <c r="XQ1260"/>
      <c r="XR1260"/>
      <c r="XS1260"/>
      <c r="XT1260"/>
      <c r="XU1260"/>
      <c r="XV1260"/>
      <c r="XW1260"/>
      <c r="XX1260"/>
      <c r="XY1260"/>
      <c r="XZ1260"/>
      <c r="YA1260"/>
      <c r="YB1260"/>
      <c r="YC1260"/>
      <c r="YD1260"/>
      <c r="YE1260"/>
      <c r="YF1260"/>
      <c r="YG1260"/>
      <c r="YH1260"/>
      <c r="YI1260"/>
      <c r="YJ1260"/>
      <c r="YK1260"/>
      <c r="YL1260"/>
      <c r="YM1260"/>
      <c r="YN1260"/>
      <c r="YO1260"/>
      <c r="YP1260"/>
      <c r="YQ1260"/>
      <c r="YR1260"/>
      <c r="YS1260"/>
      <c r="YT1260"/>
      <c r="YU1260"/>
      <c r="YV1260"/>
      <c r="YW1260"/>
      <c r="YX1260"/>
      <c r="YY1260"/>
      <c r="YZ1260"/>
      <c r="ZA1260"/>
      <c r="ZB1260"/>
      <c r="ZC1260"/>
      <c r="ZD1260"/>
      <c r="ZE1260"/>
      <c r="ZF1260"/>
      <c r="ZG1260"/>
      <c r="ZH1260"/>
      <c r="ZI1260"/>
      <c r="ZJ1260"/>
      <c r="ZK1260"/>
      <c r="ZL1260"/>
      <c r="ZM1260"/>
      <c r="ZN1260"/>
      <c r="ZO1260"/>
      <c r="ZP1260"/>
      <c r="ZQ1260"/>
      <c r="ZR1260"/>
      <c r="ZS1260"/>
      <c r="ZT1260"/>
      <c r="ZU1260"/>
      <c r="ZV1260"/>
      <c r="ZW1260"/>
      <c r="ZX1260"/>
      <c r="ZY1260"/>
      <c r="ZZ1260"/>
      <c r="AAA1260"/>
      <c r="AAB1260"/>
      <c r="AAC1260"/>
      <c r="AAD1260"/>
      <c r="AAE1260"/>
      <c r="AAF1260"/>
      <c r="AAG1260"/>
      <c r="AAH1260"/>
      <c r="AAI1260"/>
      <c r="AAJ1260"/>
      <c r="AAK1260"/>
      <c r="AAL1260"/>
      <c r="AAM1260"/>
      <c r="AAN1260"/>
      <c r="AAO1260"/>
      <c r="AAP1260"/>
      <c r="AAQ1260"/>
      <c r="AAR1260"/>
      <c r="AAS1260"/>
      <c r="AAT1260"/>
      <c r="AAU1260"/>
      <c r="AAV1260"/>
      <c r="AAW1260"/>
      <c r="AAX1260"/>
      <c r="AAY1260"/>
      <c r="AAZ1260"/>
      <c r="ABA1260"/>
      <c r="ABB1260"/>
      <c r="ABC1260"/>
      <c r="ABD1260"/>
      <c r="ABE1260"/>
      <c r="ABF1260"/>
      <c r="ABG1260"/>
      <c r="ABH1260"/>
      <c r="ABI1260"/>
      <c r="ABJ1260"/>
      <c r="ABK1260"/>
      <c r="ABL1260"/>
      <c r="ABM1260"/>
      <c r="ABN1260"/>
      <c r="ABO1260"/>
      <c r="ABP1260"/>
      <c r="ABQ1260"/>
      <c r="ABR1260"/>
      <c r="ABS1260"/>
      <c r="ABT1260"/>
      <c r="ABU1260"/>
      <c r="ABV1260"/>
      <c r="ABW1260"/>
      <c r="ABX1260"/>
      <c r="ABY1260"/>
      <c r="ABZ1260"/>
      <c r="ACA1260"/>
      <c r="ACB1260"/>
      <c r="ACC1260"/>
      <c r="ACD1260"/>
      <c r="ACE1260"/>
      <c r="ACF1260"/>
      <c r="ACG1260"/>
      <c r="ACH1260"/>
      <c r="ACI1260"/>
      <c r="ACJ1260"/>
      <c r="ACK1260"/>
      <c r="ACL1260"/>
      <c r="ACM1260"/>
      <c r="ACN1260"/>
      <c r="ACO1260"/>
      <c r="ACP1260"/>
      <c r="ACQ1260"/>
      <c r="ACR1260"/>
      <c r="ACS1260"/>
      <c r="ACT1260"/>
      <c r="ACU1260"/>
      <c r="ACV1260"/>
      <c r="ACW1260"/>
      <c r="ACX1260"/>
      <c r="ACY1260"/>
      <c r="ACZ1260"/>
      <c r="ADA1260"/>
      <c r="ADB1260"/>
      <c r="ADC1260"/>
      <c r="ADD1260"/>
      <c r="ADE1260"/>
      <c r="ADF1260"/>
      <c r="ADG1260"/>
      <c r="ADH1260"/>
      <c r="ADI1260"/>
      <c r="ADJ1260"/>
      <c r="ADK1260"/>
      <c r="ADL1260"/>
      <c r="ADM1260"/>
      <c r="ADN1260"/>
      <c r="ADO1260"/>
      <c r="ADP1260"/>
      <c r="ADQ1260"/>
      <c r="ADR1260"/>
      <c r="ADS1260"/>
      <c r="ADT1260"/>
      <c r="ADU1260"/>
      <c r="ADV1260"/>
      <c r="ADW1260"/>
      <c r="ADX1260"/>
      <c r="ADY1260"/>
      <c r="ADZ1260"/>
      <c r="AEA1260"/>
      <c r="AEB1260"/>
      <c r="AEC1260"/>
      <c r="AED1260"/>
      <c r="AEE1260"/>
      <c r="AEF1260"/>
      <c r="AEG1260"/>
      <c r="AEH1260"/>
      <c r="AEI1260"/>
      <c r="AEJ1260"/>
      <c r="AEK1260"/>
      <c r="AEL1260"/>
      <c r="AEM1260"/>
      <c r="AEN1260"/>
      <c r="AEO1260"/>
      <c r="AEP1260"/>
      <c r="AEQ1260"/>
      <c r="AER1260"/>
      <c r="AES1260"/>
      <c r="AET1260"/>
      <c r="AEU1260"/>
      <c r="AEV1260"/>
      <c r="AEW1260"/>
      <c r="AEX1260"/>
      <c r="AEY1260"/>
      <c r="AEZ1260"/>
      <c r="AFA1260"/>
      <c r="AFB1260"/>
      <c r="AFC1260"/>
      <c r="AFD1260"/>
      <c r="AFE1260"/>
      <c r="AFF1260"/>
      <c r="AFG1260"/>
      <c r="AFH1260"/>
      <c r="AFI1260"/>
      <c r="AFJ1260"/>
      <c r="AFK1260"/>
      <c r="AFL1260"/>
      <c r="AFM1260"/>
      <c r="AFN1260"/>
      <c r="AFO1260"/>
      <c r="AFP1260"/>
      <c r="AFQ1260"/>
      <c r="AFR1260"/>
      <c r="AFS1260"/>
      <c r="AFT1260"/>
      <c r="AFU1260"/>
      <c r="AFV1260"/>
      <c r="AFW1260"/>
      <c r="AFX1260"/>
      <c r="AFY1260"/>
      <c r="AFZ1260"/>
      <c r="AGA1260"/>
      <c r="AGB1260"/>
      <c r="AGC1260"/>
      <c r="AGD1260"/>
      <c r="AGE1260"/>
      <c r="AGF1260"/>
      <c r="AGG1260"/>
      <c r="AGH1260"/>
      <c r="AGI1260"/>
      <c r="AGJ1260"/>
      <c r="AGK1260"/>
      <c r="AGL1260"/>
      <c r="AGM1260"/>
      <c r="AGN1260"/>
      <c r="AGO1260"/>
      <c r="AGP1260"/>
      <c r="AGQ1260"/>
      <c r="AGR1260"/>
      <c r="AGS1260"/>
      <c r="AGT1260"/>
      <c r="AGU1260"/>
      <c r="AGV1260"/>
      <c r="AGW1260"/>
      <c r="AGX1260"/>
      <c r="AGY1260"/>
      <c r="AGZ1260"/>
      <c r="AHA1260"/>
      <c r="AHB1260"/>
      <c r="AHC1260"/>
      <c r="AHD1260"/>
      <c r="AHE1260"/>
      <c r="AHF1260"/>
      <c r="AHG1260"/>
      <c r="AHH1260"/>
      <c r="AHI1260"/>
      <c r="AHJ1260"/>
      <c r="AHK1260"/>
      <c r="AHL1260"/>
      <c r="AHM1260"/>
      <c r="AHN1260"/>
      <c r="AHO1260"/>
      <c r="AHP1260"/>
      <c r="AHQ1260"/>
      <c r="AHR1260"/>
      <c r="AHS1260"/>
      <c r="AHT1260"/>
      <c r="AHU1260"/>
      <c r="AHV1260"/>
      <c r="AHW1260"/>
      <c r="AHX1260"/>
      <c r="AHY1260"/>
      <c r="AHZ1260"/>
      <c r="AIA1260"/>
      <c r="AIB1260"/>
      <c r="AIC1260"/>
      <c r="AID1260"/>
      <c r="AIE1260"/>
      <c r="AIF1260"/>
      <c r="AIG1260"/>
      <c r="AIH1260"/>
      <c r="AII1260"/>
      <c r="AIJ1260"/>
      <c r="AIK1260"/>
      <c r="AIL1260"/>
      <c r="AIM1260"/>
      <c r="AIN1260"/>
      <c r="AIO1260"/>
      <c r="AIP1260"/>
      <c r="AIQ1260"/>
      <c r="AIR1260"/>
      <c r="AIS1260"/>
      <c r="AIT1260"/>
      <c r="AIU1260"/>
      <c r="AIV1260"/>
      <c r="AIW1260"/>
      <c r="AIX1260"/>
      <c r="AIY1260"/>
      <c r="AIZ1260"/>
      <c r="AJA1260"/>
      <c r="AJB1260"/>
      <c r="AJC1260"/>
      <c r="AJD1260"/>
      <c r="AJE1260"/>
      <c r="AJF1260"/>
      <c r="AJG1260"/>
      <c r="AJH1260"/>
      <c r="AJI1260"/>
      <c r="AJJ1260"/>
      <c r="AJK1260"/>
      <c r="AJL1260"/>
      <c r="AJM1260"/>
      <c r="AJN1260"/>
      <c r="AJO1260"/>
      <c r="AJP1260"/>
      <c r="AJQ1260"/>
      <c r="AJR1260"/>
      <c r="AJS1260"/>
      <c r="AJT1260"/>
      <c r="AJU1260"/>
      <c r="AJV1260"/>
      <c r="AJW1260"/>
      <c r="AJX1260"/>
      <c r="AJY1260"/>
      <c r="AJZ1260"/>
      <c r="AKA1260"/>
      <c r="AKB1260"/>
      <c r="AKC1260"/>
      <c r="AKD1260"/>
      <c r="AKE1260"/>
      <c r="AKF1260"/>
      <c r="AKG1260"/>
      <c r="AKH1260"/>
      <c r="AKI1260"/>
      <c r="AKJ1260"/>
      <c r="AKK1260"/>
      <c r="AKL1260"/>
      <c r="AKM1260"/>
      <c r="AKN1260"/>
      <c r="AKO1260"/>
      <c r="AKP1260"/>
      <c r="AKQ1260"/>
      <c r="AKR1260"/>
      <c r="AKS1260"/>
      <c r="AKT1260"/>
      <c r="AKU1260"/>
      <c r="AKV1260"/>
      <c r="AKW1260"/>
      <c r="AKX1260"/>
      <c r="AKY1260"/>
      <c r="AKZ1260"/>
      <c r="ALA1260"/>
      <c r="ALB1260"/>
      <c r="ALC1260"/>
      <c r="ALD1260"/>
      <c r="ALE1260"/>
      <c r="ALF1260"/>
      <c r="ALG1260"/>
      <c r="ALH1260"/>
      <c r="ALI1260"/>
      <c r="ALJ1260"/>
      <c r="ALK1260"/>
      <c r="ALL1260"/>
      <c r="ALM1260"/>
      <c r="ALN1260"/>
      <c r="ALO1260"/>
      <c r="ALP1260"/>
      <c r="ALQ1260"/>
      <c r="ALR1260"/>
      <c r="ALS1260"/>
      <c r="ALT1260"/>
      <c r="ALU1260"/>
      <c r="ALV1260"/>
      <c r="ALW1260"/>
      <c r="ALX1260"/>
      <c r="ALY1260"/>
      <c r="ALZ1260"/>
      <c r="AMA1260"/>
      <c r="AMB1260"/>
      <c r="AMC1260"/>
      <c r="AMD1260"/>
      <c r="AME1260"/>
      <c r="AMF1260"/>
      <c r="AMG1260"/>
      <c r="AMH1260"/>
      <c r="AMI1260"/>
      <c r="AMJ1260"/>
    </row>
    <row r="1262" spans="1:1024" x14ac:dyDescent="0.15">
      <c r="A1262" s="9" t="s">
        <v>261</v>
      </c>
      <c r="B1262" s="9" t="s">
        <v>41</v>
      </c>
      <c r="C1262" s="9" t="s">
        <v>19</v>
      </c>
      <c r="D1262" s="9" t="s">
        <v>20</v>
      </c>
      <c r="E1262" s="9" t="s">
        <v>21</v>
      </c>
      <c r="F1262" s="9" t="s">
        <v>22</v>
      </c>
      <c r="G1262" s="9" t="s">
        <v>23</v>
      </c>
      <c r="H1262" s="9" t="s">
        <v>24</v>
      </c>
      <c r="I1262" s="9" t="s">
        <v>25</v>
      </c>
      <c r="J1262" s="9">
        <v>1000</v>
      </c>
      <c r="K1262" s="9" t="s">
        <v>26</v>
      </c>
      <c r="L1262" s="9">
        <v>4</v>
      </c>
      <c r="M1262" s="9" t="s">
        <v>27</v>
      </c>
      <c r="N1262" s="9">
        <v>4</v>
      </c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  <c r="VW1262"/>
      <c r="VX1262"/>
      <c r="VY1262"/>
      <c r="VZ1262"/>
      <c r="WA1262"/>
      <c r="WB1262"/>
      <c r="WC1262"/>
      <c r="WD1262"/>
      <c r="WE1262"/>
      <c r="WF1262"/>
      <c r="WG1262"/>
      <c r="WH1262"/>
      <c r="WI1262"/>
      <c r="WJ1262"/>
      <c r="WK1262"/>
      <c r="WL1262"/>
      <c r="WM1262"/>
      <c r="WN1262"/>
      <c r="WO1262"/>
      <c r="WP1262"/>
      <c r="WQ1262"/>
      <c r="WR1262"/>
      <c r="WS1262"/>
      <c r="WT1262"/>
      <c r="WU1262"/>
      <c r="WV1262"/>
      <c r="WW1262"/>
      <c r="WX1262"/>
      <c r="WY1262"/>
      <c r="WZ1262"/>
      <c r="XA1262"/>
      <c r="XB1262"/>
      <c r="XC1262"/>
      <c r="XD1262"/>
      <c r="XE1262"/>
      <c r="XF1262"/>
      <c r="XG1262"/>
      <c r="XH1262"/>
      <c r="XI1262"/>
      <c r="XJ1262"/>
      <c r="XK1262"/>
      <c r="XL1262"/>
      <c r="XM1262"/>
      <c r="XN1262"/>
      <c r="XO1262"/>
      <c r="XP1262"/>
      <c r="XQ1262"/>
      <c r="XR1262"/>
      <c r="XS1262"/>
      <c r="XT1262"/>
      <c r="XU1262"/>
      <c r="XV1262"/>
      <c r="XW1262"/>
      <c r="XX1262"/>
      <c r="XY1262"/>
      <c r="XZ1262"/>
      <c r="YA1262"/>
      <c r="YB1262"/>
      <c r="YC1262"/>
      <c r="YD1262"/>
      <c r="YE1262"/>
      <c r="YF1262"/>
      <c r="YG1262"/>
      <c r="YH1262"/>
      <c r="YI1262"/>
      <c r="YJ1262"/>
      <c r="YK1262"/>
      <c r="YL1262"/>
      <c r="YM1262"/>
      <c r="YN1262"/>
      <c r="YO1262"/>
      <c r="YP1262"/>
      <c r="YQ1262"/>
      <c r="YR1262"/>
      <c r="YS1262"/>
      <c r="YT1262"/>
      <c r="YU1262"/>
      <c r="YV1262"/>
      <c r="YW1262"/>
      <c r="YX1262"/>
      <c r="YY1262"/>
      <c r="YZ1262"/>
      <c r="ZA1262"/>
      <c r="ZB1262"/>
      <c r="ZC1262"/>
      <c r="ZD1262"/>
      <c r="ZE1262"/>
      <c r="ZF1262"/>
      <c r="ZG1262"/>
      <c r="ZH1262"/>
      <c r="ZI1262"/>
      <c r="ZJ1262"/>
      <c r="ZK1262"/>
      <c r="ZL1262"/>
      <c r="ZM1262"/>
      <c r="ZN1262"/>
      <c r="ZO1262"/>
      <c r="ZP1262"/>
      <c r="ZQ1262"/>
      <c r="ZR1262"/>
      <c r="ZS1262"/>
      <c r="ZT1262"/>
      <c r="ZU1262"/>
      <c r="ZV1262"/>
      <c r="ZW1262"/>
      <c r="ZX1262"/>
      <c r="ZY1262"/>
      <c r="ZZ1262"/>
      <c r="AAA1262"/>
      <c r="AAB1262"/>
      <c r="AAC1262"/>
      <c r="AAD1262"/>
      <c r="AAE1262"/>
      <c r="AAF1262"/>
      <c r="AAG1262"/>
      <c r="AAH1262"/>
      <c r="AAI1262"/>
      <c r="AAJ1262"/>
      <c r="AAK1262"/>
      <c r="AAL1262"/>
      <c r="AAM1262"/>
      <c r="AAN1262"/>
      <c r="AAO1262"/>
      <c r="AAP1262"/>
      <c r="AAQ1262"/>
      <c r="AAR1262"/>
      <c r="AAS1262"/>
      <c r="AAT1262"/>
      <c r="AAU1262"/>
      <c r="AAV1262"/>
      <c r="AAW1262"/>
      <c r="AAX1262"/>
      <c r="AAY1262"/>
      <c r="AAZ1262"/>
      <c r="ABA1262"/>
      <c r="ABB1262"/>
      <c r="ABC1262"/>
      <c r="ABD1262"/>
      <c r="ABE1262"/>
      <c r="ABF1262"/>
      <c r="ABG1262"/>
      <c r="ABH1262"/>
      <c r="ABI1262"/>
      <c r="ABJ1262"/>
      <c r="ABK1262"/>
      <c r="ABL1262"/>
      <c r="ABM1262"/>
      <c r="ABN1262"/>
      <c r="ABO1262"/>
      <c r="ABP1262"/>
      <c r="ABQ1262"/>
      <c r="ABR1262"/>
      <c r="ABS1262"/>
      <c r="ABT1262"/>
      <c r="ABU1262"/>
      <c r="ABV1262"/>
      <c r="ABW1262"/>
      <c r="ABX1262"/>
      <c r="ABY1262"/>
      <c r="ABZ1262"/>
      <c r="ACA1262"/>
      <c r="ACB1262"/>
      <c r="ACC1262"/>
      <c r="ACD1262"/>
      <c r="ACE1262"/>
      <c r="ACF1262"/>
      <c r="ACG1262"/>
      <c r="ACH1262"/>
      <c r="ACI1262"/>
      <c r="ACJ1262"/>
      <c r="ACK1262"/>
      <c r="ACL1262"/>
      <c r="ACM1262"/>
      <c r="ACN1262"/>
      <c r="ACO1262"/>
      <c r="ACP1262"/>
      <c r="ACQ1262"/>
      <c r="ACR1262"/>
      <c r="ACS1262"/>
      <c r="ACT1262"/>
      <c r="ACU1262"/>
      <c r="ACV1262"/>
      <c r="ACW1262"/>
      <c r="ACX1262"/>
      <c r="ACY1262"/>
      <c r="ACZ1262"/>
      <c r="ADA1262"/>
      <c r="ADB1262"/>
      <c r="ADC1262"/>
      <c r="ADD1262"/>
      <c r="ADE1262"/>
      <c r="ADF1262"/>
      <c r="ADG1262"/>
      <c r="ADH1262"/>
      <c r="ADI1262"/>
      <c r="ADJ1262"/>
      <c r="ADK1262"/>
      <c r="ADL1262"/>
      <c r="ADM1262"/>
      <c r="ADN1262"/>
      <c r="ADO1262"/>
      <c r="ADP1262"/>
      <c r="ADQ1262"/>
      <c r="ADR1262"/>
      <c r="ADS1262"/>
      <c r="ADT1262"/>
      <c r="ADU1262"/>
      <c r="ADV1262"/>
      <c r="ADW1262"/>
      <c r="ADX1262"/>
      <c r="ADY1262"/>
      <c r="ADZ1262"/>
      <c r="AEA1262"/>
      <c r="AEB1262"/>
      <c r="AEC1262"/>
      <c r="AED1262"/>
      <c r="AEE1262"/>
      <c r="AEF1262"/>
      <c r="AEG1262"/>
      <c r="AEH1262"/>
      <c r="AEI1262"/>
      <c r="AEJ1262"/>
      <c r="AEK1262"/>
      <c r="AEL1262"/>
      <c r="AEM1262"/>
      <c r="AEN1262"/>
      <c r="AEO1262"/>
      <c r="AEP1262"/>
      <c r="AEQ1262"/>
      <c r="AER1262"/>
      <c r="AES1262"/>
      <c r="AET1262"/>
      <c r="AEU1262"/>
      <c r="AEV1262"/>
      <c r="AEW1262"/>
      <c r="AEX1262"/>
      <c r="AEY1262"/>
      <c r="AEZ1262"/>
      <c r="AFA1262"/>
      <c r="AFB1262"/>
      <c r="AFC1262"/>
      <c r="AFD1262"/>
      <c r="AFE1262"/>
      <c r="AFF1262"/>
      <c r="AFG1262"/>
      <c r="AFH1262"/>
      <c r="AFI1262"/>
      <c r="AFJ1262"/>
      <c r="AFK1262"/>
      <c r="AFL1262"/>
      <c r="AFM1262"/>
      <c r="AFN1262"/>
      <c r="AFO1262"/>
      <c r="AFP1262"/>
      <c r="AFQ1262"/>
      <c r="AFR1262"/>
      <c r="AFS1262"/>
      <c r="AFT1262"/>
      <c r="AFU1262"/>
      <c r="AFV1262"/>
      <c r="AFW1262"/>
      <c r="AFX1262"/>
      <c r="AFY1262"/>
      <c r="AFZ1262"/>
      <c r="AGA1262"/>
      <c r="AGB1262"/>
      <c r="AGC1262"/>
      <c r="AGD1262"/>
      <c r="AGE1262"/>
      <c r="AGF1262"/>
      <c r="AGG1262"/>
      <c r="AGH1262"/>
      <c r="AGI1262"/>
      <c r="AGJ1262"/>
      <c r="AGK1262"/>
      <c r="AGL1262"/>
      <c r="AGM1262"/>
      <c r="AGN1262"/>
      <c r="AGO1262"/>
      <c r="AGP1262"/>
      <c r="AGQ1262"/>
      <c r="AGR1262"/>
      <c r="AGS1262"/>
      <c r="AGT1262"/>
      <c r="AGU1262"/>
      <c r="AGV1262"/>
      <c r="AGW1262"/>
      <c r="AGX1262"/>
      <c r="AGY1262"/>
      <c r="AGZ1262"/>
      <c r="AHA1262"/>
      <c r="AHB1262"/>
      <c r="AHC1262"/>
      <c r="AHD1262"/>
      <c r="AHE1262"/>
      <c r="AHF1262"/>
      <c r="AHG1262"/>
      <c r="AHH1262"/>
      <c r="AHI1262"/>
      <c r="AHJ1262"/>
      <c r="AHK1262"/>
      <c r="AHL1262"/>
      <c r="AHM1262"/>
      <c r="AHN1262"/>
      <c r="AHO1262"/>
      <c r="AHP1262"/>
      <c r="AHQ1262"/>
      <c r="AHR1262"/>
      <c r="AHS1262"/>
      <c r="AHT1262"/>
      <c r="AHU1262"/>
      <c r="AHV1262"/>
      <c r="AHW1262"/>
      <c r="AHX1262"/>
      <c r="AHY1262"/>
      <c r="AHZ1262"/>
      <c r="AIA1262"/>
      <c r="AIB1262"/>
      <c r="AIC1262"/>
      <c r="AID1262"/>
      <c r="AIE1262"/>
      <c r="AIF1262"/>
      <c r="AIG1262"/>
      <c r="AIH1262"/>
      <c r="AII1262"/>
      <c r="AIJ1262"/>
      <c r="AIK1262"/>
      <c r="AIL1262"/>
      <c r="AIM1262"/>
      <c r="AIN1262"/>
      <c r="AIO1262"/>
      <c r="AIP1262"/>
      <c r="AIQ1262"/>
      <c r="AIR1262"/>
      <c r="AIS1262"/>
      <c r="AIT1262"/>
      <c r="AIU1262"/>
      <c r="AIV1262"/>
      <c r="AIW1262"/>
      <c r="AIX1262"/>
      <c r="AIY1262"/>
      <c r="AIZ1262"/>
      <c r="AJA1262"/>
      <c r="AJB1262"/>
      <c r="AJC1262"/>
      <c r="AJD1262"/>
      <c r="AJE1262"/>
      <c r="AJF1262"/>
      <c r="AJG1262"/>
      <c r="AJH1262"/>
      <c r="AJI1262"/>
      <c r="AJJ1262"/>
      <c r="AJK1262"/>
      <c r="AJL1262"/>
      <c r="AJM1262"/>
      <c r="AJN1262"/>
      <c r="AJO1262"/>
      <c r="AJP1262"/>
      <c r="AJQ1262"/>
      <c r="AJR1262"/>
      <c r="AJS1262"/>
      <c r="AJT1262"/>
      <c r="AJU1262"/>
      <c r="AJV1262"/>
      <c r="AJW1262"/>
      <c r="AJX1262"/>
      <c r="AJY1262"/>
      <c r="AJZ1262"/>
      <c r="AKA1262"/>
      <c r="AKB1262"/>
      <c r="AKC1262"/>
      <c r="AKD1262"/>
      <c r="AKE1262"/>
      <c r="AKF1262"/>
      <c r="AKG1262"/>
      <c r="AKH1262"/>
      <c r="AKI1262"/>
      <c r="AKJ1262"/>
      <c r="AKK1262"/>
      <c r="AKL1262"/>
      <c r="AKM1262"/>
      <c r="AKN1262"/>
      <c r="AKO1262"/>
      <c r="AKP1262"/>
      <c r="AKQ1262"/>
      <c r="AKR1262"/>
      <c r="AKS1262"/>
      <c r="AKT1262"/>
      <c r="AKU1262"/>
      <c r="AKV1262"/>
      <c r="AKW1262"/>
      <c r="AKX1262"/>
      <c r="AKY1262"/>
      <c r="AKZ1262"/>
      <c r="ALA1262"/>
      <c r="ALB1262"/>
      <c r="ALC1262"/>
      <c r="ALD1262"/>
      <c r="ALE1262"/>
      <c r="ALF1262"/>
      <c r="ALG1262"/>
      <c r="ALH1262"/>
      <c r="ALI1262"/>
      <c r="ALJ1262"/>
      <c r="ALK1262"/>
      <c r="ALL1262"/>
      <c r="ALM1262"/>
      <c r="ALN1262"/>
      <c r="ALO1262"/>
      <c r="ALP1262"/>
      <c r="ALQ1262"/>
      <c r="ALR1262"/>
      <c r="ALS1262"/>
      <c r="ALT1262"/>
      <c r="ALU1262"/>
      <c r="ALV1262"/>
      <c r="ALW1262"/>
      <c r="ALX1262"/>
      <c r="ALY1262"/>
      <c r="ALZ1262"/>
      <c r="AMA1262"/>
      <c r="AMB1262"/>
      <c r="AMC1262"/>
      <c r="AMD1262"/>
      <c r="AME1262"/>
      <c r="AMF1262"/>
      <c r="AMG1262"/>
      <c r="AMH1262"/>
      <c r="AMI1262"/>
      <c r="AMJ1262"/>
    </row>
    <row r="1263" spans="1:1024" x14ac:dyDescent="0.15">
      <c r="A1263" s="9" t="s">
        <v>29</v>
      </c>
      <c r="B1263" s="9" t="s">
        <v>30</v>
      </c>
      <c r="C1263" s="9" t="s">
        <v>31</v>
      </c>
      <c r="D1263" s="9" t="s">
        <v>32</v>
      </c>
      <c r="E1263" s="9" t="s">
        <v>33</v>
      </c>
      <c r="F1263" s="9" t="s">
        <v>34</v>
      </c>
      <c r="G1263" s="9" t="s">
        <v>35</v>
      </c>
      <c r="H1263" s="9" t="s">
        <v>36</v>
      </c>
      <c r="I1263" s="9" t="s">
        <v>37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  <c r="VW1263"/>
      <c r="VX1263"/>
      <c r="VY1263"/>
      <c r="VZ1263"/>
      <c r="WA1263"/>
      <c r="WB1263"/>
      <c r="WC1263"/>
      <c r="WD1263"/>
      <c r="WE1263"/>
      <c r="WF1263"/>
      <c r="WG1263"/>
      <c r="WH1263"/>
      <c r="WI1263"/>
      <c r="WJ1263"/>
      <c r="WK1263"/>
      <c r="WL1263"/>
      <c r="WM1263"/>
      <c r="WN1263"/>
      <c r="WO1263"/>
      <c r="WP1263"/>
      <c r="WQ1263"/>
      <c r="WR1263"/>
      <c r="WS1263"/>
      <c r="WT1263"/>
      <c r="WU1263"/>
      <c r="WV1263"/>
      <c r="WW1263"/>
      <c r="WX1263"/>
      <c r="WY1263"/>
      <c r="WZ1263"/>
      <c r="XA1263"/>
      <c r="XB1263"/>
      <c r="XC1263"/>
      <c r="XD1263"/>
      <c r="XE1263"/>
      <c r="XF1263"/>
      <c r="XG1263"/>
      <c r="XH1263"/>
      <c r="XI1263"/>
      <c r="XJ1263"/>
      <c r="XK1263"/>
      <c r="XL1263"/>
      <c r="XM1263"/>
      <c r="XN1263"/>
      <c r="XO1263"/>
      <c r="XP1263"/>
      <c r="XQ1263"/>
      <c r="XR1263"/>
      <c r="XS1263"/>
      <c r="XT1263"/>
      <c r="XU1263"/>
      <c r="XV1263"/>
      <c r="XW1263"/>
      <c r="XX1263"/>
      <c r="XY1263"/>
      <c r="XZ1263"/>
      <c r="YA1263"/>
      <c r="YB1263"/>
      <c r="YC1263"/>
      <c r="YD1263"/>
      <c r="YE1263"/>
      <c r="YF1263"/>
      <c r="YG1263"/>
      <c r="YH1263"/>
      <c r="YI1263"/>
      <c r="YJ1263"/>
      <c r="YK1263"/>
      <c r="YL1263"/>
      <c r="YM1263"/>
      <c r="YN1263"/>
      <c r="YO1263"/>
      <c r="YP1263"/>
      <c r="YQ1263"/>
      <c r="YR1263"/>
      <c r="YS1263"/>
      <c r="YT1263"/>
      <c r="YU1263"/>
      <c r="YV1263"/>
      <c r="YW1263"/>
      <c r="YX1263"/>
      <c r="YY1263"/>
      <c r="YZ1263"/>
      <c r="ZA1263"/>
      <c r="ZB1263"/>
      <c r="ZC1263"/>
      <c r="ZD1263"/>
      <c r="ZE1263"/>
      <c r="ZF1263"/>
      <c r="ZG1263"/>
      <c r="ZH1263"/>
      <c r="ZI1263"/>
      <c r="ZJ1263"/>
      <c r="ZK1263"/>
      <c r="ZL1263"/>
      <c r="ZM1263"/>
      <c r="ZN1263"/>
      <c r="ZO1263"/>
      <c r="ZP1263"/>
      <c r="ZQ1263"/>
      <c r="ZR1263"/>
      <c r="ZS1263"/>
      <c r="ZT1263"/>
      <c r="ZU1263"/>
      <c r="ZV1263"/>
      <c r="ZW1263"/>
      <c r="ZX1263"/>
      <c r="ZY1263"/>
      <c r="ZZ1263"/>
      <c r="AAA1263"/>
      <c r="AAB1263"/>
      <c r="AAC1263"/>
      <c r="AAD1263"/>
      <c r="AAE1263"/>
      <c r="AAF1263"/>
      <c r="AAG1263"/>
      <c r="AAH1263"/>
      <c r="AAI1263"/>
      <c r="AAJ1263"/>
      <c r="AAK1263"/>
      <c r="AAL1263"/>
      <c r="AAM1263"/>
      <c r="AAN1263"/>
      <c r="AAO1263"/>
      <c r="AAP1263"/>
      <c r="AAQ1263"/>
      <c r="AAR1263"/>
      <c r="AAS1263"/>
      <c r="AAT1263"/>
      <c r="AAU1263"/>
      <c r="AAV1263"/>
      <c r="AAW1263"/>
      <c r="AAX1263"/>
      <c r="AAY1263"/>
      <c r="AAZ1263"/>
      <c r="ABA1263"/>
      <c r="ABB1263"/>
      <c r="ABC1263"/>
      <c r="ABD1263"/>
      <c r="ABE1263"/>
      <c r="ABF1263"/>
      <c r="ABG1263"/>
      <c r="ABH1263"/>
      <c r="ABI1263"/>
      <c r="ABJ1263"/>
      <c r="ABK1263"/>
      <c r="ABL1263"/>
      <c r="ABM1263"/>
      <c r="ABN1263"/>
      <c r="ABO1263"/>
      <c r="ABP1263"/>
      <c r="ABQ1263"/>
      <c r="ABR1263"/>
      <c r="ABS1263"/>
      <c r="ABT1263"/>
      <c r="ABU1263"/>
      <c r="ABV1263"/>
      <c r="ABW1263"/>
      <c r="ABX1263"/>
      <c r="ABY1263"/>
      <c r="ABZ1263"/>
      <c r="ACA1263"/>
      <c r="ACB1263"/>
      <c r="ACC1263"/>
      <c r="ACD1263"/>
      <c r="ACE1263"/>
      <c r="ACF1263"/>
      <c r="ACG1263"/>
      <c r="ACH1263"/>
      <c r="ACI1263"/>
      <c r="ACJ1263"/>
      <c r="ACK1263"/>
      <c r="ACL1263"/>
      <c r="ACM1263"/>
      <c r="ACN1263"/>
      <c r="ACO1263"/>
      <c r="ACP1263"/>
      <c r="ACQ1263"/>
      <c r="ACR1263"/>
      <c r="ACS1263"/>
      <c r="ACT1263"/>
      <c r="ACU1263"/>
      <c r="ACV1263"/>
      <c r="ACW1263"/>
      <c r="ACX1263"/>
      <c r="ACY1263"/>
      <c r="ACZ1263"/>
      <c r="ADA1263"/>
      <c r="ADB1263"/>
      <c r="ADC1263"/>
      <c r="ADD1263"/>
      <c r="ADE1263"/>
      <c r="ADF1263"/>
      <c r="ADG1263"/>
      <c r="ADH1263"/>
      <c r="ADI1263"/>
      <c r="ADJ1263"/>
      <c r="ADK1263"/>
      <c r="ADL1263"/>
      <c r="ADM1263"/>
      <c r="ADN1263"/>
      <c r="ADO1263"/>
      <c r="ADP1263"/>
      <c r="ADQ1263"/>
      <c r="ADR1263"/>
      <c r="ADS1263"/>
      <c r="ADT1263"/>
      <c r="ADU1263"/>
      <c r="ADV1263"/>
      <c r="ADW1263"/>
      <c r="ADX1263"/>
      <c r="ADY1263"/>
      <c r="ADZ1263"/>
      <c r="AEA1263"/>
      <c r="AEB1263"/>
      <c r="AEC1263"/>
      <c r="AED1263"/>
      <c r="AEE1263"/>
      <c r="AEF1263"/>
      <c r="AEG1263"/>
      <c r="AEH1263"/>
      <c r="AEI1263"/>
      <c r="AEJ1263"/>
      <c r="AEK1263"/>
      <c r="AEL1263"/>
      <c r="AEM1263"/>
      <c r="AEN1263"/>
      <c r="AEO1263"/>
      <c r="AEP1263"/>
      <c r="AEQ1263"/>
      <c r="AER1263"/>
      <c r="AES1263"/>
      <c r="AET1263"/>
      <c r="AEU1263"/>
      <c r="AEV1263"/>
      <c r="AEW1263"/>
      <c r="AEX1263"/>
      <c r="AEY1263"/>
      <c r="AEZ1263"/>
      <c r="AFA1263"/>
      <c r="AFB1263"/>
      <c r="AFC1263"/>
      <c r="AFD1263"/>
      <c r="AFE1263"/>
      <c r="AFF1263"/>
      <c r="AFG1263"/>
      <c r="AFH1263"/>
      <c r="AFI1263"/>
      <c r="AFJ1263"/>
      <c r="AFK1263"/>
      <c r="AFL1263"/>
      <c r="AFM1263"/>
      <c r="AFN1263"/>
      <c r="AFO1263"/>
      <c r="AFP1263"/>
      <c r="AFQ1263"/>
      <c r="AFR1263"/>
      <c r="AFS1263"/>
      <c r="AFT1263"/>
      <c r="AFU1263"/>
      <c r="AFV1263"/>
      <c r="AFW1263"/>
      <c r="AFX1263"/>
      <c r="AFY1263"/>
      <c r="AFZ1263"/>
      <c r="AGA1263"/>
      <c r="AGB1263"/>
      <c r="AGC1263"/>
      <c r="AGD1263"/>
      <c r="AGE1263"/>
      <c r="AGF1263"/>
      <c r="AGG1263"/>
      <c r="AGH1263"/>
      <c r="AGI1263"/>
      <c r="AGJ1263"/>
      <c r="AGK1263"/>
      <c r="AGL1263"/>
      <c r="AGM1263"/>
      <c r="AGN1263"/>
      <c r="AGO1263"/>
      <c r="AGP1263"/>
      <c r="AGQ1263"/>
      <c r="AGR1263"/>
      <c r="AGS1263"/>
      <c r="AGT1263"/>
      <c r="AGU1263"/>
      <c r="AGV1263"/>
      <c r="AGW1263"/>
      <c r="AGX1263"/>
      <c r="AGY1263"/>
      <c r="AGZ1263"/>
      <c r="AHA1263"/>
      <c r="AHB1263"/>
      <c r="AHC1263"/>
      <c r="AHD1263"/>
      <c r="AHE1263"/>
      <c r="AHF1263"/>
      <c r="AHG1263"/>
      <c r="AHH1263"/>
      <c r="AHI1263"/>
      <c r="AHJ1263"/>
      <c r="AHK1263"/>
      <c r="AHL1263"/>
      <c r="AHM1263"/>
      <c r="AHN1263"/>
      <c r="AHO1263"/>
      <c r="AHP1263"/>
      <c r="AHQ1263"/>
      <c r="AHR1263"/>
      <c r="AHS1263"/>
      <c r="AHT1263"/>
      <c r="AHU1263"/>
      <c r="AHV1263"/>
      <c r="AHW1263"/>
      <c r="AHX1263"/>
      <c r="AHY1263"/>
      <c r="AHZ1263"/>
      <c r="AIA1263"/>
      <c r="AIB1263"/>
      <c r="AIC1263"/>
      <c r="AID1263"/>
      <c r="AIE1263"/>
      <c r="AIF1263"/>
      <c r="AIG1263"/>
      <c r="AIH1263"/>
      <c r="AII1263"/>
      <c r="AIJ1263"/>
      <c r="AIK1263"/>
      <c r="AIL1263"/>
      <c r="AIM1263"/>
      <c r="AIN1263"/>
      <c r="AIO1263"/>
      <c r="AIP1263"/>
      <c r="AIQ1263"/>
      <c r="AIR1263"/>
      <c r="AIS1263"/>
      <c r="AIT1263"/>
      <c r="AIU1263"/>
      <c r="AIV1263"/>
      <c r="AIW1263"/>
      <c r="AIX1263"/>
      <c r="AIY1263"/>
      <c r="AIZ1263"/>
      <c r="AJA1263"/>
      <c r="AJB1263"/>
      <c r="AJC1263"/>
      <c r="AJD1263"/>
      <c r="AJE1263"/>
      <c r="AJF1263"/>
      <c r="AJG1263"/>
      <c r="AJH1263"/>
      <c r="AJI1263"/>
      <c r="AJJ1263"/>
      <c r="AJK1263"/>
      <c r="AJL1263"/>
      <c r="AJM1263"/>
      <c r="AJN1263"/>
      <c r="AJO1263"/>
      <c r="AJP1263"/>
      <c r="AJQ1263"/>
      <c r="AJR1263"/>
      <c r="AJS1263"/>
      <c r="AJT1263"/>
      <c r="AJU1263"/>
      <c r="AJV1263"/>
      <c r="AJW1263"/>
      <c r="AJX1263"/>
      <c r="AJY1263"/>
      <c r="AJZ1263"/>
      <c r="AKA1263"/>
      <c r="AKB1263"/>
      <c r="AKC1263"/>
      <c r="AKD1263"/>
      <c r="AKE1263"/>
      <c r="AKF1263"/>
      <c r="AKG1263"/>
      <c r="AKH1263"/>
      <c r="AKI1263"/>
      <c r="AKJ1263"/>
      <c r="AKK1263"/>
      <c r="AKL1263"/>
      <c r="AKM1263"/>
      <c r="AKN1263"/>
      <c r="AKO1263"/>
      <c r="AKP1263"/>
      <c r="AKQ1263"/>
      <c r="AKR1263"/>
      <c r="AKS1263"/>
      <c r="AKT1263"/>
      <c r="AKU1263"/>
      <c r="AKV1263"/>
      <c r="AKW1263"/>
      <c r="AKX1263"/>
      <c r="AKY1263"/>
      <c r="AKZ1263"/>
      <c r="ALA1263"/>
      <c r="ALB1263"/>
      <c r="ALC1263"/>
      <c r="ALD1263"/>
      <c r="ALE1263"/>
      <c r="ALF1263"/>
      <c r="ALG1263"/>
      <c r="ALH1263"/>
      <c r="ALI1263"/>
      <c r="ALJ1263"/>
      <c r="ALK1263"/>
      <c r="ALL1263"/>
      <c r="ALM1263"/>
      <c r="ALN1263"/>
      <c r="ALO1263"/>
      <c r="ALP1263"/>
      <c r="ALQ1263"/>
      <c r="ALR1263"/>
      <c r="ALS1263"/>
      <c r="ALT1263"/>
      <c r="ALU1263"/>
      <c r="ALV1263"/>
      <c r="ALW1263"/>
      <c r="ALX1263"/>
      <c r="ALY1263"/>
      <c r="ALZ1263"/>
      <c r="AMA1263"/>
      <c r="AMB1263"/>
      <c r="AMC1263"/>
      <c r="AMD1263"/>
      <c r="AME1263"/>
      <c r="AMF1263"/>
      <c r="AMG1263"/>
      <c r="AMH1263"/>
      <c r="AMI1263"/>
      <c r="AMJ1263"/>
    </row>
    <row r="1264" spans="1:1024" x14ac:dyDescent="0.15">
      <c r="A1264" s="9" t="s">
        <v>16</v>
      </c>
      <c r="B1264" s="9">
        <v>4</v>
      </c>
      <c r="C1264" s="9">
        <v>6.5606999999999997E-5</v>
      </c>
      <c r="D1264" s="9">
        <v>7.8348299999999997E-4</v>
      </c>
      <c r="E1264" s="9">
        <v>1000</v>
      </c>
      <c r="F1264" s="9">
        <v>0.17183451399999999</v>
      </c>
      <c r="G1264" s="9">
        <v>1.7183500000000001E-4</v>
      </c>
      <c r="H1264" s="9">
        <v>0.17183451399999999</v>
      </c>
      <c r="I1264" s="9">
        <v>22.732627869000002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  <c r="VW1264"/>
      <c r="VX1264"/>
      <c r="VY1264"/>
      <c r="VZ1264"/>
      <c r="WA1264"/>
      <c r="WB1264"/>
      <c r="WC1264"/>
      <c r="WD1264"/>
      <c r="WE1264"/>
      <c r="WF1264"/>
      <c r="WG1264"/>
      <c r="WH1264"/>
      <c r="WI1264"/>
      <c r="WJ1264"/>
      <c r="WK1264"/>
      <c r="WL1264"/>
      <c r="WM1264"/>
      <c r="WN1264"/>
      <c r="WO1264"/>
      <c r="WP1264"/>
      <c r="WQ1264"/>
      <c r="WR1264"/>
      <c r="WS1264"/>
      <c r="WT1264"/>
      <c r="WU1264"/>
      <c r="WV1264"/>
      <c r="WW1264"/>
      <c r="WX1264"/>
      <c r="WY1264"/>
      <c r="WZ1264"/>
      <c r="XA1264"/>
      <c r="XB1264"/>
      <c r="XC1264"/>
      <c r="XD1264"/>
      <c r="XE1264"/>
      <c r="XF1264"/>
      <c r="XG1264"/>
      <c r="XH1264"/>
      <c r="XI1264"/>
      <c r="XJ1264"/>
      <c r="XK1264"/>
      <c r="XL1264"/>
      <c r="XM1264"/>
      <c r="XN1264"/>
      <c r="XO1264"/>
      <c r="XP1264"/>
      <c r="XQ1264"/>
      <c r="XR1264"/>
      <c r="XS1264"/>
      <c r="XT1264"/>
      <c r="XU1264"/>
      <c r="XV1264"/>
      <c r="XW1264"/>
      <c r="XX1264"/>
      <c r="XY1264"/>
      <c r="XZ1264"/>
      <c r="YA1264"/>
      <c r="YB1264"/>
      <c r="YC1264"/>
      <c r="YD1264"/>
      <c r="YE1264"/>
      <c r="YF1264"/>
      <c r="YG1264"/>
      <c r="YH1264"/>
      <c r="YI1264"/>
      <c r="YJ1264"/>
      <c r="YK1264"/>
      <c r="YL1264"/>
      <c r="YM1264"/>
      <c r="YN1264"/>
      <c r="YO1264"/>
      <c r="YP1264"/>
      <c r="YQ1264"/>
      <c r="YR1264"/>
      <c r="YS1264"/>
      <c r="YT1264"/>
      <c r="YU1264"/>
      <c r="YV1264"/>
      <c r="YW1264"/>
      <c r="YX1264"/>
      <c r="YY1264"/>
      <c r="YZ1264"/>
      <c r="ZA1264"/>
      <c r="ZB1264"/>
      <c r="ZC1264"/>
      <c r="ZD1264"/>
      <c r="ZE1264"/>
      <c r="ZF1264"/>
      <c r="ZG1264"/>
      <c r="ZH1264"/>
      <c r="ZI1264"/>
      <c r="ZJ1264"/>
      <c r="ZK1264"/>
      <c r="ZL1264"/>
      <c r="ZM1264"/>
      <c r="ZN1264"/>
      <c r="ZO1264"/>
      <c r="ZP1264"/>
      <c r="ZQ1264"/>
      <c r="ZR1264"/>
      <c r="ZS1264"/>
      <c r="ZT1264"/>
      <c r="ZU1264"/>
      <c r="ZV1264"/>
      <c r="ZW1264"/>
      <c r="ZX1264"/>
      <c r="ZY1264"/>
      <c r="ZZ1264"/>
      <c r="AAA1264"/>
      <c r="AAB1264"/>
      <c r="AAC1264"/>
      <c r="AAD1264"/>
      <c r="AAE1264"/>
      <c r="AAF1264"/>
      <c r="AAG1264"/>
      <c r="AAH1264"/>
      <c r="AAI1264"/>
      <c r="AAJ1264"/>
      <c r="AAK1264"/>
      <c r="AAL1264"/>
      <c r="AAM1264"/>
      <c r="AAN1264"/>
      <c r="AAO1264"/>
      <c r="AAP1264"/>
      <c r="AAQ1264"/>
      <c r="AAR1264"/>
      <c r="AAS1264"/>
      <c r="AAT1264"/>
      <c r="AAU1264"/>
      <c r="AAV1264"/>
      <c r="AAW1264"/>
      <c r="AAX1264"/>
      <c r="AAY1264"/>
      <c r="AAZ1264"/>
      <c r="ABA1264"/>
      <c r="ABB1264"/>
      <c r="ABC1264"/>
      <c r="ABD1264"/>
      <c r="ABE1264"/>
      <c r="ABF1264"/>
      <c r="ABG1264"/>
      <c r="ABH1264"/>
      <c r="ABI1264"/>
      <c r="ABJ1264"/>
      <c r="ABK1264"/>
      <c r="ABL1264"/>
      <c r="ABM1264"/>
      <c r="ABN1264"/>
      <c r="ABO1264"/>
      <c r="ABP1264"/>
      <c r="ABQ1264"/>
      <c r="ABR1264"/>
      <c r="ABS1264"/>
      <c r="ABT1264"/>
      <c r="ABU1264"/>
      <c r="ABV1264"/>
      <c r="ABW1264"/>
      <c r="ABX1264"/>
      <c r="ABY1264"/>
      <c r="ABZ1264"/>
      <c r="ACA1264"/>
      <c r="ACB1264"/>
      <c r="ACC1264"/>
      <c r="ACD1264"/>
      <c r="ACE1264"/>
      <c r="ACF1264"/>
      <c r="ACG1264"/>
      <c r="ACH1264"/>
      <c r="ACI1264"/>
      <c r="ACJ1264"/>
      <c r="ACK1264"/>
      <c r="ACL1264"/>
      <c r="ACM1264"/>
      <c r="ACN1264"/>
      <c r="ACO1264"/>
      <c r="ACP1264"/>
      <c r="ACQ1264"/>
      <c r="ACR1264"/>
      <c r="ACS1264"/>
      <c r="ACT1264"/>
      <c r="ACU1264"/>
      <c r="ACV1264"/>
      <c r="ACW1264"/>
      <c r="ACX1264"/>
      <c r="ACY1264"/>
      <c r="ACZ1264"/>
      <c r="ADA1264"/>
      <c r="ADB1264"/>
      <c r="ADC1264"/>
      <c r="ADD1264"/>
      <c r="ADE1264"/>
      <c r="ADF1264"/>
      <c r="ADG1264"/>
      <c r="ADH1264"/>
      <c r="ADI1264"/>
      <c r="ADJ1264"/>
      <c r="ADK1264"/>
      <c r="ADL1264"/>
      <c r="ADM1264"/>
      <c r="ADN1264"/>
      <c r="ADO1264"/>
      <c r="ADP1264"/>
      <c r="ADQ1264"/>
      <c r="ADR1264"/>
      <c r="ADS1264"/>
      <c r="ADT1264"/>
      <c r="ADU1264"/>
      <c r="ADV1264"/>
      <c r="ADW1264"/>
      <c r="ADX1264"/>
      <c r="ADY1264"/>
      <c r="ADZ1264"/>
      <c r="AEA1264"/>
      <c r="AEB1264"/>
      <c r="AEC1264"/>
      <c r="AED1264"/>
      <c r="AEE1264"/>
      <c r="AEF1264"/>
      <c r="AEG1264"/>
      <c r="AEH1264"/>
      <c r="AEI1264"/>
      <c r="AEJ1264"/>
      <c r="AEK1264"/>
      <c r="AEL1264"/>
      <c r="AEM1264"/>
      <c r="AEN1264"/>
      <c r="AEO1264"/>
      <c r="AEP1264"/>
      <c r="AEQ1264"/>
      <c r="AER1264"/>
      <c r="AES1264"/>
      <c r="AET1264"/>
      <c r="AEU1264"/>
      <c r="AEV1264"/>
      <c r="AEW1264"/>
      <c r="AEX1264"/>
      <c r="AEY1264"/>
      <c r="AEZ1264"/>
      <c r="AFA1264"/>
      <c r="AFB1264"/>
      <c r="AFC1264"/>
      <c r="AFD1264"/>
      <c r="AFE1264"/>
      <c r="AFF1264"/>
      <c r="AFG1264"/>
      <c r="AFH1264"/>
      <c r="AFI1264"/>
      <c r="AFJ1264"/>
      <c r="AFK1264"/>
      <c r="AFL1264"/>
      <c r="AFM1264"/>
      <c r="AFN1264"/>
      <c r="AFO1264"/>
      <c r="AFP1264"/>
      <c r="AFQ1264"/>
      <c r="AFR1264"/>
      <c r="AFS1264"/>
      <c r="AFT1264"/>
      <c r="AFU1264"/>
      <c r="AFV1264"/>
      <c r="AFW1264"/>
      <c r="AFX1264"/>
      <c r="AFY1264"/>
      <c r="AFZ1264"/>
      <c r="AGA1264"/>
      <c r="AGB1264"/>
      <c r="AGC1264"/>
      <c r="AGD1264"/>
      <c r="AGE1264"/>
      <c r="AGF1264"/>
      <c r="AGG1264"/>
      <c r="AGH1264"/>
      <c r="AGI1264"/>
      <c r="AGJ1264"/>
      <c r="AGK1264"/>
      <c r="AGL1264"/>
      <c r="AGM1264"/>
      <c r="AGN1264"/>
      <c r="AGO1264"/>
      <c r="AGP1264"/>
      <c r="AGQ1264"/>
      <c r="AGR1264"/>
      <c r="AGS1264"/>
      <c r="AGT1264"/>
      <c r="AGU1264"/>
      <c r="AGV1264"/>
      <c r="AGW1264"/>
      <c r="AGX1264"/>
      <c r="AGY1264"/>
      <c r="AGZ1264"/>
      <c r="AHA1264"/>
      <c r="AHB1264"/>
      <c r="AHC1264"/>
      <c r="AHD1264"/>
      <c r="AHE1264"/>
      <c r="AHF1264"/>
      <c r="AHG1264"/>
      <c r="AHH1264"/>
      <c r="AHI1264"/>
      <c r="AHJ1264"/>
      <c r="AHK1264"/>
      <c r="AHL1264"/>
      <c r="AHM1264"/>
      <c r="AHN1264"/>
      <c r="AHO1264"/>
      <c r="AHP1264"/>
      <c r="AHQ1264"/>
      <c r="AHR1264"/>
      <c r="AHS1264"/>
      <c r="AHT1264"/>
      <c r="AHU1264"/>
      <c r="AHV1264"/>
      <c r="AHW1264"/>
      <c r="AHX1264"/>
      <c r="AHY1264"/>
      <c r="AHZ1264"/>
      <c r="AIA1264"/>
      <c r="AIB1264"/>
      <c r="AIC1264"/>
      <c r="AID1264"/>
      <c r="AIE1264"/>
      <c r="AIF1264"/>
      <c r="AIG1264"/>
      <c r="AIH1264"/>
      <c r="AII1264"/>
      <c r="AIJ1264"/>
      <c r="AIK1264"/>
      <c r="AIL1264"/>
      <c r="AIM1264"/>
      <c r="AIN1264"/>
      <c r="AIO1264"/>
      <c r="AIP1264"/>
      <c r="AIQ1264"/>
      <c r="AIR1264"/>
      <c r="AIS1264"/>
      <c r="AIT1264"/>
      <c r="AIU1264"/>
      <c r="AIV1264"/>
      <c r="AIW1264"/>
      <c r="AIX1264"/>
      <c r="AIY1264"/>
      <c r="AIZ1264"/>
      <c r="AJA1264"/>
      <c r="AJB1264"/>
      <c r="AJC1264"/>
      <c r="AJD1264"/>
      <c r="AJE1264"/>
      <c r="AJF1264"/>
      <c r="AJG1264"/>
      <c r="AJH1264"/>
      <c r="AJI1264"/>
      <c r="AJJ1264"/>
      <c r="AJK1264"/>
      <c r="AJL1264"/>
      <c r="AJM1264"/>
      <c r="AJN1264"/>
      <c r="AJO1264"/>
      <c r="AJP1264"/>
      <c r="AJQ1264"/>
      <c r="AJR1264"/>
      <c r="AJS1264"/>
      <c r="AJT1264"/>
      <c r="AJU1264"/>
      <c r="AJV1264"/>
      <c r="AJW1264"/>
      <c r="AJX1264"/>
      <c r="AJY1264"/>
      <c r="AJZ1264"/>
      <c r="AKA1264"/>
      <c r="AKB1264"/>
      <c r="AKC1264"/>
      <c r="AKD1264"/>
      <c r="AKE1264"/>
      <c r="AKF1264"/>
      <c r="AKG1264"/>
      <c r="AKH1264"/>
      <c r="AKI1264"/>
      <c r="AKJ1264"/>
      <c r="AKK1264"/>
      <c r="AKL1264"/>
      <c r="AKM1264"/>
      <c r="AKN1264"/>
      <c r="AKO1264"/>
      <c r="AKP1264"/>
      <c r="AKQ1264"/>
      <c r="AKR1264"/>
      <c r="AKS1264"/>
      <c r="AKT1264"/>
      <c r="AKU1264"/>
      <c r="AKV1264"/>
      <c r="AKW1264"/>
      <c r="AKX1264"/>
      <c r="AKY1264"/>
      <c r="AKZ1264"/>
      <c r="ALA1264"/>
      <c r="ALB1264"/>
      <c r="ALC1264"/>
      <c r="ALD1264"/>
      <c r="ALE1264"/>
      <c r="ALF1264"/>
      <c r="ALG1264"/>
      <c r="ALH1264"/>
      <c r="ALI1264"/>
      <c r="ALJ1264"/>
      <c r="ALK1264"/>
      <c r="ALL1264"/>
      <c r="ALM1264"/>
      <c r="ALN1264"/>
      <c r="ALO1264"/>
      <c r="ALP1264"/>
      <c r="ALQ1264"/>
      <c r="ALR1264"/>
      <c r="ALS1264"/>
      <c r="ALT1264"/>
      <c r="ALU1264"/>
      <c r="ALV1264"/>
      <c r="ALW1264"/>
      <c r="ALX1264"/>
      <c r="ALY1264"/>
      <c r="ALZ1264"/>
      <c r="AMA1264"/>
      <c r="AMB1264"/>
      <c r="AMC1264"/>
      <c r="AMD1264"/>
      <c r="AME1264"/>
      <c r="AMF1264"/>
      <c r="AMG1264"/>
      <c r="AMH1264"/>
      <c r="AMI1264"/>
      <c r="AMJ1264"/>
    </row>
    <row r="1265" spans="1:1024" x14ac:dyDescent="0.15">
      <c r="A1265" s="9" t="s">
        <v>16</v>
      </c>
      <c r="B1265" s="9">
        <v>64</v>
      </c>
      <c r="C1265" s="9">
        <v>1.05376E-4</v>
      </c>
      <c r="D1265" s="9">
        <v>6.2896800000000004E-4</v>
      </c>
      <c r="E1265" s="9">
        <v>1000</v>
      </c>
      <c r="F1265" s="9">
        <v>0.227562562</v>
      </c>
      <c r="G1265" s="9">
        <v>2.2756299999999999E-4</v>
      </c>
      <c r="H1265" s="9">
        <v>0.227562562</v>
      </c>
      <c r="I1265" s="9">
        <v>274.64974975600001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  <c r="WW1265"/>
      <c r="WX1265"/>
      <c r="WY1265"/>
      <c r="WZ1265"/>
      <c r="XA1265"/>
      <c r="XB1265"/>
      <c r="XC1265"/>
      <c r="XD1265"/>
      <c r="XE1265"/>
      <c r="XF1265"/>
      <c r="XG1265"/>
      <c r="XH1265"/>
      <c r="XI1265"/>
      <c r="XJ1265"/>
      <c r="XK1265"/>
      <c r="XL1265"/>
      <c r="XM1265"/>
      <c r="XN1265"/>
      <c r="XO1265"/>
      <c r="XP1265"/>
      <c r="XQ1265"/>
      <c r="XR1265"/>
      <c r="XS1265"/>
      <c r="XT1265"/>
      <c r="XU1265"/>
      <c r="XV1265"/>
      <c r="XW1265"/>
      <c r="XX1265"/>
      <c r="XY1265"/>
      <c r="XZ1265"/>
      <c r="YA1265"/>
      <c r="YB1265"/>
      <c r="YC1265"/>
      <c r="YD1265"/>
      <c r="YE1265"/>
      <c r="YF1265"/>
      <c r="YG1265"/>
      <c r="YH1265"/>
      <c r="YI1265"/>
      <c r="YJ1265"/>
      <c r="YK1265"/>
      <c r="YL1265"/>
      <c r="YM1265"/>
      <c r="YN1265"/>
      <c r="YO1265"/>
      <c r="YP1265"/>
      <c r="YQ1265"/>
      <c r="YR1265"/>
      <c r="YS1265"/>
      <c r="YT1265"/>
      <c r="YU1265"/>
      <c r="YV1265"/>
      <c r="YW1265"/>
      <c r="YX1265"/>
      <c r="YY1265"/>
      <c r="YZ1265"/>
      <c r="ZA1265"/>
      <c r="ZB1265"/>
      <c r="ZC1265"/>
      <c r="ZD1265"/>
      <c r="ZE1265"/>
      <c r="ZF1265"/>
      <c r="ZG1265"/>
      <c r="ZH1265"/>
      <c r="ZI1265"/>
      <c r="ZJ1265"/>
      <c r="ZK1265"/>
      <c r="ZL1265"/>
      <c r="ZM1265"/>
      <c r="ZN1265"/>
      <c r="ZO1265"/>
      <c r="ZP1265"/>
      <c r="ZQ1265"/>
      <c r="ZR1265"/>
      <c r="ZS1265"/>
      <c r="ZT1265"/>
      <c r="ZU1265"/>
      <c r="ZV1265"/>
      <c r="ZW1265"/>
      <c r="ZX1265"/>
      <c r="ZY1265"/>
      <c r="ZZ1265"/>
      <c r="AAA1265"/>
      <c r="AAB1265"/>
      <c r="AAC1265"/>
      <c r="AAD1265"/>
      <c r="AAE1265"/>
      <c r="AAF1265"/>
      <c r="AAG1265"/>
      <c r="AAH1265"/>
      <c r="AAI1265"/>
      <c r="AAJ1265"/>
      <c r="AAK1265"/>
      <c r="AAL1265"/>
      <c r="AAM1265"/>
      <c r="AAN1265"/>
      <c r="AAO1265"/>
      <c r="AAP1265"/>
      <c r="AAQ1265"/>
      <c r="AAR1265"/>
      <c r="AAS1265"/>
      <c r="AAT1265"/>
      <c r="AAU1265"/>
      <c r="AAV1265"/>
      <c r="AAW1265"/>
      <c r="AAX1265"/>
      <c r="AAY1265"/>
      <c r="AAZ1265"/>
      <c r="ABA1265"/>
      <c r="ABB1265"/>
      <c r="ABC1265"/>
      <c r="ABD1265"/>
      <c r="ABE1265"/>
      <c r="ABF1265"/>
      <c r="ABG1265"/>
      <c r="ABH1265"/>
      <c r="ABI1265"/>
      <c r="ABJ1265"/>
      <c r="ABK1265"/>
      <c r="ABL1265"/>
      <c r="ABM1265"/>
      <c r="ABN1265"/>
      <c r="ABO1265"/>
      <c r="ABP1265"/>
      <c r="ABQ1265"/>
      <c r="ABR1265"/>
      <c r="ABS1265"/>
      <c r="ABT1265"/>
      <c r="ABU1265"/>
      <c r="ABV1265"/>
      <c r="ABW1265"/>
      <c r="ABX1265"/>
      <c r="ABY1265"/>
      <c r="ABZ1265"/>
      <c r="ACA1265"/>
      <c r="ACB1265"/>
      <c r="ACC1265"/>
      <c r="ACD1265"/>
      <c r="ACE1265"/>
      <c r="ACF1265"/>
      <c r="ACG1265"/>
      <c r="ACH1265"/>
      <c r="ACI1265"/>
      <c r="ACJ1265"/>
      <c r="ACK1265"/>
      <c r="ACL1265"/>
      <c r="ACM1265"/>
      <c r="ACN1265"/>
      <c r="ACO1265"/>
      <c r="ACP1265"/>
      <c r="ACQ1265"/>
      <c r="ACR1265"/>
      <c r="ACS1265"/>
      <c r="ACT1265"/>
      <c r="ACU1265"/>
      <c r="ACV1265"/>
      <c r="ACW1265"/>
      <c r="ACX1265"/>
      <c r="ACY1265"/>
      <c r="ACZ1265"/>
      <c r="ADA1265"/>
      <c r="ADB1265"/>
      <c r="ADC1265"/>
      <c r="ADD1265"/>
      <c r="ADE1265"/>
      <c r="ADF1265"/>
      <c r="ADG1265"/>
      <c r="ADH1265"/>
      <c r="ADI1265"/>
      <c r="ADJ1265"/>
      <c r="ADK1265"/>
      <c r="ADL1265"/>
      <c r="ADM1265"/>
      <c r="ADN1265"/>
      <c r="ADO1265"/>
      <c r="ADP1265"/>
      <c r="ADQ1265"/>
      <c r="ADR1265"/>
      <c r="ADS1265"/>
      <c r="ADT1265"/>
      <c r="ADU1265"/>
      <c r="ADV1265"/>
      <c r="ADW1265"/>
      <c r="ADX1265"/>
      <c r="ADY1265"/>
      <c r="ADZ1265"/>
      <c r="AEA1265"/>
      <c r="AEB1265"/>
      <c r="AEC1265"/>
      <c r="AED1265"/>
      <c r="AEE1265"/>
      <c r="AEF1265"/>
      <c r="AEG1265"/>
      <c r="AEH1265"/>
      <c r="AEI1265"/>
      <c r="AEJ1265"/>
      <c r="AEK1265"/>
      <c r="AEL1265"/>
      <c r="AEM1265"/>
      <c r="AEN1265"/>
      <c r="AEO1265"/>
      <c r="AEP1265"/>
      <c r="AEQ1265"/>
      <c r="AER1265"/>
      <c r="AES1265"/>
      <c r="AET1265"/>
      <c r="AEU1265"/>
      <c r="AEV1265"/>
      <c r="AEW1265"/>
      <c r="AEX1265"/>
      <c r="AEY1265"/>
      <c r="AEZ1265"/>
      <c r="AFA1265"/>
      <c r="AFB1265"/>
      <c r="AFC1265"/>
      <c r="AFD1265"/>
      <c r="AFE1265"/>
      <c r="AFF1265"/>
      <c r="AFG1265"/>
      <c r="AFH1265"/>
      <c r="AFI1265"/>
      <c r="AFJ1265"/>
      <c r="AFK1265"/>
      <c r="AFL1265"/>
      <c r="AFM1265"/>
      <c r="AFN1265"/>
      <c r="AFO1265"/>
      <c r="AFP1265"/>
      <c r="AFQ1265"/>
      <c r="AFR1265"/>
      <c r="AFS1265"/>
      <c r="AFT1265"/>
      <c r="AFU1265"/>
      <c r="AFV1265"/>
      <c r="AFW1265"/>
      <c r="AFX1265"/>
      <c r="AFY1265"/>
      <c r="AFZ1265"/>
      <c r="AGA1265"/>
      <c r="AGB1265"/>
      <c r="AGC1265"/>
      <c r="AGD1265"/>
      <c r="AGE1265"/>
      <c r="AGF1265"/>
      <c r="AGG1265"/>
      <c r="AGH1265"/>
      <c r="AGI1265"/>
      <c r="AGJ1265"/>
      <c r="AGK1265"/>
      <c r="AGL1265"/>
      <c r="AGM1265"/>
      <c r="AGN1265"/>
      <c r="AGO1265"/>
      <c r="AGP1265"/>
      <c r="AGQ1265"/>
      <c r="AGR1265"/>
      <c r="AGS1265"/>
      <c r="AGT1265"/>
      <c r="AGU1265"/>
      <c r="AGV1265"/>
      <c r="AGW1265"/>
      <c r="AGX1265"/>
      <c r="AGY1265"/>
      <c r="AGZ1265"/>
      <c r="AHA1265"/>
      <c r="AHB1265"/>
      <c r="AHC1265"/>
      <c r="AHD1265"/>
      <c r="AHE1265"/>
      <c r="AHF1265"/>
      <c r="AHG1265"/>
      <c r="AHH1265"/>
      <c r="AHI1265"/>
      <c r="AHJ1265"/>
      <c r="AHK1265"/>
      <c r="AHL1265"/>
      <c r="AHM1265"/>
      <c r="AHN1265"/>
      <c r="AHO1265"/>
      <c r="AHP1265"/>
      <c r="AHQ1265"/>
      <c r="AHR1265"/>
      <c r="AHS1265"/>
      <c r="AHT1265"/>
      <c r="AHU1265"/>
      <c r="AHV1265"/>
      <c r="AHW1265"/>
      <c r="AHX1265"/>
      <c r="AHY1265"/>
      <c r="AHZ1265"/>
      <c r="AIA1265"/>
      <c r="AIB1265"/>
      <c r="AIC1265"/>
      <c r="AID1265"/>
      <c r="AIE1265"/>
      <c r="AIF1265"/>
      <c r="AIG1265"/>
      <c r="AIH1265"/>
      <c r="AII1265"/>
      <c r="AIJ1265"/>
      <c r="AIK1265"/>
      <c r="AIL1265"/>
      <c r="AIM1265"/>
      <c r="AIN1265"/>
      <c r="AIO1265"/>
      <c r="AIP1265"/>
      <c r="AIQ1265"/>
      <c r="AIR1265"/>
      <c r="AIS1265"/>
      <c r="AIT1265"/>
      <c r="AIU1265"/>
      <c r="AIV1265"/>
      <c r="AIW1265"/>
      <c r="AIX1265"/>
      <c r="AIY1265"/>
      <c r="AIZ1265"/>
      <c r="AJA1265"/>
      <c r="AJB1265"/>
      <c r="AJC1265"/>
      <c r="AJD1265"/>
      <c r="AJE1265"/>
      <c r="AJF1265"/>
      <c r="AJG1265"/>
      <c r="AJH1265"/>
      <c r="AJI1265"/>
      <c r="AJJ1265"/>
      <c r="AJK1265"/>
      <c r="AJL1265"/>
      <c r="AJM1265"/>
      <c r="AJN1265"/>
      <c r="AJO1265"/>
      <c r="AJP1265"/>
      <c r="AJQ1265"/>
      <c r="AJR1265"/>
      <c r="AJS1265"/>
      <c r="AJT1265"/>
      <c r="AJU1265"/>
      <c r="AJV1265"/>
      <c r="AJW1265"/>
      <c r="AJX1265"/>
      <c r="AJY1265"/>
      <c r="AJZ1265"/>
      <c r="AKA1265"/>
      <c r="AKB1265"/>
      <c r="AKC1265"/>
      <c r="AKD1265"/>
      <c r="AKE1265"/>
      <c r="AKF1265"/>
      <c r="AKG1265"/>
      <c r="AKH1265"/>
      <c r="AKI1265"/>
      <c r="AKJ1265"/>
      <c r="AKK1265"/>
      <c r="AKL1265"/>
      <c r="AKM1265"/>
      <c r="AKN1265"/>
      <c r="AKO1265"/>
      <c r="AKP1265"/>
      <c r="AKQ1265"/>
      <c r="AKR1265"/>
      <c r="AKS1265"/>
      <c r="AKT1265"/>
      <c r="AKU1265"/>
      <c r="AKV1265"/>
      <c r="AKW1265"/>
      <c r="AKX1265"/>
      <c r="AKY1265"/>
      <c r="AKZ1265"/>
      <c r="ALA1265"/>
      <c r="ALB1265"/>
      <c r="ALC1265"/>
      <c r="ALD1265"/>
      <c r="ALE1265"/>
      <c r="ALF1265"/>
      <c r="ALG1265"/>
      <c r="ALH1265"/>
      <c r="ALI1265"/>
      <c r="ALJ1265"/>
      <c r="ALK1265"/>
      <c r="ALL1265"/>
      <c r="ALM1265"/>
      <c r="ALN1265"/>
      <c r="ALO1265"/>
      <c r="ALP1265"/>
      <c r="ALQ1265"/>
      <c r="ALR1265"/>
      <c r="ALS1265"/>
      <c r="ALT1265"/>
      <c r="ALU1265"/>
      <c r="ALV1265"/>
      <c r="ALW1265"/>
      <c r="ALX1265"/>
      <c r="ALY1265"/>
      <c r="ALZ1265"/>
      <c r="AMA1265"/>
      <c r="AMB1265"/>
      <c r="AMC1265"/>
      <c r="AMD1265"/>
      <c r="AME1265"/>
      <c r="AMF1265"/>
      <c r="AMG1265"/>
      <c r="AMH1265"/>
      <c r="AMI1265"/>
      <c r="AMJ1265"/>
    </row>
    <row r="1266" spans="1:1024" x14ac:dyDescent="0.15">
      <c r="A1266" s="9" t="s">
        <v>16</v>
      </c>
      <c r="B1266" s="9">
        <v>256</v>
      </c>
      <c r="C1266" s="9">
        <v>6.5030000000000006E-5</v>
      </c>
      <c r="D1266" s="9">
        <v>1.30912E-3</v>
      </c>
      <c r="E1266" s="9">
        <v>1000</v>
      </c>
      <c r="F1266" s="9">
        <v>0.12552996</v>
      </c>
      <c r="G1266" s="9">
        <v>1.2553E-4</v>
      </c>
      <c r="H1266" s="9">
        <v>0.12552996</v>
      </c>
      <c r="I1266" s="9">
        <v>1991.5563964840001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  <c r="AEI1266"/>
      <c r="AEJ1266"/>
      <c r="AEK1266"/>
      <c r="AEL1266"/>
      <c r="AEM1266"/>
      <c r="AEN1266"/>
      <c r="AEO1266"/>
      <c r="AEP1266"/>
      <c r="AEQ1266"/>
      <c r="AER1266"/>
      <c r="AES1266"/>
      <c r="AET1266"/>
      <c r="AEU1266"/>
      <c r="AEV1266"/>
      <c r="AEW1266"/>
      <c r="AEX1266"/>
      <c r="AEY1266"/>
      <c r="AEZ1266"/>
      <c r="AFA1266"/>
      <c r="AFB1266"/>
      <c r="AFC1266"/>
      <c r="AFD1266"/>
      <c r="AFE1266"/>
      <c r="AFF1266"/>
      <c r="AFG1266"/>
      <c r="AFH1266"/>
      <c r="AFI1266"/>
      <c r="AFJ1266"/>
      <c r="AFK1266"/>
      <c r="AFL1266"/>
      <c r="AFM1266"/>
      <c r="AFN1266"/>
      <c r="AFO1266"/>
      <c r="AFP1266"/>
      <c r="AFQ1266"/>
      <c r="AFR1266"/>
      <c r="AFS1266"/>
      <c r="AFT1266"/>
      <c r="AFU1266"/>
      <c r="AFV1266"/>
      <c r="AFW1266"/>
      <c r="AFX1266"/>
      <c r="AFY1266"/>
      <c r="AFZ1266"/>
      <c r="AGA1266"/>
      <c r="AGB1266"/>
      <c r="AGC1266"/>
      <c r="AGD1266"/>
      <c r="AGE1266"/>
      <c r="AGF1266"/>
      <c r="AGG1266"/>
      <c r="AGH1266"/>
      <c r="AGI1266"/>
      <c r="AGJ1266"/>
      <c r="AGK1266"/>
      <c r="AGL1266"/>
      <c r="AGM1266"/>
      <c r="AGN1266"/>
      <c r="AGO1266"/>
      <c r="AGP1266"/>
      <c r="AGQ1266"/>
      <c r="AGR1266"/>
      <c r="AGS1266"/>
      <c r="AGT1266"/>
      <c r="AGU1266"/>
      <c r="AGV1266"/>
      <c r="AGW1266"/>
      <c r="AGX1266"/>
      <c r="AGY1266"/>
      <c r="AGZ1266"/>
      <c r="AHA1266"/>
      <c r="AHB1266"/>
      <c r="AHC1266"/>
      <c r="AHD1266"/>
      <c r="AHE1266"/>
      <c r="AHF1266"/>
      <c r="AHG1266"/>
      <c r="AHH1266"/>
      <c r="AHI1266"/>
      <c r="AHJ1266"/>
      <c r="AHK1266"/>
      <c r="AHL1266"/>
      <c r="AHM1266"/>
      <c r="AHN1266"/>
      <c r="AHO1266"/>
      <c r="AHP1266"/>
      <c r="AHQ1266"/>
      <c r="AHR1266"/>
      <c r="AHS1266"/>
      <c r="AHT1266"/>
      <c r="AHU1266"/>
      <c r="AHV1266"/>
      <c r="AHW1266"/>
      <c r="AHX1266"/>
      <c r="AHY1266"/>
      <c r="AHZ1266"/>
      <c r="AIA1266"/>
      <c r="AIB1266"/>
      <c r="AIC1266"/>
      <c r="AID1266"/>
      <c r="AIE1266"/>
      <c r="AIF1266"/>
      <c r="AIG1266"/>
      <c r="AIH1266"/>
      <c r="AII1266"/>
      <c r="AIJ1266"/>
      <c r="AIK1266"/>
      <c r="AIL1266"/>
      <c r="AIM1266"/>
      <c r="AIN1266"/>
      <c r="AIO1266"/>
      <c r="AIP1266"/>
      <c r="AIQ1266"/>
      <c r="AIR1266"/>
      <c r="AIS1266"/>
      <c r="AIT1266"/>
      <c r="AIU1266"/>
      <c r="AIV1266"/>
      <c r="AIW1266"/>
      <c r="AIX1266"/>
      <c r="AIY1266"/>
      <c r="AIZ1266"/>
      <c r="AJA1266"/>
      <c r="AJB1266"/>
      <c r="AJC1266"/>
      <c r="AJD1266"/>
      <c r="AJE1266"/>
      <c r="AJF1266"/>
      <c r="AJG1266"/>
      <c r="AJH1266"/>
      <c r="AJI1266"/>
      <c r="AJJ1266"/>
      <c r="AJK1266"/>
      <c r="AJL1266"/>
      <c r="AJM1266"/>
      <c r="AJN1266"/>
      <c r="AJO1266"/>
      <c r="AJP1266"/>
      <c r="AJQ1266"/>
      <c r="AJR1266"/>
      <c r="AJS1266"/>
      <c r="AJT1266"/>
      <c r="AJU1266"/>
      <c r="AJV1266"/>
      <c r="AJW1266"/>
      <c r="AJX1266"/>
      <c r="AJY1266"/>
      <c r="AJZ1266"/>
      <c r="AKA1266"/>
      <c r="AKB1266"/>
      <c r="AKC1266"/>
      <c r="AKD1266"/>
      <c r="AKE1266"/>
      <c r="AKF1266"/>
      <c r="AKG1266"/>
      <c r="AKH1266"/>
      <c r="AKI1266"/>
      <c r="AKJ1266"/>
      <c r="AKK1266"/>
      <c r="AKL1266"/>
      <c r="AKM1266"/>
      <c r="AKN1266"/>
      <c r="AKO1266"/>
      <c r="AKP1266"/>
      <c r="AKQ1266"/>
      <c r="AKR1266"/>
      <c r="AKS1266"/>
      <c r="AKT1266"/>
      <c r="AKU1266"/>
      <c r="AKV1266"/>
      <c r="AKW1266"/>
      <c r="AKX1266"/>
      <c r="AKY1266"/>
      <c r="AKZ1266"/>
      <c r="ALA1266"/>
      <c r="ALB1266"/>
      <c r="ALC1266"/>
      <c r="ALD1266"/>
      <c r="ALE1266"/>
      <c r="ALF1266"/>
      <c r="ALG1266"/>
      <c r="ALH1266"/>
      <c r="ALI1266"/>
      <c r="ALJ1266"/>
      <c r="ALK1266"/>
      <c r="ALL1266"/>
      <c r="ALM1266"/>
      <c r="ALN1266"/>
      <c r="ALO1266"/>
      <c r="ALP1266"/>
      <c r="ALQ1266"/>
      <c r="ALR1266"/>
      <c r="ALS1266"/>
      <c r="ALT1266"/>
      <c r="ALU1266"/>
      <c r="ALV1266"/>
      <c r="ALW1266"/>
      <c r="ALX1266"/>
      <c r="ALY1266"/>
      <c r="ALZ1266"/>
      <c r="AMA1266"/>
      <c r="AMB1266"/>
      <c r="AMC1266"/>
      <c r="AMD1266"/>
      <c r="AME1266"/>
      <c r="AMF1266"/>
      <c r="AMG1266"/>
      <c r="AMH1266"/>
      <c r="AMI1266"/>
      <c r="AMJ1266"/>
    </row>
    <row r="1267" spans="1:1024" x14ac:dyDescent="0.15">
      <c r="A1267" s="9" t="s">
        <v>16</v>
      </c>
      <c r="B1267" s="9">
        <v>2048</v>
      </c>
      <c r="C1267" s="9">
        <v>1.3438899999999999E-3</v>
      </c>
      <c r="D1267" s="9">
        <v>5.8516150000000001E-3</v>
      </c>
      <c r="E1267" s="9">
        <v>1000</v>
      </c>
      <c r="F1267" s="9">
        <v>1.515273452</v>
      </c>
      <c r="G1267" s="9">
        <v>1.5152729999999999E-3</v>
      </c>
      <c r="H1267" s="9">
        <v>1.515273452</v>
      </c>
      <c r="I1267" s="9">
        <v>1319.8937988279999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  <c r="WW1267"/>
      <c r="WX1267"/>
      <c r="WY1267"/>
      <c r="WZ1267"/>
      <c r="XA1267"/>
      <c r="XB1267"/>
      <c r="XC1267"/>
      <c r="XD1267"/>
      <c r="XE1267"/>
      <c r="XF1267"/>
      <c r="XG1267"/>
      <c r="XH1267"/>
      <c r="XI1267"/>
      <c r="XJ1267"/>
      <c r="XK1267"/>
      <c r="XL1267"/>
      <c r="XM1267"/>
      <c r="XN1267"/>
      <c r="XO1267"/>
      <c r="XP1267"/>
      <c r="XQ1267"/>
      <c r="XR1267"/>
      <c r="XS1267"/>
      <c r="XT1267"/>
      <c r="XU1267"/>
      <c r="XV1267"/>
      <c r="XW1267"/>
      <c r="XX1267"/>
      <c r="XY1267"/>
      <c r="XZ1267"/>
      <c r="YA1267"/>
      <c r="YB1267"/>
      <c r="YC1267"/>
      <c r="YD1267"/>
      <c r="YE1267"/>
      <c r="YF1267"/>
      <c r="YG1267"/>
      <c r="YH1267"/>
      <c r="YI1267"/>
      <c r="YJ1267"/>
      <c r="YK1267"/>
      <c r="YL1267"/>
      <c r="YM1267"/>
      <c r="YN1267"/>
      <c r="YO1267"/>
      <c r="YP1267"/>
      <c r="YQ1267"/>
      <c r="YR1267"/>
      <c r="YS1267"/>
      <c r="YT1267"/>
      <c r="YU1267"/>
      <c r="YV1267"/>
      <c r="YW1267"/>
      <c r="YX1267"/>
      <c r="YY1267"/>
      <c r="YZ1267"/>
      <c r="ZA1267"/>
      <c r="ZB1267"/>
      <c r="ZC1267"/>
      <c r="ZD1267"/>
      <c r="ZE1267"/>
      <c r="ZF1267"/>
      <c r="ZG1267"/>
      <c r="ZH1267"/>
      <c r="ZI1267"/>
      <c r="ZJ1267"/>
      <c r="ZK1267"/>
      <c r="ZL1267"/>
      <c r="ZM1267"/>
      <c r="ZN1267"/>
      <c r="ZO1267"/>
      <c r="ZP1267"/>
      <c r="ZQ1267"/>
      <c r="ZR1267"/>
      <c r="ZS1267"/>
      <c r="ZT1267"/>
      <c r="ZU1267"/>
      <c r="ZV1267"/>
      <c r="ZW1267"/>
      <c r="ZX1267"/>
      <c r="ZY1267"/>
      <c r="ZZ1267"/>
      <c r="AAA1267"/>
      <c r="AAB1267"/>
      <c r="AAC1267"/>
      <c r="AAD1267"/>
      <c r="AAE1267"/>
      <c r="AAF1267"/>
      <c r="AAG1267"/>
      <c r="AAH1267"/>
      <c r="AAI1267"/>
      <c r="AAJ1267"/>
      <c r="AAK1267"/>
      <c r="AAL1267"/>
      <c r="AAM1267"/>
      <c r="AAN1267"/>
      <c r="AAO1267"/>
      <c r="AAP1267"/>
      <c r="AAQ1267"/>
      <c r="AAR1267"/>
      <c r="AAS1267"/>
      <c r="AAT1267"/>
      <c r="AAU1267"/>
      <c r="AAV1267"/>
      <c r="AAW1267"/>
      <c r="AAX1267"/>
      <c r="AAY1267"/>
      <c r="AAZ1267"/>
      <c r="ABA1267"/>
      <c r="ABB1267"/>
      <c r="ABC1267"/>
      <c r="ABD1267"/>
      <c r="ABE1267"/>
      <c r="ABF1267"/>
      <c r="ABG1267"/>
      <c r="ABH1267"/>
      <c r="ABI1267"/>
      <c r="ABJ1267"/>
      <c r="ABK1267"/>
      <c r="ABL1267"/>
      <c r="ABM1267"/>
      <c r="ABN1267"/>
      <c r="ABO1267"/>
      <c r="ABP1267"/>
      <c r="ABQ1267"/>
      <c r="ABR1267"/>
      <c r="ABS1267"/>
      <c r="ABT1267"/>
      <c r="ABU1267"/>
      <c r="ABV1267"/>
      <c r="ABW1267"/>
      <c r="ABX1267"/>
      <c r="ABY1267"/>
      <c r="ABZ1267"/>
      <c r="ACA1267"/>
      <c r="ACB1267"/>
      <c r="ACC1267"/>
      <c r="ACD1267"/>
      <c r="ACE1267"/>
      <c r="ACF1267"/>
      <c r="ACG1267"/>
      <c r="ACH1267"/>
      <c r="ACI1267"/>
      <c r="ACJ1267"/>
      <c r="ACK1267"/>
      <c r="ACL1267"/>
      <c r="ACM1267"/>
      <c r="ACN1267"/>
      <c r="ACO1267"/>
      <c r="ACP1267"/>
      <c r="ACQ1267"/>
      <c r="ACR1267"/>
      <c r="ACS1267"/>
      <c r="ACT1267"/>
      <c r="ACU1267"/>
      <c r="ACV1267"/>
      <c r="ACW1267"/>
      <c r="ACX1267"/>
      <c r="ACY1267"/>
      <c r="ACZ1267"/>
      <c r="ADA1267"/>
      <c r="ADB1267"/>
      <c r="ADC1267"/>
      <c r="ADD1267"/>
      <c r="ADE1267"/>
      <c r="ADF1267"/>
      <c r="ADG1267"/>
      <c r="ADH1267"/>
      <c r="ADI1267"/>
      <c r="ADJ1267"/>
      <c r="ADK1267"/>
      <c r="ADL1267"/>
      <c r="ADM1267"/>
      <c r="ADN1267"/>
      <c r="ADO1267"/>
      <c r="ADP1267"/>
      <c r="ADQ1267"/>
      <c r="ADR1267"/>
      <c r="ADS1267"/>
      <c r="ADT1267"/>
      <c r="ADU1267"/>
      <c r="ADV1267"/>
      <c r="ADW1267"/>
      <c r="ADX1267"/>
      <c r="ADY1267"/>
      <c r="ADZ1267"/>
      <c r="AEA1267"/>
      <c r="AEB1267"/>
      <c r="AEC1267"/>
      <c r="AED1267"/>
      <c r="AEE1267"/>
      <c r="AEF1267"/>
      <c r="AEG1267"/>
      <c r="AEH1267"/>
      <c r="AEI1267"/>
      <c r="AEJ1267"/>
      <c r="AEK1267"/>
      <c r="AEL1267"/>
      <c r="AEM1267"/>
      <c r="AEN1267"/>
      <c r="AEO1267"/>
      <c r="AEP1267"/>
      <c r="AEQ1267"/>
      <c r="AER1267"/>
      <c r="AES1267"/>
      <c r="AET1267"/>
      <c r="AEU1267"/>
      <c r="AEV1267"/>
      <c r="AEW1267"/>
      <c r="AEX1267"/>
      <c r="AEY1267"/>
      <c r="AEZ1267"/>
      <c r="AFA1267"/>
      <c r="AFB1267"/>
      <c r="AFC1267"/>
      <c r="AFD1267"/>
      <c r="AFE1267"/>
      <c r="AFF1267"/>
      <c r="AFG1267"/>
      <c r="AFH1267"/>
      <c r="AFI1267"/>
      <c r="AFJ1267"/>
      <c r="AFK1267"/>
      <c r="AFL1267"/>
      <c r="AFM1267"/>
      <c r="AFN1267"/>
      <c r="AFO1267"/>
      <c r="AFP1267"/>
      <c r="AFQ1267"/>
      <c r="AFR1267"/>
      <c r="AFS1267"/>
      <c r="AFT1267"/>
      <c r="AFU1267"/>
      <c r="AFV1267"/>
      <c r="AFW1267"/>
      <c r="AFX1267"/>
      <c r="AFY1267"/>
      <c r="AFZ1267"/>
      <c r="AGA1267"/>
      <c r="AGB1267"/>
      <c r="AGC1267"/>
      <c r="AGD1267"/>
      <c r="AGE1267"/>
      <c r="AGF1267"/>
      <c r="AGG1267"/>
      <c r="AGH1267"/>
      <c r="AGI1267"/>
      <c r="AGJ1267"/>
      <c r="AGK1267"/>
      <c r="AGL1267"/>
      <c r="AGM1267"/>
      <c r="AGN1267"/>
      <c r="AGO1267"/>
      <c r="AGP1267"/>
      <c r="AGQ1267"/>
      <c r="AGR1267"/>
      <c r="AGS1267"/>
      <c r="AGT1267"/>
      <c r="AGU1267"/>
      <c r="AGV1267"/>
      <c r="AGW1267"/>
      <c r="AGX1267"/>
      <c r="AGY1267"/>
      <c r="AGZ1267"/>
      <c r="AHA1267"/>
      <c r="AHB1267"/>
      <c r="AHC1267"/>
      <c r="AHD1267"/>
      <c r="AHE1267"/>
      <c r="AHF1267"/>
      <c r="AHG1267"/>
      <c r="AHH1267"/>
      <c r="AHI1267"/>
      <c r="AHJ1267"/>
      <c r="AHK1267"/>
      <c r="AHL1267"/>
      <c r="AHM1267"/>
      <c r="AHN1267"/>
      <c r="AHO1267"/>
      <c r="AHP1267"/>
      <c r="AHQ1267"/>
      <c r="AHR1267"/>
      <c r="AHS1267"/>
      <c r="AHT1267"/>
      <c r="AHU1267"/>
      <c r="AHV1267"/>
      <c r="AHW1267"/>
      <c r="AHX1267"/>
      <c r="AHY1267"/>
      <c r="AHZ1267"/>
      <c r="AIA1267"/>
      <c r="AIB1267"/>
      <c r="AIC1267"/>
      <c r="AID1267"/>
      <c r="AIE1267"/>
      <c r="AIF1267"/>
      <c r="AIG1267"/>
      <c r="AIH1267"/>
      <c r="AII1267"/>
      <c r="AIJ1267"/>
      <c r="AIK1267"/>
      <c r="AIL1267"/>
      <c r="AIM1267"/>
      <c r="AIN1267"/>
      <c r="AIO1267"/>
      <c r="AIP1267"/>
      <c r="AIQ1267"/>
      <c r="AIR1267"/>
      <c r="AIS1267"/>
      <c r="AIT1267"/>
      <c r="AIU1267"/>
      <c r="AIV1267"/>
      <c r="AIW1267"/>
      <c r="AIX1267"/>
      <c r="AIY1267"/>
      <c r="AIZ1267"/>
      <c r="AJA1267"/>
      <c r="AJB1267"/>
      <c r="AJC1267"/>
      <c r="AJD1267"/>
      <c r="AJE1267"/>
      <c r="AJF1267"/>
      <c r="AJG1267"/>
      <c r="AJH1267"/>
      <c r="AJI1267"/>
      <c r="AJJ1267"/>
      <c r="AJK1267"/>
      <c r="AJL1267"/>
      <c r="AJM1267"/>
      <c r="AJN1267"/>
      <c r="AJO1267"/>
      <c r="AJP1267"/>
      <c r="AJQ1267"/>
      <c r="AJR1267"/>
      <c r="AJS1267"/>
      <c r="AJT1267"/>
      <c r="AJU1267"/>
      <c r="AJV1267"/>
      <c r="AJW1267"/>
      <c r="AJX1267"/>
      <c r="AJY1267"/>
      <c r="AJZ1267"/>
      <c r="AKA1267"/>
      <c r="AKB1267"/>
      <c r="AKC1267"/>
      <c r="AKD1267"/>
      <c r="AKE1267"/>
      <c r="AKF1267"/>
      <c r="AKG1267"/>
      <c r="AKH1267"/>
      <c r="AKI1267"/>
      <c r="AKJ1267"/>
      <c r="AKK1267"/>
      <c r="AKL1267"/>
      <c r="AKM1267"/>
      <c r="AKN1267"/>
      <c r="AKO1267"/>
      <c r="AKP1267"/>
      <c r="AKQ1267"/>
      <c r="AKR1267"/>
      <c r="AKS1267"/>
      <c r="AKT1267"/>
      <c r="AKU1267"/>
      <c r="AKV1267"/>
      <c r="AKW1267"/>
      <c r="AKX1267"/>
      <c r="AKY1267"/>
      <c r="AKZ1267"/>
      <c r="ALA1267"/>
      <c r="ALB1267"/>
      <c r="ALC1267"/>
      <c r="ALD1267"/>
      <c r="ALE1267"/>
      <c r="ALF1267"/>
      <c r="ALG1267"/>
      <c r="ALH1267"/>
      <c r="ALI1267"/>
      <c r="ALJ1267"/>
      <c r="ALK1267"/>
      <c r="ALL1267"/>
      <c r="ALM1267"/>
      <c r="ALN1267"/>
      <c r="ALO1267"/>
      <c r="ALP1267"/>
      <c r="ALQ1267"/>
      <c r="ALR1267"/>
      <c r="ALS1267"/>
      <c r="ALT1267"/>
      <c r="ALU1267"/>
      <c r="ALV1267"/>
      <c r="ALW1267"/>
      <c r="ALX1267"/>
      <c r="ALY1267"/>
      <c r="ALZ1267"/>
      <c r="AMA1267"/>
      <c r="AMB1267"/>
      <c r="AMC1267"/>
      <c r="AMD1267"/>
      <c r="AME1267"/>
      <c r="AMF1267"/>
      <c r="AMG1267"/>
      <c r="AMH1267"/>
      <c r="AMI1267"/>
      <c r="AMJ1267"/>
    </row>
    <row r="1268" spans="1:1024" x14ac:dyDescent="0.15">
      <c r="A1268" s="9" t="s">
        <v>16</v>
      </c>
      <c r="B1268" s="9">
        <v>8192</v>
      </c>
      <c r="C1268" s="9">
        <v>4.6350619999999997E-3</v>
      </c>
      <c r="D1268" s="9">
        <v>1.1541978E-2</v>
      </c>
      <c r="E1268" s="9">
        <v>1000</v>
      </c>
      <c r="F1268" s="9">
        <v>4.8782992360000001</v>
      </c>
      <c r="G1268" s="9">
        <v>4.878299E-3</v>
      </c>
      <c r="H1268" s="9">
        <v>4.8782992360000001</v>
      </c>
      <c r="I1268" s="9">
        <v>1639.9157714840001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  <c r="WW1268"/>
      <c r="WX1268"/>
      <c r="WY1268"/>
      <c r="WZ1268"/>
      <c r="XA1268"/>
      <c r="XB1268"/>
      <c r="XC1268"/>
      <c r="XD1268"/>
      <c r="XE1268"/>
      <c r="XF1268"/>
      <c r="XG1268"/>
      <c r="XH1268"/>
      <c r="XI1268"/>
      <c r="XJ1268"/>
      <c r="XK1268"/>
      <c r="XL1268"/>
      <c r="XM1268"/>
      <c r="XN1268"/>
      <c r="XO1268"/>
      <c r="XP1268"/>
      <c r="XQ1268"/>
      <c r="XR1268"/>
      <c r="XS1268"/>
      <c r="XT1268"/>
      <c r="XU1268"/>
      <c r="XV1268"/>
      <c r="XW1268"/>
      <c r="XX1268"/>
      <c r="XY1268"/>
      <c r="XZ1268"/>
      <c r="YA1268"/>
      <c r="YB1268"/>
      <c r="YC1268"/>
      <c r="YD1268"/>
      <c r="YE1268"/>
      <c r="YF1268"/>
      <c r="YG1268"/>
      <c r="YH1268"/>
      <c r="YI1268"/>
      <c r="YJ1268"/>
      <c r="YK1268"/>
      <c r="YL1268"/>
      <c r="YM1268"/>
      <c r="YN1268"/>
      <c r="YO1268"/>
      <c r="YP1268"/>
      <c r="YQ1268"/>
      <c r="YR1268"/>
      <c r="YS1268"/>
      <c r="YT1268"/>
      <c r="YU1268"/>
      <c r="YV1268"/>
      <c r="YW1268"/>
      <c r="YX1268"/>
      <c r="YY1268"/>
      <c r="YZ1268"/>
      <c r="ZA1268"/>
      <c r="ZB1268"/>
      <c r="ZC1268"/>
      <c r="ZD1268"/>
      <c r="ZE1268"/>
      <c r="ZF1268"/>
      <c r="ZG1268"/>
      <c r="ZH1268"/>
      <c r="ZI1268"/>
      <c r="ZJ1268"/>
      <c r="ZK1268"/>
      <c r="ZL1268"/>
      <c r="ZM1268"/>
      <c r="ZN1268"/>
      <c r="ZO1268"/>
      <c r="ZP1268"/>
      <c r="ZQ1268"/>
      <c r="ZR1268"/>
      <c r="ZS1268"/>
      <c r="ZT1268"/>
      <c r="ZU1268"/>
      <c r="ZV1268"/>
      <c r="ZW1268"/>
      <c r="ZX1268"/>
      <c r="ZY1268"/>
      <c r="ZZ1268"/>
      <c r="AAA1268"/>
      <c r="AAB1268"/>
      <c r="AAC1268"/>
      <c r="AAD1268"/>
      <c r="AAE1268"/>
      <c r="AAF1268"/>
      <c r="AAG1268"/>
      <c r="AAH1268"/>
      <c r="AAI1268"/>
      <c r="AAJ1268"/>
      <c r="AAK1268"/>
      <c r="AAL1268"/>
      <c r="AAM1268"/>
      <c r="AAN1268"/>
      <c r="AAO1268"/>
      <c r="AAP1268"/>
      <c r="AAQ1268"/>
      <c r="AAR1268"/>
      <c r="AAS1268"/>
      <c r="AAT1268"/>
      <c r="AAU1268"/>
      <c r="AAV1268"/>
      <c r="AAW1268"/>
      <c r="AAX1268"/>
      <c r="AAY1268"/>
      <c r="AAZ1268"/>
      <c r="ABA1268"/>
      <c r="ABB1268"/>
      <c r="ABC1268"/>
      <c r="ABD1268"/>
      <c r="ABE1268"/>
      <c r="ABF1268"/>
      <c r="ABG1268"/>
      <c r="ABH1268"/>
      <c r="ABI1268"/>
      <c r="ABJ1268"/>
      <c r="ABK1268"/>
      <c r="ABL1268"/>
      <c r="ABM1268"/>
      <c r="ABN1268"/>
      <c r="ABO1268"/>
      <c r="ABP1268"/>
      <c r="ABQ1268"/>
      <c r="ABR1268"/>
      <c r="ABS1268"/>
      <c r="ABT1268"/>
      <c r="ABU1268"/>
      <c r="ABV1268"/>
      <c r="ABW1268"/>
      <c r="ABX1268"/>
      <c r="ABY1268"/>
      <c r="ABZ1268"/>
      <c r="ACA1268"/>
      <c r="ACB1268"/>
      <c r="ACC1268"/>
      <c r="ACD1268"/>
      <c r="ACE1268"/>
      <c r="ACF1268"/>
      <c r="ACG1268"/>
      <c r="ACH1268"/>
      <c r="ACI1268"/>
      <c r="ACJ1268"/>
      <c r="ACK1268"/>
      <c r="ACL1268"/>
      <c r="ACM1268"/>
      <c r="ACN1268"/>
      <c r="ACO1268"/>
      <c r="ACP1268"/>
      <c r="ACQ1268"/>
      <c r="ACR1268"/>
      <c r="ACS1268"/>
      <c r="ACT1268"/>
      <c r="ACU1268"/>
      <c r="ACV1268"/>
      <c r="ACW1268"/>
      <c r="ACX1268"/>
      <c r="ACY1268"/>
      <c r="ACZ1268"/>
      <c r="ADA1268"/>
      <c r="ADB1268"/>
      <c r="ADC1268"/>
      <c r="ADD1268"/>
      <c r="ADE1268"/>
      <c r="ADF1268"/>
      <c r="ADG1268"/>
      <c r="ADH1268"/>
      <c r="ADI1268"/>
      <c r="ADJ1268"/>
      <c r="ADK1268"/>
      <c r="ADL1268"/>
      <c r="ADM1268"/>
      <c r="ADN1268"/>
      <c r="ADO1268"/>
      <c r="ADP1268"/>
      <c r="ADQ1268"/>
      <c r="ADR1268"/>
      <c r="ADS1268"/>
      <c r="ADT1268"/>
      <c r="ADU1268"/>
      <c r="ADV1268"/>
      <c r="ADW1268"/>
      <c r="ADX1268"/>
      <c r="ADY1268"/>
      <c r="ADZ1268"/>
      <c r="AEA1268"/>
      <c r="AEB1268"/>
      <c r="AEC1268"/>
      <c r="AED1268"/>
      <c r="AEE1268"/>
      <c r="AEF1268"/>
      <c r="AEG1268"/>
      <c r="AEH1268"/>
      <c r="AEI1268"/>
      <c r="AEJ1268"/>
      <c r="AEK1268"/>
      <c r="AEL1268"/>
      <c r="AEM1268"/>
      <c r="AEN1268"/>
      <c r="AEO1268"/>
      <c r="AEP1268"/>
      <c r="AEQ1268"/>
      <c r="AER1268"/>
      <c r="AES1268"/>
      <c r="AET1268"/>
      <c r="AEU1268"/>
      <c r="AEV1268"/>
      <c r="AEW1268"/>
      <c r="AEX1268"/>
      <c r="AEY1268"/>
      <c r="AEZ1268"/>
      <c r="AFA1268"/>
      <c r="AFB1268"/>
      <c r="AFC1268"/>
      <c r="AFD1268"/>
      <c r="AFE1268"/>
      <c r="AFF1268"/>
      <c r="AFG1268"/>
      <c r="AFH1268"/>
      <c r="AFI1268"/>
      <c r="AFJ1268"/>
      <c r="AFK1268"/>
      <c r="AFL1268"/>
      <c r="AFM1268"/>
      <c r="AFN1268"/>
      <c r="AFO1268"/>
      <c r="AFP1268"/>
      <c r="AFQ1268"/>
      <c r="AFR1268"/>
      <c r="AFS1268"/>
      <c r="AFT1268"/>
      <c r="AFU1268"/>
      <c r="AFV1268"/>
      <c r="AFW1268"/>
      <c r="AFX1268"/>
      <c r="AFY1268"/>
      <c r="AFZ1268"/>
      <c r="AGA1268"/>
      <c r="AGB1268"/>
      <c r="AGC1268"/>
      <c r="AGD1268"/>
      <c r="AGE1268"/>
      <c r="AGF1268"/>
      <c r="AGG1268"/>
      <c r="AGH1268"/>
      <c r="AGI1268"/>
      <c r="AGJ1268"/>
      <c r="AGK1268"/>
      <c r="AGL1268"/>
      <c r="AGM1268"/>
      <c r="AGN1268"/>
      <c r="AGO1268"/>
      <c r="AGP1268"/>
      <c r="AGQ1268"/>
      <c r="AGR1268"/>
      <c r="AGS1268"/>
      <c r="AGT1268"/>
      <c r="AGU1268"/>
      <c r="AGV1268"/>
      <c r="AGW1268"/>
      <c r="AGX1268"/>
      <c r="AGY1268"/>
      <c r="AGZ1268"/>
      <c r="AHA1268"/>
      <c r="AHB1268"/>
      <c r="AHC1268"/>
      <c r="AHD1268"/>
      <c r="AHE1268"/>
      <c r="AHF1268"/>
      <c r="AHG1268"/>
      <c r="AHH1268"/>
      <c r="AHI1268"/>
      <c r="AHJ1268"/>
      <c r="AHK1268"/>
      <c r="AHL1268"/>
      <c r="AHM1268"/>
      <c r="AHN1268"/>
      <c r="AHO1268"/>
      <c r="AHP1268"/>
      <c r="AHQ1268"/>
      <c r="AHR1268"/>
      <c r="AHS1268"/>
      <c r="AHT1268"/>
      <c r="AHU1268"/>
      <c r="AHV1268"/>
      <c r="AHW1268"/>
      <c r="AHX1268"/>
      <c r="AHY1268"/>
      <c r="AHZ1268"/>
      <c r="AIA1268"/>
      <c r="AIB1268"/>
      <c r="AIC1268"/>
      <c r="AID1268"/>
      <c r="AIE1268"/>
      <c r="AIF1268"/>
      <c r="AIG1268"/>
      <c r="AIH1268"/>
      <c r="AII1268"/>
      <c r="AIJ1268"/>
      <c r="AIK1268"/>
      <c r="AIL1268"/>
      <c r="AIM1268"/>
      <c r="AIN1268"/>
      <c r="AIO1268"/>
      <c r="AIP1268"/>
      <c r="AIQ1268"/>
      <c r="AIR1268"/>
      <c r="AIS1268"/>
      <c r="AIT1268"/>
      <c r="AIU1268"/>
      <c r="AIV1268"/>
      <c r="AIW1268"/>
      <c r="AIX1268"/>
      <c r="AIY1268"/>
      <c r="AIZ1268"/>
      <c r="AJA1268"/>
      <c r="AJB1268"/>
      <c r="AJC1268"/>
      <c r="AJD1268"/>
      <c r="AJE1268"/>
      <c r="AJF1268"/>
      <c r="AJG1268"/>
      <c r="AJH1268"/>
      <c r="AJI1268"/>
      <c r="AJJ1268"/>
      <c r="AJK1268"/>
      <c r="AJL1268"/>
      <c r="AJM1268"/>
      <c r="AJN1268"/>
      <c r="AJO1268"/>
      <c r="AJP1268"/>
      <c r="AJQ1268"/>
      <c r="AJR1268"/>
      <c r="AJS1268"/>
      <c r="AJT1268"/>
      <c r="AJU1268"/>
      <c r="AJV1268"/>
      <c r="AJW1268"/>
      <c r="AJX1268"/>
      <c r="AJY1268"/>
      <c r="AJZ1268"/>
      <c r="AKA1268"/>
      <c r="AKB1268"/>
      <c r="AKC1268"/>
      <c r="AKD1268"/>
      <c r="AKE1268"/>
      <c r="AKF1268"/>
      <c r="AKG1268"/>
      <c r="AKH1268"/>
      <c r="AKI1268"/>
      <c r="AKJ1268"/>
      <c r="AKK1268"/>
      <c r="AKL1268"/>
      <c r="AKM1268"/>
      <c r="AKN1268"/>
      <c r="AKO1268"/>
      <c r="AKP1268"/>
      <c r="AKQ1268"/>
      <c r="AKR1268"/>
      <c r="AKS1268"/>
      <c r="AKT1268"/>
      <c r="AKU1268"/>
      <c r="AKV1268"/>
      <c r="AKW1268"/>
      <c r="AKX1268"/>
      <c r="AKY1268"/>
      <c r="AKZ1268"/>
      <c r="ALA1268"/>
      <c r="ALB1268"/>
      <c r="ALC1268"/>
      <c r="ALD1268"/>
      <c r="ALE1268"/>
      <c r="ALF1268"/>
      <c r="ALG1268"/>
      <c r="ALH1268"/>
      <c r="ALI1268"/>
      <c r="ALJ1268"/>
      <c r="ALK1268"/>
      <c r="ALL1268"/>
      <c r="ALM1268"/>
      <c r="ALN1268"/>
      <c r="ALO1268"/>
      <c r="ALP1268"/>
      <c r="ALQ1268"/>
      <c r="ALR1268"/>
      <c r="ALS1268"/>
      <c r="ALT1268"/>
      <c r="ALU1268"/>
      <c r="ALV1268"/>
      <c r="ALW1268"/>
      <c r="ALX1268"/>
      <c r="ALY1268"/>
      <c r="ALZ1268"/>
      <c r="AMA1268"/>
      <c r="AMB1268"/>
      <c r="AMC1268"/>
      <c r="AMD1268"/>
      <c r="AME1268"/>
      <c r="AMF1268"/>
      <c r="AMG1268"/>
      <c r="AMH1268"/>
      <c r="AMI1268"/>
      <c r="AMJ1268"/>
    </row>
    <row r="1269" spans="1:1024" x14ac:dyDescent="0.15">
      <c r="A1269" s="9" t="s">
        <v>262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  <c r="VW1269"/>
      <c r="VX1269"/>
      <c r="VY1269"/>
      <c r="VZ1269"/>
      <c r="WA1269"/>
      <c r="WB1269"/>
      <c r="WC1269"/>
      <c r="WD1269"/>
      <c r="WE1269"/>
      <c r="WF1269"/>
      <c r="WG1269"/>
      <c r="WH1269"/>
      <c r="WI1269"/>
      <c r="WJ1269"/>
      <c r="WK1269"/>
      <c r="WL1269"/>
      <c r="WM1269"/>
      <c r="WN1269"/>
      <c r="WO1269"/>
      <c r="WP1269"/>
      <c r="WQ1269"/>
      <c r="WR1269"/>
      <c r="WS1269"/>
      <c r="WT1269"/>
      <c r="WU1269"/>
      <c r="WV1269"/>
      <c r="WW1269"/>
      <c r="WX1269"/>
      <c r="WY1269"/>
      <c r="WZ1269"/>
      <c r="XA1269"/>
      <c r="XB1269"/>
      <c r="XC1269"/>
      <c r="XD1269"/>
      <c r="XE1269"/>
      <c r="XF1269"/>
      <c r="XG1269"/>
      <c r="XH1269"/>
      <c r="XI1269"/>
      <c r="XJ1269"/>
      <c r="XK1269"/>
      <c r="XL1269"/>
      <c r="XM1269"/>
      <c r="XN1269"/>
      <c r="XO1269"/>
      <c r="XP1269"/>
      <c r="XQ1269"/>
      <c r="XR1269"/>
      <c r="XS1269"/>
      <c r="XT1269"/>
      <c r="XU1269"/>
      <c r="XV1269"/>
      <c r="XW1269"/>
      <c r="XX1269"/>
      <c r="XY1269"/>
      <c r="XZ1269"/>
      <c r="YA1269"/>
      <c r="YB1269"/>
      <c r="YC1269"/>
      <c r="YD1269"/>
      <c r="YE1269"/>
      <c r="YF1269"/>
      <c r="YG1269"/>
      <c r="YH1269"/>
      <c r="YI1269"/>
      <c r="YJ1269"/>
      <c r="YK1269"/>
      <c r="YL1269"/>
      <c r="YM1269"/>
      <c r="YN1269"/>
      <c r="YO1269"/>
      <c r="YP1269"/>
      <c r="YQ1269"/>
      <c r="YR1269"/>
      <c r="YS1269"/>
      <c r="YT1269"/>
      <c r="YU1269"/>
      <c r="YV1269"/>
      <c r="YW1269"/>
      <c r="YX1269"/>
      <c r="YY1269"/>
      <c r="YZ1269"/>
      <c r="ZA1269"/>
      <c r="ZB1269"/>
      <c r="ZC1269"/>
      <c r="ZD1269"/>
      <c r="ZE1269"/>
      <c r="ZF1269"/>
      <c r="ZG1269"/>
      <c r="ZH1269"/>
      <c r="ZI1269"/>
      <c r="ZJ1269"/>
      <c r="ZK1269"/>
      <c r="ZL1269"/>
      <c r="ZM1269"/>
      <c r="ZN1269"/>
      <c r="ZO1269"/>
      <c r="ZP1269"/>
      <c r="ZQ1269"/>
      <c r="ZR1269"/>
      <c r="ZS1269"/>
      <c r="ZT1269"/>
      <c r="ZU1269"/>
      <c r="ZV1269"/>
      <c r="ZW1269"/>
      <c r="ZX1269"/>
      <c r="ZY1269"/>
      <c r="ZZ1269"/>
      <c r="AAA1269"/>
      <c r="AAB1269"/>
      <c r="AAC1269"/>
      <c r="AAD1269"/>
      <c r="AAE1269"/>
      <c r="AAF1269"/>
      <c r="AAG1269"/>
      <c r="AAH1269"/>
      <c r="AAI1269"/>
      <c r="AAJ1269"/>
      <c r="AAK1269"/>
      <c r="AAL1269"/>
      <c r="AAM1269"/>
      <c r="AAN1269"/>
      <c r="AAO1269"/>
      <c r="AAP1269"/>
      <c r="AAQ1269"/>
      <c r="AAR1269"/>
      <c r="AAS1269"/>
      <c r="AAT1269"/>
      <c r="AAU1269"/>
      <c r="AAV1269"/>
      <c r="AAW1269"/>
      <c r="AAX1269"/>
      <c r="AAY1269"/>
      <c r="AAZ1269"/>
      <c r="ABA1269"/>
      <c r="ABB1269"/>
      <c r="ABC1269"/>
      <c r="ABD1269"/>
      <c r="ABE1269"/>
      <c r="ABF1269"/>
      <c r="ABG1269"/>
      <c r="ABH1269"/>
      <c r="ABI1269"/>
      <c r="ABJ1269"/>
      <c r="ABK1269"/>
      <c r="ABL1269"/>
      <c r="ABM1269"/>
      <c r="ABN1269"/>
      <c r="ABO1269"/>
      <c r="ABP1269"/>
      <c r="ABQ1269"/>
      <c r="ABR1269"/>
      <c r="ABS1269"/>
      <c r="ABT1269"/>
      <c r="ABU1269"/>
      <c r="ABV1269"/>
      <c r="ABW1269"/>
      <c r="ABX1269"/>
      <c r="ABY1269"/>
      <c r="ABZ1269"/>
      <c r="ACA1269"/>
      <c r="ACB1269"/>
      <c r="ACC1269"/>
      <c r="ACD1269"/>
      <c r="ACE1269"/>
      <c r="ACF1269"/>
      <c r="ACG1269"/>
      <c r="ACH1269"/>
      <c r="ACI1269"/>
      <c r="ACJ1269"/>
      <c r="ACK1269"/>
      <c r="ACL1269"/>
      <c r="ACM1269"/>
      <c r="ACN1269"/>
      <c r="ACO1269"/>
      <c r="ACP1269"/>
      <c r="ACQ1269"/>
      <c r="ACR1269"/>
      <c r="ACS1269"/>
      <c r="ACT1269"/>
      <c r="ACU1269"/>
      <c r="ACV1269"/>
      <c r="ACW1269"/>
      <c r="ACX1269"/>
      <c r="ACY1269"/>
      <c r="ACZ1269"/>
      <c r="ADA1269"/>
      <c r="ADB1269"/>
      <c r="ADC1269"/>
      <c r="ADD1269"/>
      <c r="ADE1269"/>
      <c r="ADF1269"/>
      <c r="ADG1269"/>
      <c r="ADH1269"/>
      <c r="ADI1269"/>
      <c r="ADJ1269"/>
      <c r="ADK1269"/>
      <c r="ADL1269"/>
      <c r="ADM1269"/>
      <c r="ADN1269"/>
      <c r="ADO1269"/>
      <c r="ADP1269"/>
      <c r="ADQ1269"/>
      <c r="ADR1269"/>
      <c r="ADS1269"/>
      <c r="ADT1269"/>
      <c r="ADU1269"/>
      <c r="ADV1269"/>
      <c r="ADW1269"/>
      <c r="ADX1269"/>
      <c r="ADY1269"/>
      <c r="ADZ1269"/>
      <c r="AEA1269"/>
      <c r="AEB1269"/>
      <c r="AEC1269"/>
      <c r="AED1269"/>
      <c r="AEE1269"/>
      <c r="AEF1269"/>
      <c r="AEG1269"/>
      <c r="AEH1269"/>
      <c r="AEI1269"/>
      <c r="AEJ1269"/>
      <c r="AEK1269"/>
      <c r="AEL1269"/>
      <c r="AEM1269"/>
      <c r="AEN1269"/>
      <c r="AEO1269"/>
      <c r="AEP1269"/>
      <c r="AEQ1269"/>
      <c r="AER1269"/>
      <c r="AES1269"/>
      <c r="AET1269"/>
      <c r="AEU1269"/>
      <c r="AEV1269"/>
      <c r="AEW1269"/>
      <c r="AEX1269"/>
      <c r="AEY1269"/>
      <c r="AEZ1269"/>
      <c r="AFA1269"/>
      <c r="AFB1269"/>
      <c r="AFC1269"/>
      <c r="AFD1269"/>
      <c r="AFE1269"/>
      <c r="AFF1269"/>
      <c r="AFG1269"/>
      <c r="AFH1269"/>
      <c r="AFI1269"/>
      <c r="AFJ1269"/>
      <c r="AFK1269"/>
      <c r="AFL1269"/>
      <c r="AFM1269"/>
      <c r="AFN1269"/>
      <c r="AFO1269"/>
      <c r="AFP1269"/>
      <c r="AFQ1269"/>
      <c r="AFR1269"/>
      <c r="AFS1269"/>
      <c r="AFT1269"/>
      <c r="AFU1269"/>
      <c r="AFV1269"/>
      <c r="AFW1269"/>
      <c r="AFX1269"/>
      <c r="AFY1269"/>
      <c r="AFZ1269"/>
      <c r="AGA1269"/>
      <c r="AGB1269"/>
      <c r="AGC1269"/>
      <c r="AGD1269"/>
      <c r="AGE1269"/>
      <c r="AGF1269"/>
      <c r="AGG1269"/>
      <c r="AGH1269"/>
      <c r="AGI1269"/>
      <c r="AGJ1269"/>
      <c r="AGK1269"/>
      <c r="AGL1269"/>
      <c r="AGM1269"/>
      <c r="AGN1269"/>
      <c r="AGO1269"/>
      <c r="AGP1269"/>
      <c r="AGQ1269"/>
      <c r="AGR1269"/>
      <c r="AGS1269"/>
      <c r="AGT1269"/>
      <c r="AGU1269"/>
      <c r="AGV1269"/>
      <c r="AGW1269"/>
      <c r="AGX1269"/>
      <c r="AGY1269"/>
      <c r="AGZ1269"/>
      <c r="AHA1269"/>
      <c r="AHB1269"/>
      <c r="AHC1269"/>
      <c r="AHD1269"/>
      <c r="AHE1269"/>
      <c r="AHF1269"/>
      <c r="AHG1269"/>
      <c r="AHH1269"/>
      <c r="AHI1269"/>
      <c r="AHJ1269"/>
      <c r="AHK1269"/>
      <c r="AHL1269"/>
      <c r="AHM1269"/>
      <c r="AHN1269"/>
      <c r="AHO1269"/>
      <c r="AHP1269"/>
      <c r="AHQ1269"/>
      <c r="AHR1269"/>
      <c r="AHS1269"/>
      <c r="AHT1269"/>
      <c r="AHU1269"/>
      <c r="AHV1269"/>
      <c r="AHW1269"/>
      <c r="AHX1269"/>
      <c r="AHY1269"/>
      <c r="AHZ1269"/>
      <c r="AIA1269"/>
      <c r="AIB1269"/>
      <c r="AIC1269"/>
      <c r="AID1269"/>
      <c r="AIE1269"/>
      <c r="AIF1269"/>
      <c r="AIG1269"/>
      <c r="AIH1269"/>
      <c r="AII1269"/>
      <c r="AIJ1269"/>
      <c r="AIK1269"/>
      <c r="AIL1269"/>
      <c r="AIM1269"/>
      <c r="AIN1269"/>
      <c r="AIO1269"/>
      <c r="AIP1269"/>
      <c r="AIQ1269"/>
      <c r="AIR1269"/>
      <c r="AIS1269"/>
      <c r="AIT1269"/>
      <c r="AIU1269"/>
      <c r="AIV1269"/>
      <c r="AIW1269"/>
      <c r="AIX1269"/>
      <c r="AIY1269"/>
      <c r="AIZ1269"/>
      <c r="AJA1269"/>
      <c r="AJB1269"/>
      <c r="AJC1269"/>
      <c r="AJD1269"/>
      <c r="AJE1269"/>
      <c r="AJF1269"/>
      <c r="AJG1269"/>
      <c r="AJH1269"/>
      <c r="AJI1269"/>
      <c r="AJJ1269"/>
      <c r="AJK1269"/>
      <c r="AJL1269"/>
      <c r="AJM1269"/>
      <c r="AJN1269"/>
      <c r="AJO1269"/>
      <c r="AJP1269"/>
      <c r="AJQ1269"/>
      <c r="AJR1269"/>
      <c r="AJS1269"/>
      <c r="AJT1269"/>
      <c r="AJU1269"/>
      <c r="AJV1269"/>
      <c r="AJW1269"/>
      <c r="AJX1269"/>
      <c r="AJY1269"/>
      <c r="AJZ1269"/>
      <c r="AKA1269"/>
      <c r="AKB1269"/>
      <c r="AKC1269"/>
      <c r="AKD1269"/>
      <c r="AKE1269"/>
      <c r="AKF1269"/>
      <c r="AKG1269"/>
      <c r="AKH1269"/>
      <c r="AKI1269"/>
      <c r="AKJ1269"/>
      <c r="AKK1269"/>
      <c r="AKL1269"/>
      <c r="AKM1269"/>
      <c r="AKN1269"/>
      <c r="AKO1269"/>
      <c r="AKP1269"/>
      <c r="AKQ1269"/>
      <c r="AKR1269"/>
      <c r="AKS1269"/>
      <c r="AKT1269"/>
      <c r="AKU1269"/>
      <c r="AKV1269"/>
      <c r="AKW1269"/>
      <c r="AKX1269"/>
      <c r="AKY1269"/>
      <c r="AKZ1269"/>
      <c r="ALA1269"/>
      <c r="ALB1269"/>
      <c r="ALC1269"/>
      <c r="ALD1269"/>
      <c r="ALE1269"/>
      <c r="ALF1269"/>
      <c r="ALG1269"/>
      <c r="ALH1269"/>
      <c r="ALI1269"/>
      <c r="ALJ1269"/>
      <c r="ALK1269"/>
      <c r="ALL1269"/>
      <c r="ALM1269"/>
      <c r="ALN1269"/>
      <c r="ALO1269"/>
      <c r="ALP1269"/>
      <c r="ALQ1269"/>
      <c r="ALR1269"/>
      <c r="ALS1269"/>
      <c r="ALT1269"/>
      <c r="ALU1269"/>
      <c r="ALV1269"/>
      <c r="ALW1269"/>
      <c r="ALX1269"/>
      <c r="ALY1269"/>
      <c r="ALZ1269"/>
      <c r="AMA1269"/>
      <c r="AMB1269"/>
      <c r="AMC1269"/>
      <c r="AMD1269"/>
      <c r="AME1269"/>
      <c r="AMF1269"/>
      <c r="AMG1269"/>
      <c r="AMH1269"/>
      <c r="AMI1269"/>
      <c r="AMJ1269"/>
    </row>
    <row r="1271" spans="1:1024" s="44" customFormat="1" ht="14.25" x14ac:dyDescent="0.2">
      <c r="A1271" s="44" t="s">
        <v>263</v>
      </c>
      <c r="B1271" s="44" t="s">
        <v>41</v>
      </c>
      <c r="C1271" s="44" t="s">
        <v>19</v>
      </c>
      <c r="D1271" s="44" t="s">
        <v>20</v>
      </c>
      <c r="E1271" s="44" t="s">
        <v>21</v>
      </c>
      <c r="F1271" s="44" t="s">
        <v>22</v>
      </c>
      <c r="G1271" s="44" t="s">
        <v>23</v>
      </c>
      <c r="H1271" s="44" t="s">
        <v>24</v>
      </c>
      <c r="I1271" s="44" t="s">
        <v>25</v>
      </c>
      <c r="J1271" s="44">
        <v>1000</v>
      </c>
      <c r="K1271" s="44" t="s">
        <v>26</v>
      </c>
      <c r="L1271" s="44">
        <v>8</v>
      </c>
      <c r="M1271" s="44" t="s">
        <v>27</v>
      </c>
      <c r="N1271" s="44">
        <v>4</v>
      </c>
      <c r="O1271" s="47"/>
      <c r="P1271" s="47"/>
    </row>
    <row r="1272" spans="1:1024" x14ac:dyDescent="0.25">
      <c r="A1272" s="9" t="s">
        <v>29</v>
      </c>
      <c r="B1272" s="9" t="s">
        <v>30</v>
      </c>
      <c r="C1272" s="9" t="s">
        <v>31</v>
      </c>
      <c r="D1272" s="9" t="s">
        <v>32</v>
      </c>
      <c r="E1272" s="9" t="s">
        <v>33</v>
      </c>
      <c r="F1272" s="9" t="s">
        <v>34</v>
      </c>
      <c r="G1272" s="9" t="s">
        <v>35</v>
      </c>
      <c r="H1272" s="9" t="s">
        <v>36</v>
      </c>
      <c r="I1272" s="9" t="s">
        <v>37</v>
      </c>
      <c r="J1272"/>
      <c r="K1272"/>
      <c r="L1272"/>
      <c r="M1272"/>
      <c r="N1272"/>
      <c r="O1272" s="46" t="s">
        <v>36</v>
      </c>
      <c r="P1272" s="46" t="s">
        <v>37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  <c r="WW1272"/>
      <c r="WX1272"/>
      <c r="WY1272"/>
      <c r="WZ1272"/>
      <c r="XA1272"/>
      <c r="XB1272"/>
      <c r="XC1272"/>
      <c r="XD1272"/>
      <c r="XE1272"/>
      <c r="XF1272"/>
      <c r="XG1272"/>
      <c r="XH1272"/>
      <c r="XI1272"/>
      <c r="XJ1272"/>
      <c r="XK1272"/>
      <c r="XL1272"/>
      <c r="XM1272"/>
      <c r="XN1272"/>
      <c r="XO1272"/>
      <c r="XP1272"/>
      <c r="XQ1272"/>
      <c r="XR1272"/>
      <c r="XS1272"/>
      <c r="XT1272"/>
      <c r="XU1272"/>
      <c r="XV1272"/>
      <c r="XW1272"/>
      <c r="XX1272"/>
      <c r="XY1272"/>
      <c r="XZ1272"/>
      <c r="YA1272"/>
      <c r="YB1272"/>
      <c r="YC1272"/>
      <c r="YD1272"/>
      <c r="YE1272"/>
      <c r="YF1272"/>
      <c r="YG1272"/>
      <c r="YH1272"/>
      <c r="YI1272"/>
      <c r="YJ1272"/>
      <c r="YK1272"/>
      <c r="YL1272"/>
      <c r="YM1272"/>
      <c r="YN1272"/>
      <c r="YO1272"/>
      <c r="YP1272"/>
      <c r="YQ1272"/>
      <c r="YR1272"/>
      <c r="YS1272"/>
      <c r="YT1272"/>
      <c r="YU1272"/>
      <c r="YV1272"/>
      <c r="YW1272"/>
      <c r="YX1272"/>
      <c r="YY1272"/>
      <c r="YZ1272"/>
      <c r="ZA1272"/>
      <c r="ZB1272"/>
      <c r="ZC1272"/>
      <c r="ZD1272"/>
      <c r="ZE1272"/>
      <c r="ZF1272"/>
      <c r="ZG1272"/>
      <c r="ZH1272"/>
      <c r="ZI1272"/>
      <c r="ZJ1272"/>
      <c r="ZK1272"/>
      <c r="ZL1272"/>
      <c r="ZM1272"/>
      <c r="ZN1272"/>
      <c r="ZO1272"/>
      <c r="ZP1272"/>
      <c r="ZQ1272"/>
      <c r="ZR1272"/>
      <c r="ZS1272"/>
      <c r="ZT1272"/>
      <c r="ZU1272"/>
      <c r="ZV1272"/>
      <c r="ZW1272"/>
      <c r="ZX1272"/>
      <c r="ZY1272"/>
      <c r="ZZ1272"/>
      <c r="AAA1272"/>
      <c r="AAB1272"/>
      <c r="AAC1272"/>
      <c r="AAD1272"/>
      <c r="AAE1272"/>
      <c r="AAF1272"/>
      <c r="AAG1272"/>
      <c r="AAH1272"/>
      <c r="AAI1272"/>
      <c r="AAJ1272"/>
      <c r="AAK1272"/>
      <c r="AAL1272"/>
      <c r="AAM1272"/>
      <c r="AAN1272"/>
      <c r="AAO1272"/>
      <c r="AAP1272"/>
      <c r="AAQ1272"/>
      <c r="AAR1272"/>
      <c r="AAS1272"/>
      <c r="AAT1272"/>
      <c r="AAU1272"/>
      <c r="AAV1272"/>
      <c r="AAW1272"/>
      <c r="AAX1272"/>
      <c r="AAY1272"/>
      <c r="AAZ1272"/>
      <c r="ABA1272"/>
      <c r="ABB1272"/>
      <c r="ABC1272"/>
      <c r="ABD1272"/>
      <c r="ABE1272"/>
      <c r="ABF1272"/>
      <c r="ABG1272"/>
      <c r="ABH1272"/>
      <c r="ABI1272"/>
      <c r="ABJ1272"/>
      <c r="ABK1272"/>
      <c r="ABL1272"/>
      <c r="ABM1272"/>
      <c r="ABN1272"/>
      <c r="ABO1272"/>
      <c r="ABP1272"/>
      <c r="ABQ1272"/>
      <c r="ABR1272"/>
      <c r="ABS1272"/>
      <c r="ABT1272"/>
      <c r="ABU1272"/>
      <c r="ABV1272"/>
      <c r="ABW1272"/>
      <c r="ABX1272"/>
      <c r="ABY1272"/>
      <c r="ABZ1272"/>
      <c r="ACA1272"/>
      <c r="ACB1272"/>
      <c r="ACC1272"/>
      <c r="ACD1272"/>
      <c r="ACE1272"/>
      <c r="ACF1272"/>
      <c r="ACG1272"/>
      <c r="ACH1272"/>
      <c r="ACI1272"/>
      <c r="ACJ1272"/>
      <c r="ACK1272"/>
      <c r="ACL1272"/>
      <c r="ACM1272"/>
      <c r="ACN1272"/>
      <c r="ACO1272"/>
      <c r="ACP1272"/>
      <c r="ACQ1272"/>
      <c r="ACR1272"/>
      <c r="ACS1272"/>
      <c r="ACT1272"/>
      <c r="ACU1272"/>
      <c r="ACV1272"/>
      <c r="ACW1272"/>
      <c r="ACX1272"/>
      <c r="ACY1272"/>
      <c r="ACZ1272"/>
      <c r="ADA1272"/>
      <c r="ADB1272"/>
      <c r="ADC1272"/>
      <c r="ADD1272"/>
      <c r="ADE1272"/>
      <c r="ADF1272"/>
      <c r="ADG1272"/>
      <c r="ADH1272"/>
      <c r="ADI1272"/>
      <c r="ADJ1272"/>
      <c r="ADK1272"/>
      <c r="ADL1272"/>
      <c r="ADM1272"/>
      <c r="ADN1272"/>
      <c r="ADO1272"/>
      <c r="ADP1272"/>
      <c r="ADQ1272"/>
      <c r="ADR1272"/>
      <c r="ADS1272"/>
      <c r="ADT1272"/>
      <c r="ADU1272"/>
      <c r="ADV1272"/>
      <c r="ADW1272"/>
      <c r="ADX1272"/>
      <c r="ADY1272"/>
      <c r="ADZ1272"/>
      <c r="AEA1272"/>
      <c r="AEB1272"/>
      <c r="AEC1272"/>
      <c r="AED1272"/>
      <c r="AEE1272"/>
      <c r="AEF1272"/>
      <c r="AEG1272"/>
      <c r="AEH1272"/>
      <c r="AEI1272"/>
      <c r="AEJ1272"/>
      <c r="AEK1272"/>
      <c r="AEL1272"/>
      <c r="AEM1272"/>
      <c r="AEN1272"/>
      <c r="AEO1272"/>
      <c r="AEP1272"/>
      <c r="AEQ1272"/>
      <c r="AER1272"/>
      <c r="AES1272"/>
      <c r="AET1272"/>
      <c r="AEU1272"/>
      <c r="AEV1272"/>
      <c r="AEW1272"/>
      <c r="AEX1272"/>
      <c r="AEY1272"/>
      <c r="AEZ1272"/>
      <c r="AFA1272"/>
      <c r="AFB1272"/>
      <c r="AFC1272"/>
      <c r="AFD1272"/>
      <c r="AFE1272"/>
      <c r="AFF1272"/>
      <c r="AFG1272"/>
      <c r="AFH1272"/>
      <c r="AFI1272"/>
      <c r="AFJ1272"/>
      <c r="AFK1272"/>
      <c r="AFL1272"/>
      <c r="AFM1272"/>
      <c r="AFN1272"/>
      <c r="AFO1272"/>
      <c r="AFP1272"/>
      <c r="AFQ1272"/>
      <c r="AFR1272"/>
      <c r="AFS1272"/>
      <c r="AFT1272"/>
      <c r="AFU1272"/>
      <c r="AFV1272"/>
      <c r="AFW1272"/>
      <c r="AFX1272"/>
      <c r="AFY1272"/>
      <c r="AFZ1272"/>
      <c r="AGA1272"/>
      <c r="AGB1272"/>
      <c r="AGC1272"/>
      <c r="AGD1272"/>
      <c r="AGE1272"/>
      <c r="AGF1272"/>
      <c r="AGG1272"/>
      <c r="AGH1272"/>
      <c r="AGI1272"/>
      <c r="AGJ1272"/>
      <c r="AGK1272"/>
      <c r="AGL1272"/>
      <c r="AGM1272"/>
      <c r="AGN1272"/>
      <c r="AGO1272"/>
      <c r="AGP1272"/>
      <c r="AGQ1272"/>
      <c r="AGR1272"/>
      <c r="AGS1272"/>
      <c r="AGT1272"/>
      <c r="AGU1272"/>
      <c r="AGV1272"/>
      <c r="AGW1272"/>
      <c r="AGX1272"/>
      <c r="AGY1272"/>
      <c r="AGZ1272"/>
      <c r="AHA1272"/>
      <c r="AHB1272"/>
      <c r="AHC1272"/>
      <c r="AHD1272"/>
      <c r="AHE1272"/>
      <c r="AHF1272"/>
      <c r="AHG1272"/>
      <c r="AHH1272"/>
      <c r="AHI1272"/>
      <c r="AHJ1272"/>
      <c r="AHK1272"/>
      <c r="AHL1272"/>
      <c r="AHM1272"/>
      <c r="AHN1272"/>
      <c r="AHO1272"/>
      <c r="AHP1272"/>
      <c r="AHQ1272"/>
      <c r="AHR1272"/>
      <c r="AHS1272"/>
      <c r="AHT1272"/>
      <c r="AHU1272"/>
      <c r="AHV1272"/>
      <c r="AHW1272"/>
      <c r="AHX1272"/>
      <c r="AHY1272"/>
      <c r="AHZ1272"/>
      <c r="AIA1272"/>
      <c r="AIB1272"/>
      <c r="AIC1272"/>
      <c r="AID1272"/>
      <c r="AIE1272"/>
      <c r="AIF1272"/>
      <c r="AIG1272"/>
      <c r="AIH1272"/>
      <c r="AII1272"/>
      <c r="AIJ1272"/>
      <c r="AIK1272"/>
      <c r="AIL1272"/>
      <c r="AIM1272"/>
      <c r="AIN1272"/>
      <c r="AIO1272"/>
      <c r="AIP1272"/>
      <c r="AIQ1272"/>
      <c r="AIR1272"/>
      <c r="AIS1272"/>
      <c r="AIT1272"/>
      <c r="AIU1272"/>
      <c r="AIV1272"/>
      <c r="AIW1272"/>
      <c r="AIX1272"/>
      <c r="AIY1272"/>
      <c r="AIZ1272"/>
      <c r="AJA1272"/>
      <c r="AJB1272"/>
      <c r="AJC1272"/>
      <c r="AJD1272"/>
      <c r="AJE1272"/>
      <c r="AJF1272"/>
      <c r="AJG1272"/>
      <c r="AJH1272"/>
      <c r="AJI1272"/>
      <c r="AJJ1272"/>
      <c r="AJK1272"/>
      <c r="AJL1272"/>
      <c r="AJM1272"/>
      <c r="AJN1272"/>
      <c r="AJO1272"/>
      <c r="AJP1272"/>
      <c r="AJQ1272"/>
      <c r="AJR1272"/>
      <c r="AJS1272"/>
      <c r="AJT1272"/>
      <c r="AJU1272"/>
      <c r="AJV1272"/>
      <c r="AJW1272"/>
      <c r="AJX1272"/>
      <c r="AJY1272"/>
      <c r="AJZ1272"/>
      <c r="AKA1272"/>
      <c r="AKB1272"/>
      <c r="AKC1272"/>
      <c r="AKD1272"/>
      <c r="AKE1272"/>
      <c r="AKF1272"/>
      <c r="AKG1272"/>
      <c r="AKH1272"/>
      <c r="AKI1272"/>
      <c r="AKJ1272"/>
      <c r="AKK1272"/>
      <c r="AKL1272"/>
      <c r="AKM1272"/>
      <c r="AKN1272"/>
      <c r="AKO1272"/>
      <c r="AKP1272"/>
      <c r="AKQ1272"/>
      <c r="AKR1272"/>
      <c r="AKS1272"/>
      <c r="AKT1272"/>
      <c r="AKU1272"/>
      <c r="AKV1272"/>
      <c r="AKW1272"/>
      <c r="AKX1272"/>
      <c r="AKY1272"/>
      <c r="AKZ1272"/>
      <c r="ALA1272"/>
      <c r="ALB1272"/>
      <c r="ALC1272"/>
      <c r="ALD1272"/>
      <c r="ALE1272"/>
      <c r="ALF1272"/>
      <c r="ALG1272"/>
      <c r="ALH1272"/>
      <c r="ALI1272"/>
      <c r="ALJ1272"/>
      <c r="ALK1272"/>
      <c r="ALL1272"/>
      <c r="ALM1272"/>
      <c r="ALN1272"/>
      <c r="ALO1272"/>
      <c r="ALP1272"/>
      <c r="ALQ1272"/>
      <c r="ALR1272"/>
      <c r="ALS1272"/>
      <c r="ALT1272"/>
      <c r="ALU1272"/>
      <c r="ALV1272"/>
      <c r="ALW1272"/>
      <c r="ALX1272"/>
      <c r="ALY1272"/>
      <c r="ALZ1272"/>
      <c r="AMA1272"/>
      <c r="AMB1272"/>
      <c r="AMC1272"/>
      <c r="AMD1272"/>
      <c r="AME1272"/>
      <c r="AMF1272"/>
      <c r="AMG1272"/>
      <c r="AMH1272"/>
      <c r="AMI1272"/>
      <c r="AMJ1272"/>
    </row>
    <row r="1273" spans="1:1024" x14ac:dyDescent="0.25">
      <c r="A1273" s="9" t="s">
        <v>16</v>
      </c>
      <c r="B1273" s="9">
        <v>4</v>
      </c>
      <c r="C1273" s="9">
        <v>1.9349999999999999E-4</v>
      </c>
      <c r="D1273" s="9">
        <v>4.291553E-3</v>
      </c>
      <c r="E1273" s="9">
        <v>1000</v>
      </c>
      <c r="F1273" s="9">
        <v>0.479939222</v>
      </c>
      <c r="G1273" s="9">
        <v>4.7993899999999997E-4</v>
      </c>
      <c r="H1273" s="9">
        <v>0.479939222</v>
      </c>
      <c r="I1273" s="9">
        <v>8.1390514369999991</v>
      </c>
      <c r="J1273"/>
      <c r="K1273"/>
      <c r="L1273"/>
      <c r="M1273"/>
      <c r="N1273"/>
      <c r="O1273" s="46">
        <f t="shared" ref="O1273:P1277" si="14">AVERAGE(H1273,H1282,H1291,H1300,H1309,H1318,H1327,H1336,H1345,H1354)</f>
        <v>0.41692022379999993</v>
      </c>
      <c r="P1273" s="46">
        <f t="shared" si="14"/>
        <v>10.2907123566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  <c r="AEI1273"/>
      <c r="AEJ1273"/>
      <c r="AEK1273"/>
      <c r="AEL1273"/>
      <c r="AEM1273"/>
      <c r="AEN1273"/>
      <c r="AEO1273"/>
      <c r="AEP1273"/>
      <c r="AEQ1273"/>
      <c r="AER1273"/>
      <c r="AES1273"/>
      <c r="AET1273"/>
      <c r="AEU1273"/>
      <c r="AEV1273"/>
      <c r="AEW1273"/>
      <c r="AEX1273"/>
      <c r="AEY1273"/>
      <c r="AEZ1273"/>
      <c r="AFA1273"/>
      <c r="AFB1273"/>
      <c r="AFC1273"/>
      <c r="AFD1273"/>
      <c r="AFE1273"/>
      <c r="AFF1273"/>
      <c r="AFG1273"/>
      <c r="AFH1273"/>
      <c r="AFI1273"/>
      <c r="AFJ1273"/>
      <c r="AFK1273"/>
      <c r="AFL1273"/>
      <c r="AFM1273"/>
      <c r="AFN1273"/>
      <c r="AFO1273"/>
      <c r="AFP1273"/>
      <c r="AFQ1273"/>
      <c r="AFR1273"/>
      <c r="AFS1273"/>
      <c r="AFT1273"/>
      <c r="AFU1273"/>
      <c r="AFV1273"/>
      <c r="AFW1273"/>
      <c r="AFX1273"/>
      <c r="AFY1273"/>
      <c r="AFZ1273"/>
      <c r="AGA1273"/>
      <c r="AGB1273"/>
      <c r="AGC1273"/>
      <c r="AGD1273"/>
      <c r="AGE1273"/>
      <c r="AGF1273"/>
      <c r="AGG1273"/>
      <c r="AGH1273"/>
      <c r="AGI1273"/>
      <c r="AGJ1273"/>
      <c r="AGK1273"/>
      <c r="AGL1273"/>
      <c r="AGM1273"/>
      <c r="AGN1273"/>
      <c r="AGO1273"/>
      <c r="AGP1273"/>
      <c r="AGQ1273"/>
      <c r="AGR1273"/>
      <c r="AGS1273"/>
      <c r="AGT1273"/>
      <c r="AGU1273"/>
      <c r="AGV1273"/>
      <c r="AGW1273"/>
      <c r="AGX1273"/>
      <c r="AGY1273"/>
      <c r="AGZ1273"/>
      <c r="AHA1273"/>
      <c r="AHB1273"/>
      <c r="AHC1273"/>
      <c r="AHD1273"/>
      <c r="AHE1273"/>
      <c r="AHF1273"/>
      <c r="AHG1273"/>
      <c r="AHH1273"/>
      <c r="AHI1273"/>
      <c r="AHJ1273"/>
      <c r="AHK1273"/>
      <c r="AHL1273"/>
      <c r="AHM1273"/>
      <c r="AHN1273"/>
      <c r="AHO1273"/>
      <c r="AHP1273"/>
      <c r="AHQ1273"/>
      <c r="AHR1273"/>
      <c r="AHS1273"/>
      <c r="AHT1273"/>
      <c r="AHU1273"/>
      <c r="AHV1273"/>
      <c r="AHW1273"/>
      <c r="AHX1273"/>
      <c r="AHY1273"/>
      <c r="AHZ1273"/>
      <c r="AIA1273"/>
      <c r="AIB1273"/>
      <c r="AIC1273"/>
      <c r="AID1273"/>
      <c r="AIE1273"/>
      <c r="AIF1273"/>
      <c r="AIG1273"/>
      <c r="AIH1273"/>
      <c r="AII1273"/>
      <c r="AIJ1273"/>
      <c r="AIK1273"/>
      <c r="AIL1273"/>
      <c r="AIM1273"/>
      <c r="AIN1273"/>
      <c r="AIO1273"/>
      <c r="AIP1273"/>
      <c r="AIQ1273"/>
      <c r="AIR1273"/>
      <c r="AIS1273"/>
      <c r="AIT1273"/>
      <c r="AIU1273"/>
      <c r="AIV1273"/>
      <c r="AIW1273"/>
      <c r="AIX1273"/>
      <c r="AIY1273"/>
      <c r="AIZ1273"/>
      <c r="AJA1273"/>
      <c r="AJB1273"/>
      <c r="AJC1273"/>
      <c r="AJD1273"/>
      <c r="AJE1273"/>
      <c r="AJF1273"/>
      <c r="AJG1273"/>
      <c r="AJH1273"/>
      <c r="AJI1273"/>
      <c r="AJJ1273"/>
      <c r="AJK1273"/>
      <c r="AJL1273"/>
      <c r="AJM1273"/>
      <c r="AJN1273"/>
      <c r="AJO1273"/>
      <c r="AJP1273"/>
      <c r="AJQ1273"/>
      <c r="AJR1273"/>
      <c r="AJS1273"/>
      <c r="AJT1273"/>
      <c r="AJU1273"/>
      <c r="AJV1273"/>
      <c r="AJW1273"/>
      <c r="AJX1273"/>
      <c r="AJY1273"/>
      <c r="AJZ1273"/>
      <c r="AKA1273"/>
      <c r="AKB1273"/>
      <c r="AKC1273"/>
      <c r="AKD1273"/>
      <c r="AKE1273"/>
      <c r="AKF1273"/>
      <c r="AKG1273"/>
      <c r="AKH1273"/>
      <c r="AKI1273"/>
      <c r="AKJ1273"/>
      <c r="AKK1273"/>
      <c r="AKL1273"/>
      <c r="AKM1273"/>
      <c r="AKN1273"/>
      <c r="AKO1273"/>
      <c r="AKP1273"/>
      <c r="AKQ1273"/>
      <c r="AKR1273"/>
      <c r="AKS1273"/>
      <c r="AKT1273"/>
      <c r="AKU1273"/>
      <c r="AKV1273"/>
      <c r="AKW1273"/>
      <c r="AKX1273"/>
      <c r="AKY1273"/>
      <c r="AKZ1273"/>
      <c r="ALA1273"/>
      <c r="ALB1273"/>
      <c r="ALC1273"/>
      <c r="ALD1273"/>
      <c r="ALE1273"/>
      <c r="ALF1273"/>
      <c r="ALG1273"/>
      <c r="ALH1273"/>
      <c r="ALI1273"/>
      <c r="ALJ1273"/>
      <c r="ALK1273"/>
      <c r="ALL1273"/>
      <c r="ALM1273"/>
      <c r="ALN1273"/>
      <c r="ALO1273"/>
      <c r="ALP1273"/>
      <c r="ALQ1273"/>
      <c r="ALR1273"/>
      <c r="ALS1273"/>
      <c r="ALT1273"/>
      <c r="ALU1273"/>
      <c r="ALV1273"/>
      <c r="ALW1273"/>
      <c r="ALX1273"/>
      <c r="ALY1273"/>
      <c r="ALZ1273"/>
      <c r="AMA1273"/>
      <c r="AMB1273"/>
      <c r="AMC1273"/>
      <c r="AMD1273"/>
      <c r="AME1273"/>
      <c r="AMF1273"/>
      <c r="AMG1273"/>
      <c r="AMH1273"/>
      <c r="AMI1273"/>
      <c r="AMJ1273"/>
    </row>
    <row r="1274" spans="1:1024" x14ac:dyDescent="0.25">
      <c r="A1274" s="9" t="s">
        <v>16</v>
      </c>
      <c r="B1274" s="9">
        <v>64</v>
      </c>
      <c r="C1274" s="9">
        <v>2.25596E-4</v>
      </c>
      <c r="D1274" s="9">
        <v>2.0393049999999999E-3</v>
      </c>
      <c r="E1274" s="9">
        <v>1000</v>
      </c>
      <c r="F1274" s="9">
        <v>0.47183907000000003</v>
      </c>
      <c r="G1274" s="9">
        <v>4.7183899999999999E-4</v>
      </c>
      <c r="H1274" s="9">
        <v>0.47183907000000003</v>
      </c>
      <c r="I1274" s="9">
        <v>132.46041870100001</v>
      </c>
      <c r="J1274"/>
      <c r="K1274"/>
      <c r="L1274"/>
      <c r="M1274"/>
      <c r="N1274"/>
      <c r="O1274" s="46">
        <f t="shared" si="14"/>
        <v>0.41351314699999991</v>
      </c>
      <c r="P1274" s="46">
        <f t="shared" si="14"/>
        <v>202.1319549561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  <c r="WW1274"/>
      <c r="WX1274"/>
      <c r="WY1274"/>
      <c r="WZ1274"/>
      <c r="XA1274"/>
      <c r="XB1274"/>
      <c r="XC1274"/>
      <c r="XD1274"/>
      <c r="XE1274"/>
      <c r="XF1274"/>
      <c r="XG1274"/>
      <c r="XH1274"/>
      <c r="XI1274"/>
      <c r="XJ1274"/>
      <c r="XK1274"/>
      <c r="XL1274"/>
      <c r="XM1274"/>
      <c r="XN1274"/>
      <c r="XO1274"/>
      <c r="XP1274"/>
      <c r="XQ1274"/>
      <c r="XR1274"/>
      <c r="XS1274"/>
      <c r="XT1274"/>
      <c r="XU1274"/>
      <c r="XV1274"/>
      <c r="XW1274"/>
      <c r="XX1274"/>
      <c r="XY1274"/>
      <c r="XZ1274"/>
      <c r="YA1274"/>
      <c r="YB1274"/>
      <c r="YC1274"/>
      <c r="YD1274"/>
      <c r="YE1274"/>
      <c r="YF1274"/>
      <c r="YG1274"/>
      <c r="YH1274"/>
      <c r="YI1274"/>
      <c r="YJ1274"/>
      <c r="YK1274"/>
      <c r="YL1274"/>
      <c r="YM1274"/>
      <c r="YN1274"/>
      <c r="YO1274"/>
      <c r="YP1274"/>
      <c r="YQ1274"/>
      <c r="YR1274"/>
      <c r="YS1274"/>
      <c r="YT1274"/>
      <c r="YU1274"/>
      <c r="YV1274"/>
      <c r="YW1274"/>
      <c r="YX1274"/>
      <c r="YY1274"/>
      <c r="YZ1274"/>
      <c r="ZA1274"/>
      <c r="ZB1274"/>
      <c r="ZC1274"/>
      <c r="ZD1274"/>
      <c r="ZE1274"/>
      <c r="ZF1274"/>
      <c r="ZG1274"/>
      <c r="ZH1274"/>
      <c r="ZI1274"/>
      <c r="ZJ1274"/>
      <c r="ZK1274"/>
      <c r="ZL1274"/>
      <c r="ZM1274"/>
      <c r="ZN1274"/>
      <c r="ZO1274"/>
      <c r="ZP1274"/>
      <c r="ZQ1274"/>
      <c r="ZR1274"/>
      <c r="ZS1274"/>
      <c r="ZT1274"/>
      <c r="ZU1274"/>
      <c r="ZV1274"/>
      <c r="ZW1274"/>
      <c r="ZX1274"/>
      <c r="ZY1274"/>
      <c r="ZZ1274"/>
      <c r="AAA1274"/>
      <c r="AAB1274"/>
      <c r="AAC1274"/>
      <c r="AAD1274"/>
      <c r="AAE1274"/>
      <c r="AAF1274"/>
      <c r="AAG1274"/>
      <c r="AAH1274"/>
      <c r="AAI1274"/>
      <c r="AAJ1274"/>
      <c r="AAK1274"/>
      <c r="AAL1274"/>
      <c r="AAM1274"/>
      <c r="AAN1274"/>
      <c r="AAO1274"/>
      <c r="AAP1274"/>
      <c r="AAQ1274"/>
      <c r="AAR1274"/>
      <c r="AAS1274"/>
      <c r="AAT1274"/>
      <c r="AAU1274"/>
      <c r="AAV1274"/>
      <c r="AAW1274"/>
      <c r="AAX1274"/>
      <c r="AAY1274"/>
      <c r="AAZ1274"/>
      <c r="ABA1274"/>
      <c r="ABB1274"/>
      <c r="ABC1274"/>
      <c r="ABD1274"/>
      <c r="ABE1274"/>
      <c r="ABF1274"/>
      <c r="ABG1274"/>
      <c r="ABH1274"/>
      <c r="ABI1274"/>
      <c r="ABJ1274"/>
      <c r="ABK1274"/>
      <c r="ABL1274"/>
      <c r="ABM1274"/>
      <c r="ABN1274"/>
      <c r="ABO1274"/>
      <c r="ABP1274"/>
      <c r="ABQ1274"/>
      <c r="ABR1274"/>
      <c r="ABS1274"/>
      <c r="ABT1274"/>
      <c r="ABU1274"/>
      <c r="ABV1274"/>
      <c r="ABW1274"/>
      <c r="ABX1274"/>
      <c r="ABY1274"/>
      <c r="ABZ1274"/>
      <c r="ACA1274"/>
      <c r="ACB1274"/>
      <c r="ACC1274"/>
      <c r="ACD1274"/>
      <c r="ACE1274"/>
      <c r="ACF1274"/>
      <c r="ACG1274"/>
      <c r="ACH1274"/>
      <c r="ACI1274"/>
      <c r="ACJ1274"/>
      <c r="ACK1274"/>
      <c r="ACL1274"/>
      <c r="ACM1274"/>
      <c r="ACN1274"/>
      <c r="ACO1274"/>
      <c r="ACP1274"/>
      <c r="ACQ1274"/>
      <c r="ACR1274"/>
      <c r="ACS1274"/>
      <c r="ACT1274"/>
      <c r="ACU1274"/>
      <c r="ACV1274"/>
      <c r="ACW1274"/>
      <c r="ACX1274"/>
      <c r="ACY1274"/>
      <c r="ACZ1274"/>
      <c r="ADA1274"/>
      <c r="ADB1274"/>
      <c r="ADC1274"/>
      <c r="ADD1274"/>
      <c r="ADE1274"/>
      <c r="ADF1274"/>
      <c r="ADG1274"/>
      <c r="ADH1274"/>
      <c r="ADI1274"/>
      <c r="ADJ1274"/>
      <c r="ADK1274"/>
      <c r="ADL1274"/>
      <c r="ADM1274"/>
      <c r="ADN1274"/>
      <c r="ADO1274"/>
      <c r="ADP1274"/>
      <c r="ADQ1274"/>
      <c r="ADR1274"/>
      <c r="ADS1274"/>
      <c r="ADT1274"/>
      <c r="ADU1274"/>
      <c r="ADV1274"/>
      <c r="ADW1274"/>
      <c r="ADX1274"/>
      <c r="ADY1274"/>
      <c r="ADZ1274"/>
      <c r="AEA1274"/>
      <c r="AEB1274"/>
      <c r="AEC1274"/>
      <c r="AED1274"/>
      <c r="AEE1274"/>
      <c r="AEF1274"/>
      <c r="AEG1274"/>
      <c r="AEH1274"/>
      <c r="AEI1274"/>
      <c r="AEJ1274"/>
      <c r="AEK1274"/>
      <c r="AEL1274"/>
      <c r="AEM1274"/>
      <c r="AEN1274"/>
      <c r="AEO1274"/>
      <c r="AEP1274"/>
      <c r="AEQ1274"/>
      <c r="AER1274"/>
      <c r="AES1274"/>
      <c r="AET1274"/>
      <c r="AEU1274"/>
      <c r="AEV1274"/>
      <c r="AEW1274"/>
      <c r="AEX1274"/>
      <c r="AEY1274"/>
      <c r="AEZ1274"/>
      <c r="AFA1274"/>
      <c r="AFB1274"/>
      <c r="AFC1274"/>
      <c r="AFD1274"/>
      <c r="AFE1274"/>
      <c r="AFF1274"/>
      <c r="AFG1274"/>
      <c r="AFH1274"/>
      <c r="AFI1274"/>
      <c r="AFJ1274"/>
      <c r="AFK1274"/>
      <c r="AFL1274"/>
      <c r="AFM1274"/>
      <c r="AFN1274"/>
      <c r="AFO1274"/>
      <c r="AFP1274"/>
      <c r="AFQ1274"/>
      <c r="AFR1274"/>
      <c r="AFS1274"/>
      <c r="AFT1274"/>
      <c r="AFU1274"/>
      <c r="AFV1274"/>
      <c r="AFW1274"/>
      <c r="AFX1274"/>
      <c r="AFY1274"/>
      <c r="AFZ1274"/>
      <c r="AGA1274"/>
      <c r="AGB1274"/>
      <c r="AGC1274"/>
      <c r="AGD1274"/>
      <c r="AGE1274"/>
      <c r="AGF1274"/>
      <c r="AGG1274"/>
      <c r="AGH1274"/>
      <c r="AGI1274"/>
      <c r="AGJ1274"/>
      <c r="AGK1274"/>
      <c r="AGL1274"/>
      <c r="AGM1274"/>
      <c r="AGN1274"/>
      <c r="AGO1274"/>
      <c r="AGP1274"/>
      <c r="AGQ1274"/>
      <c r="AGR1274"/>
      <c r="AGS1274"/>
      <c r="AGT1274"/>
      <c r="AGU1274"/>
      <c r="AGV1274"/>
      <c r="AGW1274"/>
      <c r="AGX1274"/>
      <c r="AGY1274"/>
      <c r="AGZ1274"/>
      <c r="AHA1274"/>
      <c r="AHB1274"/>
      <c r="AHC1274"/>
      <c r="AHD1274"/>
      <c r="AHE1274"/>
      <c r="AHF1274"/>
      <c r="AHG1274"/>
      <c r="AHH1274"/>
      <c r="AHI1274"/>
      <c r="AHJ1274"/>
      <c r="AHK1274"/>
      <c r="AHL1274"/>
      <c r="AHM1274"/>
      <c r="AHN1274"/>
      <c r="AHO1274"/>
      <c r="AHP1274"/>
      <c r="AHQ1274"/>
      <c r="AHR1274"/>
      <c r="AHS1274"/>
      <c r="AHT1274"/>
      <c r="AHU1274"/>
      <c r="AHV1274"/>
      <c r="AHW1274"/>
      <c r="AHX1274"/>
      <c r="AHY1274"/>
      <c r="AHZ1274"/>
      <c r="AIA1274"/>
      <c r="AIB1274"/>
      <c r="AIC1274"/>
      <c r="AID1274"/>
      <c r="AIE1274"/>
      <c r="AIF1274"/>
      <c r="AIG1274"/>
      <c r="AIH1274"/>
      <c r="AII1274"/>
      <c r="AIJ1274"/>
      <c r="AIK1274"/>
      <c r="AIL1274"/>
      <c r="AIM1274"/>
      <c r="AIN1274"/>
      <c r="AIO1274"/>
      <c r="AIP1274"/>
      <c r="AIQ1274"/>
      <c r="AIR1274"/>
      <c r="AIS1274"/>
      <c r="AIT1274"/>
      <c r="AIU1274"/>
      <c r="AIV1274"/>
      <c r="AIW1274"/>
      <c r="AIX1274"/>
      <c r="AIY1274"/>
      <c r="AIZ1274"/>
      <c r="AJA1274"/>
      <c r="AJB1274"/>
      <c r="AJC1274"/>
      <c r="AJD1274"/>
      <c r="AJE1274"/>
      <c r="AJF1274"/>
      <c r="AJG1274"/>
      <c r="AJH1274"/>
      <c r="AJI1274"/>
      <c r="AJJ1274"/>
      <c r="AJK1274"/>
      <c r="AJL1274"/>
      <c r="AJM1274"/>
      <c r="AJN1274"/>
      <c r="AJO1274"/>
      <c r="AJP1274"/>
      <c r="AJQ1274"/>
      <c r="AJR1274"/>
      <c r="AJS1274"/>
      <c r="AJT1274"/>
      <c r="AJU1274"/>
      <c r="AJV1274"/>
      <c r="AJW1274"/>
      <c r="AJX1274"/>
      <c r="AJY1274"/>
      <c r="AJZ1274"/>
      <c r="AKA1274"/>
      <c r="AKB1274"/>
      <c r="AKC1274"/>
      <c r="AKD1274"/>
      <c r="AKE1274"/>
      <c r="AKF1274"/>
      <c r="AKG1274"/>
      <c r="AKH1274"/>
      <c r="AKI1274"/>
      <c r="AKJ1274"/>
      <c r="AKK1274"/>
      <c r="AKL1274"/>
      <c r="AKM1274"/>
      <c r="AKN1274"/>
      <c r="AKO1274"/>
      <c r="AKP1274"/>
      <c r="AKQ1274"/>
      <c r="AKR1274"/>
      <c r="AKS1274"/>
      <c r="AKT1274"/>
      <c r="AKU1274"/>
      <c r="AKV1274"/>
      <c r="AKW1274"/>
      <c r="AKX1274"/>
      <c r="AKY1274"/>
      <c r="AKZ1274"/>
      <c r="ALA1274"/>
      <c r="ALB1274"/>
      <c r="ALC1274"/>
      <c r="ALD1274"/>
      <c r="ALE1274"/>
      <c r="ALF1274"/>
      <c r="ALG1274"/>
      <c r="ALH1274"/>
      <c r="ALI1274"/>
      <c r="ALJ1274"/>
      <c r="ALK1274"/>
      <c r="ALL1274"/>
      <c r="ALM1274"/>
      <c r="ALN1274"/>
      <c r="ALO1274"/>
      <c r="ALP1274"/>
      <c r="ALQ1274"/>
      <c r="ALR1274"/>
      <c r="ALS1274"/>
      <c r="ALT1274"/>
      <c r="ALU1274"/>
      <c r="ALV1274"/>
      <c r="ALW1274"/>
      <c r="ALX1274"/>
      <c r="ALY1274"/>
      <c r="ALZ1274"/>
      <c r="AMA1274"/>
      <c r="AMB1274"/>
      <c r="AMC1274"/>
      <c r="AMD1274"/>
      <c r="AME1274"/>
      <c r="AMF1274"/>
      <c r="AMG1274"/>
      <c r="AMH1274"/>
      <c r="AMI1274"/>
      <c r="AMJ1274"/>
    </row>
    <row r="1275" spans="1:1024" x14ac:dyDescent="0.25">
      <c r="A1275" s="9" t="s">
        <v>16</v>
      </c>
      <c r="B1275" s="9">
        <v>256</v>
      </c>
      <c r="C1275" s="9">
        <v>3.3580900000000001E-4</v>
      </c>
      <c r="D1275" s="9">
        <v>2.140126E-3</v>
      </c>
      <c r="E1275" s="9">
        <v>1000</v>
      </c>
      <c r="F1275" s="9">
        <v>0.64940869800000001</v>
      </c>
      <c r="G1275" s="9">
        <v>6.4940899999999999E-4</v>
      </c>
      <c r="H1275" s="9">
        <v>0.64940869800000001</v>
      </c>
      <c r="I1275" s="9">
        <v>384.965576172</v>
      </c>
      <c r="J1275"/>
      <c r="K1275"/>
      <c r="L1275"/>
      <c r="M1275"/>
      <c r="N1275"/>
      <c r="O1275" s="46">
        <f t="shared" si="14"/>
        <v>0.56220101430000002</v>
      </c>
      <c r="P1275" s="46">
        <f t="shared" si="14"/>
        <v>551.01226196289986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  <c r="VW1275"/>
      <c r="VX1275"/>
      <c r="VY1275"/>
      <c r="VZ1275"/>
      <c r="WA1275"/>
      <c r="WB1275"/>
      <c r="WC1275"/>
      <c r="WD1275"/>
      <c r="WE1275"/>
      <c r="WF1275"/>
      <c r="WG1275"/>
      <c r="WH1275"/>
      <c r="WI1275"/>
      <c r="WJ1275"/>
      <c r="WK1275"/>
      <c r="WL1275"/>
      <c r="WM1275"/>
      <c r="WN1275"/>
      <c r="WO1275"/>
      <c r="WP1275"/>
      <c r="WQ1275"/>
      <c r="WR1275"/>
      <c r="WS1275"/>
      <c r="WT1275"/>
      <c r="WU1275"/>
      <c r="WV1275"/>
      <c r="WW1275"/>
      <c r="WX1275"/>
      <c r="WY1275"/>
      <c r="WZ1275"/>
      <c r="XA1275"/>
      <c r="XB1275"/>
      <c r="XC1275"/>
      <c r="XD1275"/>
      <c r="XE1275"/>
      <c r="XF1275"/>
      <c r="XG1275"/>
      <c r="XH1275"/>
      <c r="XI1275"/>
      <c r="XJ1275"/>
      <c r="XK1275"/>
      <c r="XL1275"/>
      <c r="XM1275"/>
      <c r="XN1275"/>
      <c r="XO1275"/>
      <c r="XP1275"/>
      <c r="XQ1275"/>
      <c r="XR1275"/>
      <c r="XS1275"/>
      <c r="XT1275"/>
      <c r="XU1275"/>
      <c r="XV1275"/>
      <c r="XW1275"/>
      <c r="XX1275"/>
      <c r="XY1275"/>
      <c r="XZ1275"/>
      <c r="YA1275"/>
      <c r="YB1275"/>
      <c r="YC1275"/>
      <c r="YD1275"/>
      <c r="YE1275"/>
      <c r="YF1275"/>
      <c r="YG1275"/>
      <c r="YH1275"/>
      <c r="YI1275"/>
      <c r="YJ1275"/>
      <c r="YK1275"/>
      <c r="YL1275"/>
      <c r="YM1275"/>
      <c r="YN1275"/>
      <c r="YO1275"/>
      <c r="YP1275"/>
      <c r="YQ1275"/>
      <c r="YR1275"/>
      <c r="YS1275"/>
      <c r="YT1275"/>
      <c r="YU1275"/>
      <c r="YV1275"/>
      <c r="YW1275"/>
      <c r="YX1275"/>
      <c r="YY1275"/>
      <c r="YZ1275"/>
      <c r="ZA1275"/>
      <c r="ZB1275"/>
      <c r="ZC1275"/>
      <c r="ZD1275"/>
      <c r="ZE1275"/>
      <c r="ZF1275"/>
      <c r="ZG1275"/>
      <c r="ZH1275"/>
      <c r="ZI1275"/>
      <c r="ZJ1275"/>
      <c r="ZK1275"/>
      <c r="ZL1275"/>
      <c r="ZM1275"/>
      <c r="ZN1275"/>
      <c r="ZO1275"/>
      <c r="ZP1275"/>
      <c r="ZQ1275"/>
      <c r="ZR1275"/>
      <c r="ZS1275"/>
      <c r="ZT1275"/>
      <c r="ZU1275"/>
      <c r="ZV1275"/>
      <c r="ZW1275"/>
      <c r="ZX1275"/>
      <c r="ZY1275"/>
      <c r="ZZ1275"/>
      <c r="AAA1275"/>
      <c r="AAB1275"/>
      <c r="AAC1275"/>
      <c r="AAD1275"/>
      <c r="AAE1275"/>
      <c r="AAF1275"/>
      <c r="AAG1275"/>
      <c r="AAH1275"/>
      <c r="AAI1275"/>
      <c r="AAJ1275"/>
      <c r="AAK1275"/>
      <c r="AAL1275"/>
      <c r="AAM1275"/>
      <c r="AAN1275"/>
      <c r="AAO1275"/>
      <c r="AAP1275"/>
      <c r="AAQ1275"/>
      <c r="AAR1275"/>
      <c r="AAS1275"/>
      <c r="AAT1275"/>
      <c r="AAU1275"/>
      <c r="AAV1275"/>
      <c r="AAW1275"/>
      <c r="AAX1275"/>
      <c r="AAY1275"/>
      <c r="AAZ1275"/>
      <c r="ABA1275"/>
      <c r="ABB1275"/>
      <c r="ABC1275"/>
      <c r="ABD1275"/>
      <c r="ABE1275"/>
      <c r="ABF1275"/>
      <c r="ABG1275"/>
      <c r="ABH1275"/>
      <c r="ABI1275"/>
      <c r="ABJ1275"/>
      <c r="ABK1275"/>
      <c r="ABL1275"/>
      <c r="ABM1275"/>
      <c r="ABN1275"/>
      <c r="ABO1275"/>
      <c r="ABP1275"/>
      <c r="ABQ1275"/>
      <c r="ABR1275"/>
      <c r="ABS1275"/>
      <c r="ABT1275"/>
      <c r="ABU1275"/>
      <c r="ABV1275"/>
      <c r="ABW1275"/>
      <c r="ABX1275"/>
      <c r="ABY1275"/>
      <c r="ABZ1275"/>
      <c r="ACA1275"/>
      <c r="ACB1275"/>
      <c r="ACC1275"/>
      <c r="ACD1275"/>
      <c r="ACE1275"/>
      <c r="ACF1275"/>
      <c r="ACG1275"/>
      <c r="ACH1275"/>
      <c r="ACI1275"/>
      <c r="ACJ1275"/>
      <c r="ACK1275"/>
      <c r="ACL1275"/>
      <c r="ACM1275"/>
      <c r="ACN1275"/>
      <c r="ACO1275"/>
      <c r="ACP1275"/>
      <c r="ACQ1275"/>
      <c r="ACR1275"/>
      <c r="ACS1275"/>
      <c r="ACT1275"/>
      <c r="ACU1275"/>
      <c r="ACV1275"/>
      <c r="ACW1275"/>
      <c r="ACX1275"/>
      <c r="ACY1275"/>
      <c r="ACZ1275"/>
      <c r="ADA1275"/>
      <c r="ADB1275"/>
      <c r="ADC1275"/>
      <c r="ADD1275"/>
      <c r="ADE1275"/>
      <c r="ADF1275"/>
      <c r="ADG1275"/>
      <c r="ADH1275"/>
      <c r="ADI1275"/>
      <c r="ADJ1275"/>
      <c r="ADK1275"/>
      <c r="ADL1275"/>
      <c r="ADM1275"/>
      <c r="ADN1275"/>
      <c r="ADO1275"/>
      <c r="ADP1275"/>
      <c r="ADQ1275"/>
      <c r="ADR1275"/>
      <c r="ADS1275"/>
      <c r="ADT1275"/>
      <c r="ADU1275"/>
      <c r="ADV1275"/>
      <c r="ADW1275"/>
      <c r="ADX1275"/>
      <c r="ADY1275"/>
      <c r="ADZ1275"/>
      <c r="AEA1275"/>
      <c r="AEB1275"/>
      <c r="AEC1275"/>
      <c r="AED1275"/>
      <c r="AEE1275"/>
      <c r="AEF1275"/>
      <c r="AEG1275"/>
      <c r="AEH1275"/>
      <c r="AEI1275"/>
      <c r="AEJ1275"/>
      <c r="AEK1275"/>
      <c r="AEL1275"/>
      <c r="AEM1275"/>
      <c r="AEN1275"/>
      <c r="AEO1275"/>
      <c r="AEP1275"/>
      <c r="AEQ1275"/>
      <c r="AER1275"/>
      <c r="AES1275"/>
      <c r="AET1275"/>
      <c r="AEU1275"/>
      <c r="AEV1275"/>
      <c r="AEW1275"/>
      <c r="AEX1275"/>
      <c r="AEY1275"/>
      <c r="AEZ1275"/>
      <c r="AFA1275"/>
      <c r="AFB1275"/>
      <c r="AFC1275"/>
      <c r="AFD1275"/>
      <c r="AFE1275"/>
      <c r="AFF1275"/>
      <c r="AFG1275"/>
      <c r="AFH1275"/>
      <c r="AFI1275"/>
      <c r="AFJ1275"/>
      <c r="AFK1275"/>
      <c r="AFL1275"/>
      <c r="AFM1275"/>
      <c r="AFN1275"/>
      <c r="AFO1275"/>
      <c r="AFP1275"/>
      <c r="AFQ1275"/>
      <c r="AFR1275"/>
      <c r="AFS1275"/>
      <c r="AFT1275"/>
      <c r="AFU1275"/>
      <c r="AFV1275"/>
      <c r="AFW1275"/>
      <c r="AFX1275"/>
      <c r="AFY1275"/>
      <c r="AFZ1275"/>
      <c r="AGA1275"/>
      <c r="AGB1275"/>
      <c r="AGC1275"/>
      <c r="AGD1275"/>
      <c r="AGE1275"/>
      <c r="AGF1275"/>
      <c r="AGG1275"/>
      <c r="AGH1275"/>
      <c r="AGI1275"/>
      <c r="AGJ1275"/>
      <c r="AGK1275"/>
      <c r="AGL1275"/>
      <c r="AGM1275"/>
      <c r="AGN1275"/>
      <c r="AGO1275"/>
      <c r="AGP1275"/>
      <c r="AGQ1275"/>
      <c r="AGR1275"/>
      <c r="AGS1275"/>
      <c r="AGT1275"/>
      <c r="AGU1275"/>
      <c r="AGV1275"/>
      <c r="AGW1275"/>
      <c r="AGX1275"/>
      <c r="AGY1275"/>
      <c r="AGZ1275"/>
      <c r="AHA1275"/>
      <c r="AHB1275"/>
      <c r="AHC1275"/>
      <c r="AHD1275"/>
      <c r="AHE1275"/>
      <c r="AHF1275"/>
      <c r="AHG1275"/>
      <c r="AHH1275"/>
      <c r="AHI1275"/>
      <c r="AHJ1275"/>
      <c r="AHK1275"/>
      <c r="AHL1275"/>
      <c r="AHM1275"/>
      <c r="AHN1275"/>
      <c r="AHO1275"/>
      <c r="AHP1275"/>
      <c r="AHQ1275"/>
      <c r="AHR1275"/>
      <c r="AHS1275"/>
      <c r="AHT1275"/>
      <c r="AHU1275"/>
      <c r="AHV1275"/>
      <c r="AHW1275"/>
      <c r="AHX1275"/>
      <c r="AHY1275"/>
      <c r="AHZ1275"/>
      <c r="AIA1275"/>
      <c r="AIB1275"/>
      <c r="AIC1275"/>
      <c r="AID1275"/>
      <c r="AIE1275"/>
      <c r="AIF1275"/>
      <c r="AIG1275"/>
      <c r="AIH1275"/>
      <c r="AII1275"/>
      <c r="AIJ1275"/>
      <c r="AIK1275"/>
      <c r="AIL1275"/>
      <c r="AIM1275"/>
      <c r="AIN1275"/>
      <c r="AIO1275"/>
      <c r="AIP1275"/>
      <c r="AIQ1275"/>
      <c r="AIR1275"/>
      <c r="AIS1275"/>
      <c r="AIT1275"/>
      <c r="AIU1275"/>
      <c r="AIV1275"/>
      <c r="AIW1275"/>
      <c r="AIX1275"/>
      <c r="AIY1275"/>
      <c r="AIZ1275"/>
      <c r="AJA1275"/>
      <c r="AJB1275"/>
      <c r="AJC1275"/>
      <c r="AJD1275"/>
      <c r="AJE1275"/>
      <c r="AJF1275"/>
      <c r="AJG1275"/>
      <c r="AJH1275"/>
      <c r="AJI1275"/>
      <c r="AJJ1275"/>
      <c r="AJK1275"/>
      <c r="AJL1275"/>
      <c r="AJM1275"/>
      <c r="AJN1275"/>
      <c r="AJO1275"/>
      <c r="AJP1275"/>
      <c r="AJQ1275"/>
      <c r="AJR1275"/>
      <c r="AJS1275"/>
      <c r="AJT1275"/>
      <c r="AJU1275"/>
      <c r="AJV1275"/>
      <c r="AJW1275"/>
      <c r="AJX1275"/>
      <c r="AJY1275"/>
      <c r="AJZ1275"/>
      <c r="AKA1275"/>
      <c r="AKB1275"/>
      <c r="AKC1275"/>
      <c r="AKD1275"/>
      <c r="AKE1275"/>
      <c r="AKF1275"/>
      <c r="AKG1275"/>
      <c r="AKH1275"/>
      <c r="AKI1275"/>
      <c r="AKJ1275"/>
      <c r="AKK1275"/>
      <c r="AKL1275"/>
      <c r="AKM1275"/>
      <c r="AKN1275"/>
      <c r="AKO1275"/>
      <c r="AKP1275"/>
      <c r="AKQ1275"/>
      <c r="AKR1275"/>
      <c r="AKS1275"/>
      <c r="AKT1275"/>
      <c r="AKU1275"/>
      <c r="AKV1275"/>
      <c r="AKW1275"/>
      <c r="AKX1275"/>
      <c r="AKY1275"/>
      <c r="AKZ1275"/>
      <c r="ALA1275"/>
      <c r="ALB1275"/>
      <c r="ALC1275"/>
      <c r="ALD1275"/>
      <c r="ALE1275"/>
      <c r="ALF1275"/>
      <c r="ALG1275"/>
      <c r="ALH1275"/>
      <c r="ALI1275"/>
      <c r="ALJ1275"/>
      <c r="ALK1275"/>
      <c r="ALL1275"/>
      <c r="ALM1275"/>
      <c r="ALN1275"/>
      <c r="ALO1275"/>
      <c r="ALP1275"/>
      <c r="ALQ1275"/>
      <c r="ALR1275"/>
      <c r="ALS1275"/>
      <c r="ALT1275"/>
      <c r="ALU1275"/>
      <c r="ALV1275"/>
      <c r="ALW1275"/>
      <c r="ALX1275"/>
      <c r="ALY1275"/>
      <c r="ALZ1275"/>
      <c r="AMA1275"/>
      <c r="AMB1275"/>
      <c r="AMC1275"/>
      <c r="AMD1275"/>
      <c r="AME1275"/>
      <c r="AMF1275"/>
      <c r="AMG1275"/>
      <c r="AMH1275"/>
      <c r="AMI1275"/>
      <c r="AMJ1275"/>
    </row>
    <row r="1276" spans="1:1024" x14ac:dyDescent="0.25">
      <c r="A1276" s="9" t="s">
        <v>16</v>
      </c>
      <c r="B1276" s="9">
        <v>2048</v>
      </c>
      <c r="C1276" s="9">
        <v>1.915412E-3</v>
      </c>
      <c r="D1276" s="9">
        <v>6.3584269999999998E-3</v>
      </c>
      <c r="E1276" s="9">
        <v>1000</v>
      </c>
      <c r="F1276" s="9">
        <v>2.6336824889999999</v>
      </c>
      <c r="G1276" s="9">
        <v>2.633682E-3</v>
      </c>
      <c r="H1276" s="9">
        <v>2.6336824889999999</v>
      </c>
      <c r="I1276" s="9">
        <v>759.39300537099996</v>
      </c>
      <c r="J1276"/>
      <c r="K1276"/>
      <c r="L1276"/>
      <c r="M1276"/>
      <c r="N1276"/>
      <c r="O1276" s="46">
        <f t="shared" si="14"/>
        <v>2.6357876539</v>
      </c>
      <c r="P1276" s="46">
        <f t="shared" si="14"/>
        <v>758.79364624009986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  <c r="VW1276"/>
      <c r="VX1276"/>
      <c r="VY1276"/>
      <c r="VZ1276"/>
      <c r="WA1276"/>
      <c r="WB1276"/>
      <c r="WC1276"/>
      <c r="WD1276"/>
      <c r="WE1276"/>
      <c r="WF1276"/>
      <c r="WG1276"/>
      <c r="WH1276"/>
      <c r="WI1276"/>
      <c r="WJ1276"/>
      <c r="WK1276"/>
      <c r="WL1276"/>
      <c r="WM1276"/>
      <c r="WN1276"/>
      <c r="WO1276"/>
      <c r="WP1276"/>
      <c r="WQ1276"/>
      <c r="WR1276"/>
      <c r="WS1276"/>
      <c r="WT1276"/>
      <c r="WU1276"/>
      <c r="WV1276"/>
      <c r="WW1276"/>
      <c r="WX1276"/>
      <c r="WY1276"/>
      <c r="WZ1276"/>
      <c r="XA1276"/>
      <c r="XB1276"/>
      <c r="XC1276"/>
      <c r="XD1276"/>
      <c r="XE1276"/>
      <c r="XF1276"/>
      <c r="XG1276"/>
      <c r="XH1276"/>
      <c r="XI1276"/>
      <c r="XJ1276"/>
      <c r="XK1276"/>
      <c r="XL1276"/>
      <c r="XM1276"/>
      <c r="XN1276"/>
      <c r="XO1276"/>
      <c r="XP1276"/>
      <c r="XQ1276"/>
      <c r="XR1276"/>
      <c r="XS1276"/>
      <c r="XT1276"/>
      <c r="XU1276"/>
      <c r="XV1276"/>
      <c r="XW1276"/>
      <c r="XX1276"/>
      <c r="XY1276"/>
      <c r="XZ1276"/>
      <c r="YA1276"/>
      <c r="YB1276"/>
      <c r="YC1276"/>
      <c r="YD1276"/>
      <c r="YE1276"/>
      <c r="YF1276"/>
      <c r="YG1276"/>
      <c r="YH1276"/>
      <c r="YI1276"/>
      <c r="YJ1276"/>
      <c r="YK1276"/>
      <c r="YL1276"/>
      <c r="YM1276"/>
      <c r="YN1276"/>
      <c r="YO1276"/>
      <c r="YP1276"/>
      <c r="YQ1276"/>
      <c r="YR1276"/>
      <c r="YS1276"/>
      <c r="YT1276"/>
      <c r="YU1276"/>
      <c r="YV1276"/>
      <c r="YW1276"/>
      <c r="YX1276"/>
      <c r="YY1276"/>
      <c r="YZ1276"/>
      <c r="ZA1276"/>
      <c r="ZB1276"/>
      <c r="ZC1276"/>
      <c r="ZD1276"/>
      <c r="ZE1276"/>
      <c r="ZF1276"/>
      <c r="ZG1276"/>
      <c r="ZH1276"/>
      <c r="ZI1276"/>
      <c r="ZJ1276"/>
      <c r="ZK1276"/>
      <c r="ZL1276"/>
      <c r="ZM1276"/>
      <c r="ZN1276"/>
      <c r="ZO1276"/>
      <c r="ZP1276"/>
      <c r="ZQ1276"/>
      <c r="ZR1276"/>
      <c r="ZS1276"/>
      <c r="ZT1276"/>
      <c r="ZU1276"/>
      <c r="ZV1276"/>
      <c r="ZW1276"/>
      <c r="ZX1276"/>
      <c r="ZY1276"/>
      <c r="ZZ1276"/>
      <c r="AAA1276"/>
      <c r="AAB1276"/>
      <c r="AAC1276"/>
      <c r="AAD1276"/>
      <c r="AAE1276"/>
      <c r="AAF1276"/>
      <c r="AAG1276"/>
      <c r="AAH1276"/>
      <c r="AAI1276"/>
      <c r="AAJ1276"/>
      <c r="AAK1276"/>
      <c r="AAL1276"/>
      <c r="AAM1276"/>
      <c r="AAN1276"/>
      <c r="AAO1276"/>
      <c r="AAP1276"/>
      <c r="AAQ1276"/>
      <c r="AAR1276"/>
      <c r="AAS1276"/>
      <c r="AAT1276"/>
      <c r="AAU1276"/>
      <c r="AAV1276"/>
      <c r="AAW1276"/>
      <c r="AAX1276"/>
      <c r="AAY1276"/>
      <c r="AAZ1276"/>
      <c r="ABA1276"/>
      <c r="ABB1276"/>
      <c r="ABC1276"/>
      <c r="ABD1276"/>
      <c r="ABE1276"/>
      <c r="ABF1276"/>
      <c r="ABG1276"/>
      <c r="ABH1276"/>
      <c r="ABI1276"/>
      <c r="ABJ1276"/>
      <c r="ABK1276"/>
      <c r="ABL1276"/>
      <c r="ABM1276"/>
      <c r="ABN1276"/>
      <c r="ABO1276"/>
      <c r="ABP1276"/>
      <c r="ABQ1276"/>
      <c r="ABR1276"/>
      <c r="ABS1276"/>
      <c r="ABT1276"/>
      <c r="ABU1276"/>
      <c r="ABV1276"/>
      <c r="ABW1276"/>
      <c r="ABX1276"/>
      <c r="ABY1276"/>
      <c r="ABZ1276"/>
      <c r="ACA1276"/>
      <c r="ACB1276"/>
      <c r="ACC1276"/>
      <c r="ACD1276"/>
      <c r="ACE1276"/>
      <c r="ACF1276"/>
      <c r="ACG1276"/>
      <c r="ACH1276"/>
      <c r="ACI1276"/>
      <c r="ACJ1276"/>
      <c r="ACK1276"/>
      <c r="ACL1276"/>
      <c r="ACM1276"/>
      <c r="ACN1276"/>
      <c r="ACO1276"/>
      <c r="ACP1276"/>
      <c r="ACQ1276"/>
      <c r="ACR1276"/>
      <c r="ACS1276"/>
      <c r="ACT1276"/>
      <c r="ACU1276"/>
      <c r="ACV1276"/>
      <c r="ACW1276"/>
      <c r="ACX1276"/>
      <c r="ACY1276"/>
      <c r="ACZ1276"/>
      <c r="ADA1276"/>
      <c r="ADB1276"/>
      <c r="ADC1276"/>
      <c r="ADD1276"/>
      <c r="ADE1276"/>
      <c r="ADF1276"/>
      <c r="ADG1276"/>
      <c r="ADH1276"/>
      <c r="ADI1276"/>
      <c r="ADJ1276"/>
      <c r="ADK1276"/>
      <c r="ADL1276"/>
      <c r="ADM1276"/>
      <c r="ADN1276"/>
      <c r="ADO1276"/>
      <c r="ADP1276"/>
      <c r="ADQ1276"/>
      <c r="ADR1276"/>
      <c r="ADS1276"/>
      <c r="ADT1276"/>
      <c r="ADU1276"/>
      <c r="ADV1276"/>
      <c r="ADW1276"/>
      <c r="ADX1276"/>
      <c r="ADY1276"/>
      <c r="ADZ1276"/>
      <c r="AEA1276"/>
      <c r="AEB1276"/>
      <c r="AEC1276"/>
      <c r="AED1276"/>
      <c r="AEE1276"/>
      <c r="AEF1276"/>
      <c r="AEG1276"/>
      <c r="AEH1276"/>
      <c r="AEI1276"/>
      <c r="AEJ1276"/>
      <c r="AEK1276"/>
      <c r="AEL1276"/>
      <c r="AEM1276"/>
      <c r="AEN1276"/>
      <c r="AEO1276"/>
      <c r="AEP1276"/>
      <c r="AEQ1276"/>
      <c r="AER1276"/>
      <c r="AES1276"/>
      <c r="AET1276"/>
      <c r="AEU1276"/>
      <c r="AEV1276"/>
      <c r="AEW1276"/>
      <c r="AEX1276"/>
      <c r="AEY1276"/>
      <c r="AEZ1276"/>
      <c r="AFA1276"/>
      <c r="AFB1276"/>
      <c r="AFC1276"/>
      <c r="AFD1276"/>
      <c r="AFE1276"/>
      <c r="AFF1276"/>
      <c r="AFG1276"/>
      <c r="AFH1276"/>
      <c r="AFI1276"/>
      <c r="AFJ1276"/>
      <c r="AFK1276"/>
      <c r="AFL1276"/>
      <c r="AFM1276"/>
      <c r="AFN1276"/>
      <c r="AFO1276"/>
      <c r="AFP1276"/>
      <c r="AFQ1276"/>
      <c r="AFR1276"/>
      <c r="AFS1276"/>
      <c r="AFT1276"/>
      <c r="AFU1276"/>
      <c r="AFV1276"/>
      <c r="AFW1276"/>
      <c r="AFX1276"/>
      <c r="AFY1276"/>
      <c r="AFZ1276"/>
      <c r="AGA1276"/>
      <c r="AGB1276"/>
      <c r="AGC1276"/>
      <c r="AGD1276"/>
      <c r="AGE1276"/>
      <c r="AGF1276"/>
      <c r="AGG1276"/>
      <c r="AGH1276"/>
      <c r="AGI1276"/>
      <c r="AGJ1276"/>
      <c r="AGK1276"/>
      <c r="AGL1276"/>
      <c r="AGM1276"/>
      <c r="AGN1276"/>
      <c r="AGO1276"/>
      <c r="AGP1276"/>
      <c r="AGQ1276"/>
      <c r="AGR1276"/>
      <c r="AGS1276"/>
      <c r="AGT1276"/>
      <c r="AGU1276"/>
      <c r="AGV1276"/>
      <c r="AGW1276"/>
      <c r="AGX1276"/>
      <c r="AGY1276"/>
      <c r="AGZ1276"/>
      <c r="AHA1276"/>
      <c r="AHB1276"/>
      <c r="AHC1276"/>
      <c r="AHD1276"/>
      <c r="AHE1276"/>
      <c r="AHF1276"/>
      <c r="AHG1276"/>
      <c r="AHH1276"/>
      <c r="AHI1276"/>
      <c r="AHJ1276"/>
      <c r="AHK1276"/>
      <c r="AHL1276"/>
      <c r="AHM1276"/>
      <c r="AHN1276"/>
      <c r="AHO1276"/>
      <c r="AHP1276"/>
      <c r="AHQ1276"/>
      <c r="AHR1276"/>
      <c r="AHS1276"/>
      <c r="AHT1276"/>
      <c r="AHU1276"/>
      <c r="AHV1276"/>
      <c r="AHW1276"/>
      <c r="AHX1276"/>
      <c r="AHY1276"/>
      <c r="AHZ1276"/>
      <c r="AIA1276"/>
      <c r="AIB1276"/>
      <c r="AIC1276"/>
      <c r="AID1276"/>
      <c r="AIE1276"/>
      <c r="AIF1276"/>
      <c r="AIG1276"/>
      <c r="AIH1276"/>
      <c r="AII1276"/>
      <c r="AIJ1276"/>
      <c r="AIK1276"/>
      <c r="AIL1276"/>
      <c r="AIM1276"/>
      <c r="AIN1276"/>
      <c r="AIO1276"/>
      <c r="AIP1276"/>
      <c r="AIQ1276"/>
      <c r="AIR1276"/>
      <c r="AIS1276"/>
      <c r="AIT1276"/>
      <c r="AIU1276"/>
      <c r="AIV1276"/>
      <c r="AIW1276"/>
      <c r="AIX1276"/>
      <c r="AIY1276"/>
      <c r="AIZ1276"/>
      <c r="AJA1276"/>
      <c r="AJB1276"/>
      <c r="AJC1276"/>
      <c r="AJD1276"/>
      <c r="AJE1276"/>
      <c r="AJF1276"/>
      <c r="AJG1276"/>
      <c r="AJH1276"/>
      <c r="AJI1276"/>
      <c r="AJJ1276"/>
      <c r="AJK1276"/>
      <c r="AJL1276"/>
      <c r="AJM1276"/>
      <c r="AJN1276"/>
      <c r="AJO1276"/>
      <c r="AJP1276"/>
      <c r="AJQ1276"/>
      <c r="AJR1276"/>
      <c r="AJS1276"/>
      <c r="AJT1276"/>
      <c r="AJU1276"/>
      <c r="AJV1276"/>
      <c r="AJW1276"/>
      <c r="AJX1276"/>
      <c r="AJY1276"/>
      <c r="AJZ1276"/>
      <c r="AKA1276"/>
      <c r="AKB1276"/>
      <c r="AKC1276"/>
      <c r="AKD1276"/>
      <c r="AKE1276"/>
      <c r="AKF1276"/>
      <c r="AKG1276"/>
      <c r="AKH1276"/>
      <c r="AKI1276"/>
      <c r="AKJ1276"/>
      <c r="AKK1276"/>
      <c r="AKL1276"/>
      <c r="AKM1276"/>
      <c r="AKN1276"/>
      <c r="AKO1276"/>
      <c r="AKP1276"/>
      <c r="AKQ1276"/>
      <c r="AKR1276"/>
      <c r="AKS1276"/>
      <c r="AKT1276"/>
      <c r="AKU1276"/>
      <c r="AKV1276"/>
      <c r="AKW1276"/>
      <c r="AKX1276"/>
      <c r="AKY1276"/>
      <c r="AKZ1276"/>
      <c r="ALA1276"/>
      <c r="ALB1276"/>
      <c r="ALC1276"/>
      <c r="ALD1276"/>
      <c r="ALE1276"/>
      <c r="ALF1276"/>
      <c r="ALG1276"/>
      <c r="ALH1276"/>
      <c r="ALI1276"/>
      <c r="ALJ1276"/>
      <c r="ALK1276"/>
      <c r="ALL1276"/>
      <c r="ALM1276"/>
      <c r="ALN1276"/>
      <c r="ALO1276"/>
      <c r="ALP1276"/>
      <c r="ALQ1276"/>
      <c r="ALR1276"/>
      <c r="ALS1276"/>
      <c r="ALT1276"/>
      <c r="ALU1276"/>
      <c r="ALV1276"/>
      <c r="ALW1276"/>
      <c r="ALX1276"/>
      <c r="ALY1276"/>
      <c r="ALZ1276"/>
      <c r="AMA1276"/>
      <c r="AMB1276"/>
      <c r="AMC1276"/>
      <c r="AMD1276"/>
      <c r="AME1276"/>
      <c r="AMF1276"/>
      <c r="AMG1276"/>
      <c r="AMH1276"/>
      <c r="AMI1276"/>
      <c r="AMJ1276"/>
    </row>
    <row r="1277" spans="1:1024" x14ac:dyDescent="0.25">
      <c r="A1277" s="9" t="s">
        <v>16</v>
      </c>
      <c r="B1277" s="9">
        <v>8192</v>
      </c>
      <c r="C1277" s="9">
        <v>6.128779E-3</v>
      </c>
      <c r="D1277" s="9">
        <v>1.6025289000000002E-2</v>
      </c>
      <c r="E1277" s="9">
        <v>1000</v>
      </c>
      <c r="F1277" s="9">
        <v>7.6824641229999999</v>
      </c>
      <c r="G1277" s="9">
        <v>7.682464E-3</v>
      </c>
      <c r="H1277" s="9">
        <v>7.6824641229999999</v>
      </c>
      <c r="I1277" s="9">
        <v>1041.3325195309999</v>
      </c>
      <c r="J1277"/>
      <c r="K1277"/>
      <c r="L1277"/>
      <c r="M1277"/>
      <c r="N1277"/>
      <c r="O1277" s="46">
        <f t="shared" si="14"/>
        <v>7.6569752216999989</v>
      </c>
      <c r="P1277" s="46">
        <f t="shared" si="14"/>
        <v>1044.8060913086999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  <c r="WW1277"/>
      <c r="WX1277"/>
      <c r="WY1277"/>
      <c r="WZ1277"/>
      <c r="XA1277"/>
      <c r="XB1277"/>
      <c r="XC1277"/>
      <c r="XD1277"/>
      <c r="XE1277"/>
      <c r="XF1277"/>
      <c r="XG1277"/>
      <c r="XH1277"/>
      <c r="XI1277"/>
      <c r="XJ1277"/>
      <c r="XK1277"/>
      <c r="XL1277"/>
      <c r="XM1277"/>
      <c r="XN1277"/>
      <c r="XO1277"/>
      <c r="XP1277"/>
      <c r="XQ1277"/>
      <c r="XR1277"/>
      <c r="XS1277"/>
      <c r="XT1277"/>
      <c r="XU1277"/>
      <c r="XV1277"/>
      <c r="XW1277"/>
      <c r="XX1277"/>
      <c r="XY1277"/>
      <c r="XZ1277"/>
      <c r="YA1277"/>
      <c r="YB1277"/>
      <c r="YC1277"/>
      <c r="YD1277"/>
      <c r="YE1277"/>
      <c r="YF1277"/>
      <c r="YG1277"/>
      <c r="YH1277"/>
      <c r="YI1277"/>
      <c r="YJ1277"/>
      <c r="YK1277"/>
      <c r="YL1277"/>
      <c r="YM1277"/>
      <c r="YN1277"/>
      <c r="YO1277"/>
      <c r="YP1277"/>
      <c r="YQ1277"/>
      <c r="YR1277"/>
      <c r="YS1277"/>
      <c r="YT1277"/>
      <c r="YU1277"/>
      <c r="YV1277"/>
      <c r="YW1277"/>
      <c r="YX1277"/>
      <c r="YY1277"/>
      <c r="YZ1277"/>
      <c r="ZA1277"/>
      <c r="ZB1277"/>
      <c r="ZC1277"/>
      <c r="ZD1277"/>
      <c r="ZE1277"/>
      <c r="ZF1277"/>
      <c r="ZG1277"/>
      <c r="ZH1277"/>
      <c r="ZI1277"/>
      <c r="ZJ1277"/>
      <c r="ZK1277"/>
      <c r="ZL1277"/>
      <c r="ZM1277"/>
      <c r="ZN1277"/>
      <c r="ZO1277"/>
      <c r="ZP1277"/>
      <c r="ZQ1277"/>
      <c r="ZR1277"/>
      <c r="ZS1277"/>
      <c r="ZT1277"/>
      <c r="ZU1277"/>
      <c r="ZV1277"/>
      <c r="ZW1277"/>
      <c r="ZX1277"/>
      <c r="ZY1277"/>
      <c r="ZZ1277"/>
      <c r="AAA1277"/>
      <c r="AAB1277"/>
      <c r="AAC1277"/>
      <c r="AAD1277"/>
      <c r="AAE1277"/>
      <c r="AAF1277"/>
      <c r="AAG1277"/>
      <c r="AAH1277"/>
      <c r="AAI1277"/>
      <c r="AAJ1277"/>
      <c r="AAK1277"/>
      <c r="AAL1277"/>
      <c r="AAM1277"/>
      <c r="AAN1277"/>
      <c r="AAO1277"/>
      <c r="AAP1277"/>
      <c r="AAQ1277"/>
      <c r="AAR1277"/>
      <c r="AAS1277"/>
      <c r="AAT1277"/>
      <c r="AAU1277"/>
      <c r="AAV1277"/>
      <c r="AAW1277"/>
      <c r="AAX1277"/>
      <c r="AAY1277"/>
      <c r="AAZ1277"/>
      <c r="ABA1277"/>
      <c r="ABB1277"/>
      <c r="ABC1277"/>
      <c r="ABD1277"/>
      <c r="ABE1277"/>
      <c r="ABF1277"/>
      <c r="ABG1277"/>
      <c r="ABH1277"/>
      <c r="ABI1277"/>
      <c r="ABJ1277"/>
      <c r="ABK1277"/>
      <c r="ABL1277"/>
      <c r="ABM1277"/>
      <c r="ABN1277"/>
      <c r="ABO1277"/>
      <c r="ABP1277"/>
      <c r="ABQ1277"/>
      <c r="ABR1277"/>
      <c r="ABS1277"/>
      <c r="ABT1277"/>
      <c r="ABU1277"/>
      <c r="ABV1277"/>
      <c r="ABW1277"/>
      <c r="ABX1277"/>
      <c r="ABY1277"/>
      <c r="ABZ1277"/>
      <c r="ACA1277"/>
      <c r="ACB1277"/>
      <c r="ACC1277"/>
      <c r="ACD1277"/>
      <c r="ACE1277"/>
      <c r="ACF1277"/>
      <c r="ACG1277"/>
      <c r="ACH1277"/>
      <c r="ACI1277"/>
      <c r="ACJ1277"/>
      <c r="ACK1277"/>
      <c r="ACL1277"/>
      <c r="ACM1277"/>
      <c r="ACN1277"/>
      <c r="ACO1277"/>
      <c r="ACP1277"/>
      <c r="ACQ1277"/>
      <c r="ACR1277"/>
      <c r="ACS1277"/>
      <c r="ACT1277"/>
      <c r="ACU1277"/>
      <c r="ACV1277"/>
      <c r="ACW1277"/>
      <c r="ACX1277"/>
      <c r="ACY1277"/>
      <c r="ACZ1277"/>
      <c r="ADA1277"/>
      <c r="ADB1277"/>
      <c r="ADC1277"/>
      <c r="ADD1277"/>
      <c r="ADE1277"/>
      <c r="ADF1277"/>
      <c r="ADG1277"/>
      <c r="ADH1277"/>
      <c r="ADI1277"/>
      <c r="ADJ1277"/>
      <c r="ADK1277"/>
      <c r="ADL1277"/>
      <c r="ADM1277"/>
      <c r="ADN1277"/>
      <c r="ADO1277"/>
      <c r="ADP1277"/>
      <c r="ADQ1277"/>
      <c r="ADR1277"/>
      <c r="ADS1277"/>
      <c r="ADT1277"/>
      <c r="ADU1277"/>
      <c r="ADV1277"/>
      <c r="ADW1277"/>
      <c r="ADX1277"/>
      <c r="ADY1277"/>
      <c r="ADZ1277"/>
      <c r="AEA1277"/>
      <c r="AEB1277"/>
      <c r="AEC1277"/>
      <c r="AED1277"/>
      <c r="AEE1277"/>
      <c r="AEF1277"/>
      <c r="AEG1277"/>
      <c r="AEH1277"/>
      <c r="AEI1277"/>
      <c r="AEJ1277"/>
      <c r="AEK1277"/>
      <c r="AEL1277"/>
      <c r="AEM1277"/>
      <c r="AEN1277"/>
      <c r="AEO1277"/>
      <c r="AEP1277"/>
      <c r="AEQ1277"/>
      <c r="AER1277"/>
      <c r="AES1277"/>
      <c r="AET1277"/>
      <c r="AEU1277"/>
      <c r="AEV1277"/>
      <c r="AEW1277"/>
      <c r="AEX1277"/>
      <c r="AEY1277"/>
      <c r="AEZ1277"/>
      <c r="AFA1277"/>
      <c r="AFB1277"/>
      <c r="AFC1277"/>
      <c r="AFD1277"/>
      <c r="AFE1277"/>
      <c r="AFF1277"/>
      <c r="AFG1277"/>
      <c r="AFH1277"/>
      <c r="AFI1277"/>
      <c r="AFJ1277"/>
      <c r="AFK1277"/>
      <c r="AFL1277"/>
      <c r="AFM1277"/>
      <c r="AFN1277"/>
      <c r="AFO1277"/>
      <c r="AFP1277"/>
      <c r="AFQ1277"/>
      <c r="AFR1277"/>
      <c r="AFS1277"/>
      <c r="AFT1277"/>
      <c r="AFU1277"/>
      <c r="AFV1277"/>
      <c r="AFW1277"/>
      <c r="AFX1277"/>
      <c r="AFY1277"/>
      <c r="AFZ1277"/>
      <c r="AGA1277"/>
      <c r="AGB1277"/>
      <c r="AGC1277"/>
      <c r="AGD1277"/>
      <c r="AGE1277"/>
      <c r="AGF1277"/>
      <c r="AGG1277"/>
      <c r="AGH1277"/>
      <c r="AGI1277"/>
      <c r="AGJ1277"/>
      <c r="AGK1277"/>
      <c r="AGL1277"/>
      <c r="AGM1277"/>
      <c r="AGN1277"/>
      <c r="AGO1277"/>
      <c r="AGP1277"/>
      <c r="AGQ1277"/>
      <c r="AGR1277"/>
      <c r="AGS1277"/>
      <c r="AGT1277"/>
      <c r="AGU1277"/>
      <c r="AGV1277"/>
      <c r="AGW1277"/>
      <c r="AGX1277"/>
      <c r="AGY1277"/>
      <c r="AGZ1277"/>
      <c r="AHA1277"/>
      <c r="AHB1277"/>
      <c r="AHC1277"/>
      <c r="AHD1277"/>
      <c r="AHE1277"/>
      <c r="AHF1277"/>
      <c r="AHG1277"/>
      <c r="AHH1277"/>
      <c r="AHI1277"/>
      <c r="AHJ1277"/>
      <c r="AHK1277"/>
      <c r="AHL1277"/>
      <c r="AHM1277"/>
      <c r="AHN1277"/>
      <c r="AHO1277"/>
      <c r="AHP1277"/>
      <c r="AHQ1277"/>
      <c r="AHR1277"/>
      <c r="AHS1277"/>
      <c r="AHT1277"/>
      <c r="AHU1277"/>
      <c r="AHV1277"/>
      <c r="AHW1277"/>
      <c r="AHX1277"/>
      <c r="AHY1277"/>
      <c r="AHZ1277"/>
      <c r="AIA1277"/>
      <c r="AIB1277"/>
      <c r="AIC1277"/>
      <c r="AID1277"/>
      <c r="AIE1277"/>
      <c r="AIF1277"/>
      <c r="AIG1277"/>
      <c r="AIH1277"/>
      <c r="AII1277"/>
      <c r="AIJ1277"/>
      <c r="AIK1277"/>
      <c r="AIL1277"/>
      <c r="AIM1277"/>
      <c r="AIN1277"/>
      <c r="AIO1277"/>
      <c r="AIP1277"/>
      <c r="AIQ1277"/>
      <c r="AIR1277"/>
      <c r="AIS1277"/>
      <c r="AIT1277"/>
      <c r="AIU1277"/>
      <c r="AIV1277"/>
      <c r="AIW1277"/>
      <c r="AIX1277"/>
      <c r="AIY1277"/>
      <c r="AIZ1277"/>
      <c r="AJA1277"/>
      <c r="AJB1277"/>
      <c r="AJC1277"/>
      <c r="AJD1277"/>
      <c r="AJE1277"/>
      <c r="AJF1277"/>
      <c r="AJG1277"/>
      <c r="AJH1277"/>
      <c r="AJI1277"/>
      <c r="AJJ1277"/>
      <c r="AJK1277"/>
      <c r="AJL1277"/>
      <c r="AJM1277"/>
      <c r="AJN1277"/>
      <c r="AJO1277"/>
      <c r="AJP1277"/>
      <c r="AJQ1277"/>
      <c r="AJR1277"/>
      <c r="AJS1277"/>
      <c r="AJT1277"/>
      <c r="AJU1277"/>
      <c r="AJV1277"/>
      <c r="AJW1277"/>
      <c r="AJX1277"/>
      <c r="AJY1277"/>
      <c r="AJZ1277"/>
      <c r="AKA1277"/>
      <c r="AKB1277"/>
      <c r="AKC1277"/>
      <c r="AKD1277"/>
      <c r="AKE1277"/>
      <c r="AKF1277"/>
      <c r="AKG1277"/>
      <c r="AKH1277"/>
      <c r="AKI1277"/>
      <c r="AKJ1277"/>
      <c r="AKK1277"/>
      <c r="AKL1277"/>
      <c r="AKM1277"/>
      <c r="AKN1277"/>
      <c r="AKO1277"/>
      <c r="AKP1277"/>
      <c r="AKQ1277"/>
      <c r="AKR1277"/>
      <c r="AKS1277"/>
      <c r="AKT1277"/>
      <c r="AKU1277"/>
      <c r="AKV1277"/>
      <c r="AKW1277"/>
      <c r="AKX1277"/>
      <c r="AKY1277"/>
      <c r="AKZ1277"/>
      <c r="ALA1277"/>
      <c r="ALB1277"/>
      <c r="ALC1277"/>
      <c r="ALD1277"/>
      <c r="ALE1277"/>
      <c r="ALF1277"/>
      <c r="ALG1277"/>
      <c r="ALH1277"/>
      <c r="ALI1277"/>
      <c r="ALJ1277"/>
      <c r="ALK1277"/>
      <c r="ALL1277"/>
      <c r="ALM1277"/>
      <c r="ALN1277"/>
      <c r="ALO1277"/>
      <c r="ALP1277"/>
      <c r="ALQ1277"/>
      <c r="ALR1277"/>
      <c r="ALS1277"/>
      <c r="ALT1277"/>
      <c r="ALU1277"/>
      <c r="ALV1277"/>
      <c r="ALW1277"/>
      <c r="ALX1277"/>
      <c r="ALY1277"/>
      <c r="ALZ1277"/>
      <c r="AMA1277"/>
      <c r="AMB1277"/>
      <c r="AMC1277"/>
      <c r="AMD1277"/>
      <c r="AME1277"/>
      <c r="AMF1277"/>
      <c r="AMG1277"/>
      <c r="AMH1277"/>
      <c r="AMI1277"/>
      <c r="AMJ1277"/>
    </row>
    <row r="1278" spans="1:1024" x14ac:dyDescent="0.15">
      <c r="A1278" s="9" t="s">
        <v>264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  <c r="VW1278"/>
      <c r="VX1278"/>
      <c r="VY1278"/>
      <c r="VZ1278"/>
      <c r="WA1278"/>
      <c r="WB1278"/>
      <c r="WC1278"/>
      <c r="WD1278"/>
      <c r="WE1278"/>
      <c r="WF1278"/>
      <c r="WG1278"/>
      <c r="WH1278"/>
      <c r="WI1278"/>
      <c r="WJ1278"/>
      <c r="WK1278"/>
      <c r="WL1278"/>
      <c r="WM1278"/>
      <c r="WN1278"/>
      <c r="WO1278"/>
      <c r="WP1278"/>
      <c r="WQ1278"/>
      <c r="WR1278"/>
      <c r="WS1278"/>
      <c r="WT1278"/>
      <c r="WU1278"/>
      <c r="WV1278"/>
      <c r="WW1278"/>
      <c r="WX1278"/>
      <c r="WY1278"/>
      <c r="WZ1278"/>
      <c r="XA1278"/>
      <c r="XB1278"/>
      <c r="XC1278"/>
      <c r="XD1278"/>
      <c r="XE1278"/>
      <c r="XF1278"/>
      <c r="XG1278"/>
      <c r="XH1278"/>
      <c r="XI1278"/>
      <c r="XJ1278"/>
      <c r="XK1278"/>
      <c r="XL1278"/>
      <c r="XM1278"/>
      <c r="XN1278"/>
      <c r="XO1278"/>
      <c r="XP1278"/>
      <c r="XQ1278"/>
      <c r="XR1278"/>
      <c r="XS1278"/>
      <c r="XT1278"/>
      <c r="XU1278"/>
      <c r="XV1278"/>
      <c r="XW1278"/>
      <c r="XX1278"/>
      <c r="XY1278"/>
      <c r="XZ1278"/>
      <c r="YA1278"/>
      <c r="YB1278"/>
      <c r="YC1278"/>
      <c r="YD1278"/>
      <c r="YE1278"/>
      <c r="YF1278"/>
      <c r="YG1278"/>
      <c r="YH1278"/>
      <c r="YI1278"/>
      <c r="YJ1278"/>
      <c r="YK1278"/>
      <c r="YL1278"/>
      <c r="YM1278"/>
      <c r="YN1278"/>
      <c r="YO1278"/>
      <c r="YP1278"/>
      <c r="YQ1278"/>
      <c r="YR1278"/>
      <c r="YS1278"/>
      <c r="YT1278"/>
      <c r="YU1278"/>
      <c r="YV1278"/>
      <c r="YW1278"/>
      <c r="YX1278"/>
      <c r="YY1278"/>
      <c r="YZ1278"/>
      <c r="ZA1278"/>
      <c r="ZB1278"/>
      <c r="ZC1278"/>
      <c r="ZD1278"/>
      <c r="ZE1278"/>
      <c r="ZF1278"/>
      <c r="ZG1278"/>
      <c r="ZH1278"/>
      <c r="ZI1278"/>
      <c r="ZJ1278"/>
      <c r="ZK1278"/>
      <c r="ZL1278"/>
      <c r="ZM1278"/>
      <c r="ZN1278"/>
      <c r="ZO1278"/>
      <c r="ZP1278"/>
      <c r="ZQ1278"/>
      <c r="ZR1278"/>
      <c r="ZS1278"/>
      <c r="ZT1278"/>
      <c r="ZU1278"/>
      <c r="ZV1278"/>
      <c r="ZW1278"/>
      <c r="ZX1278"/>
      <c r="ZY1278"/>
      <c r="ZZ1278"/>
      <c r="AAA1278"/>
      <c r="AAB1278"/>
      <c r="AAC1278"/>
      <c r="AAD1278"/>
      <c r="AAE1278"/>
      <c r="AAF1278"/>
      <c r="AAG1278"/>
      <c r="AAH1278"/>
      <c r="AAI1278"/>
      <c r="AAJ1278"/>
      <c r="AAK1278"/>
      <c r="AAL1278"/>
      <c r="AAM1278"/>
      <c r="AAN1278"/>
      <c r="AAO1278"/>
      <c r="AAP1278"/>
      <c r="AAQ1278"/>
      <c r="AAR1278"/>
      <c r="AAS1278"/>
      <c r="AAT1278"/>
      <c r="AAU1278"/>
      <c r="AAV1278"/>
      <c r="AAW1278"/>
      <c r="AAX1278"/>
      <c r="AAY1278"/>
      <c r="AAZ1278"/>
      <c r="ABA1278"/>
      <c r="ABB1278"/>
      <c r="ABC1278"/>
      <c r="ABD1278"/>
      <c r="ABE1278"/>
      <c r="ABF1278"/>
      <c r="ABG1278"/>
      <c r="ABH1278"/>
      <c r="ABI1278"/>
      <c r="ABJ1278"/>
      <c r="ABK1278"/>
      <c r="ABL1278"/>
      <c r="ABM1278"/>
      <c r="ABN1278"/>
      <c r="ABO1278"/>
      <c r="ABP1278"/>
      <c r="ABQ1278"/>
      <c r="ABR1278"/>
      <c r="ABS1278"/>
      <c r="ABT1278"/>
      <c r="ABU1278"/>
      <c r="ABV1278"/>
      <c r="ABW1278"/>
      <c r="ABX1278"/>
      <c r="ABY1278"/>
      <c r="ABZ1278"/>
      <c r="ACA1278"/>
      <c r="ACB1278"/>
      <c r="ACC1278"/>
      <c r="ACD1278"/>
      <c r="ACE1278"/>
      <c r="ACF1278"/>
      <c r="ACG1278"/>
      <c r="ACH1278"/>
      <c r="ACI1278"/>
      <c r="ACJ1278"/>
      <c r="ACK1278"/>
      <c r="ACL1278"/>
      <c r="ACM1278"/>
      <c r="ACN1278"/>
      <c r="ACO1278"/>
      <c r="ACP1278"/>
      <c r="ACQ1278"/>
      <c r="ACR1278"/>
      <c r="ACS1278"/>
      <c r="ACT1278"/>
      <c r="ACU1278"/>
      <c r="ACV1278"/>
      <c r="ACW1278"/>
      <c r="ACX1278"/>
      <c r="ACY1278"/>
      <c r="ACZ1278"/>
      <c r="ADA1278"/>
      <c r="ADB1278"/>
      <c r="ADC1278"/>
      <c r="ADD1278"/>
      <c r="ADE1278"/>
      <c r="ADF1278"/>
      <c r="ADG1278"/>
      <c r="ADH1278"/>
      <c r="ADI1278"/>
      <c r="ADJ1278"/>
      <c r="ADK1278"/>
      <c r="ADL1278"/>
      <c r="ADM1278"/>
      <c r="ADN1278"/>
      <c r="ADO1278"/>
      <c r="ADP1278"/>
      <c r="ADQ1278"/>
      <c r="ADR1278"/>
      <c r="ADS1278"/>
      <c r="ADT1278"/>
      <c r="ADU1278"/>
      <c r="ADV1278"/>
      <c r="ADW1278"/>
      <c r="ADX1278"/>
      <c r="ADY1278"/>
      <c r="ADZ1278"/>
      <c r="AEA1278"/>
      <c r="AEB1278"/>
      <c r="AEC1278"/>
      <c r="AED1278"/>
      <c r="AEE1278"/>
      <c r="AEF1278"/>
      <c r="AEG1278"/>
      <c r="AEH1278"/>
      <c r="AEI1278"/>
      <c r="AEJ1278"/>
      <c r="AEK1278"/>
      <c r="AEL1278"/>
      <c r="AEM1278"/>
      <c r="AEN1278"/>
      <c r="AEO1278"/>
      <c r="AEP1278"/>
      <c r="AEQ1278"/>
      <c r="AER1278"/>
      <c r="AES1278"/>
      <c r="AET1278"/>
      <c r="AEU1278"/>
      <c r="AEV1278"/>
      <c r="AEW1278"/>
      <c r="AEX1278"/>
      <c r="AEY1278"/>
      <c r="AEZ1278"/>
      <c r="AFA1278"/>
      <c r="AFB1278"/>
      <c r="AFC1278"/>
      <c r="AFD1278"/>
      <c r="AFE1278"/>
      <c r="AFF1278"/>
      <c r="AFG1278"/>
      <c r="AFH1278"/>
      <c r="AFI1278"/>
      <c r="AFJ1278"/>
      <c r="AFK1278"/>
      <c r="AFL1278"/>
      <c r="AFM1278"/>
      <c r="AFN1278"/>
      <c r="AFO1278"/>
      <c r="AFP1278"/>
      <c r="AFQ1278"/>
      <c r="AFR1278"/>
      <c r="AFS1278"/>
      <c r="AFT1278"/>
      <c r="AFU1278"/>
      <c r="AFV1278"/>
      <c r="AFW1278"/>
      <c r="AFX1278"/>
      <c r="AFY1278"/>
      <c r="AFZ1278"/>
      <c r="AGA1278"/>
      <c r="AGB1278"/>
      <c r="AGC1278"/>
      <c r="AGD1278"/>
      <c r="AGE1278"/>
      <c r="AGF1278"/>
      <c r="AGG1278"/>
      <c r="AGH1278"/>
      <c r="AGI1278"/>
      <c r="AGJ1278"/>
      <c r="AGK1278"/>
      <c r="AGL1278"/>
      <c r="AGM1278"/>
      <c r="AGN1278"/>
      <c r="AGO1278"/>
      <c r="AGP1278"/>
      <c r="AGQ1278"/>
      <c r="AGR1278"/>
      <c r="AGS1278"/>
      <c r="AGT1278"/>
      <c r="AGU1278"/>
      <c r="AGV1278"/>
      <c r="AGW1278"/>
      <c r="AGX1278"/>
      <c r="AGY1278"/>
      <c r="AGZ1278"/>
      <c r="AHA1278"/>
      <c r="AHB1278"/>
      <c r="AHC1278"/>
      <c r="AHD1278"/>
      <c r="AHE1278"/>
      <c r="AHF1278"/>
      <c r="AHG1278"/>
      <c r="AHH1278"/>
      <c r="AHI1278"/>
      <c r="AHJ1278"/>
      <c r="AHK1278"/>
      <c r="AHL1278"/>
      <c r="AHM1278"/>
      <c r="AHN1278"/>
      <c r="AHO1278"/>
      <c r="AHP1278"/>
      <c r="AHQ1278"/>
      <c r="AHR1278"/>
      <c r="AHS1278"/>
      <c r="AHT1278"/>
      <c r="AHU1278"/>
      <c r="AHV1278"/>
      <c r="AHW1278"/>
      <c r="AHX1278"/>
      <c r="AHY1278"/>
      <c r="AHZ1278"/>
      <c r="AIA1278"/>
      <c r="AIB1278"/>
      <c r="AIC1278"/>
      <c r="AID1278"/>
      <c r="AIE1278"/>
      <c r="AIF1278"/>
      <c r="AIG1278"/>
      <c r="AIH1278"/>
      <c r="AII1278"/>
      <c r="AIJ1278"/>
      <c r="AIK1278"/>
      <c r="AIL1278"/>
      <c r="AIM1278"/>
      <c r="AIN1278"/>
      <c r="AIO1278"/>
      <c r="AIP1278"/>
      <c r="AIQ1278"/>
      <c r="AIR1278"/>
      <c r="AIS1278"/>
      <c r="AIT1278"/>
      <c r="AIU1278"/>
      <c r="AIV1278"/>
      <c r="AIW1278"/>
      <c r="AIX1278"/>
      <c r="AIY1278"/>
      <c r="AIZ1278"/>
      <c r="AJA1278"/>
      <c r="AJB1278"/>
      <c r="AJC1278"/>
      <c r="AJD1278"/>
      <c r="AJE1278"/>
      <c r="AJF1278"/>
      <c r="AJG1278"/>
      <c r="AJH1278"/>
      <c r="AJI1278"/>
      <c r="AJJ1278"/>
      <c r="AJK1278"/>
      <c r="AJL1278"/>
      <c r="AJM1278"/>
      <c r="AJN1278"/>
      <c r="AJO1278"/>
      <c r="AJP1278"/>
      <c r="AJQ1278"/>
      <c r="AJR1278"/>
      <c r="AJS1278"/>
      <c r="AJT1278"/>
      <c r="AJU1278"/>
      <c r="AJV1278"/>
      <c r="AJW1278"/>
      <c r="AJX1278"/>
      <c r="AJY1278"/>
      <c r="AJZ1278"/>
      <c r="AKA1278"/>
      <c r="AKB1278"/>
      <c r="AKC1278"/>
      <c r="AKD1278"/>
      <c r="AKE1278"/>
      <c r="AKF1278"/>
      <c r="AKG1278"/>
      <c r="AKH1278"/>
      <c r="AKI1278"/>
      <c r="AKJ1278"/>
      <c r="AKK1278"/>
      <c r="AKL1278"/>
      <c r="AKM1278"/>
      <c r="AKN1278"/>
      <c r="AKO1278"/>
      <c r="AKP1278"/>
      <c r="AKQ1278"/>
      <c r="AKR1278"/>
      <c r="AKS1278"/>
      <c r="AKT1278"/>
      <c r="AKU1278"/>
      <c r="AKV1278"/>
      <c r="AKW1278"/>
      <c r="AKX1278"/>
      <c r="AKY1278"/>
      <c r="AKZ1278"/>
      <c r="ALA1278"/>
      <c r="ALB1278"/>
      <c r="ALC1278"/>
      <c r="ALD1278"/>
      <c r="ALE1278"/>
      <c r="ALF1278"/>
      <c r="ALG1278"/>
      <c r="ALH1278"/>
      <c r="ALI1278"/>
      <c r="ALJ1278"/>
      <c r="ALK1278"/>
      <c r="ALL1278"/>
      <c r="ALM1278"/>
      <c r="ALN1278"/>
      <c r="ALO1278"/>
      <c r="ALP1278"/>
      <c r="ALQ1278"/>
      <c r="ALR1278"/>
      <c r="ALS1278"/>
      <c r="ALT1278"/>
      <c r="ALU1278"/>
      <c r="ALV1278"/>
      <c r="ALW1278"/>
      <c r="ALX1278"/>
      <c r="ALY1278"/>
      <c r="ALZ1278"/>
      <c r="AMA1278"/>
      <c r="AMB1278"/>
      <c r="AMC1278"/>
      <c r="AMD1278"/>
      <c r="AME1278"/>
      <c r="AMF1278"/>
      <c r="AMG1278"/>
      <c r="AMH1278"/>
      <c r="AMI1278"/>
      <c r="AMJ1278"/>
    </row>
    <row r="1280" spans="1:1024" x14ac:dyDescent="0.15">
      <c r="A1280" s="9" t="s">
        <v>265</v>
      </c>
      <c r="B1280" s="9" t="s">
        <v>41</v>
      </c>
      <c r="C1280" s="9" t="s">
        <v>19</v>
      </c>
      <c r="D1280" s="9" t="s">
        <v>20</v>
      </c>
      <c r="E1280" s="9" t="s">
        <v>21</v>
      </c>
      <c r="F1280" s="9" t="s">
        <v>22</v>
      </c>
      <c r="G1280" s="9" t="s">
        <v>23</v>
      </c>
      <c r="H1280" s="9" t="s">
        <v>24</v>
      </c>
      <c r="I1280" s="9" t="s">
        <v>25</v>
      </c>
      <c r="J1280" s="9">
        <v>1000</v>
      </c>
      <c r="K1280" s="9" t="s">
        <v>26</v>
      </c>
      <c r="L1280" s="9">
        <v>8</v>
      </c>
      <c r="M1280" s="9" t="s">
        <v>27</v>
      </c>
      <c r="N1280" s="9">
        <v>4</v>
      </c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  <c r="VW1280"/>
      <c r="VX1280"/>
      <c r="VY1280"/>
      <c r="VZ1280"/>
      <c r="WA1280"/>
      <c r="WB1280"/>
      <c r="WC1280"/>
      <c r="WD1280"/>
      <c r="WE1280"/>
      <c r="WF1280"/>
      <c r="WG1280"/>
      <c r="WH1280"/>
      <c r="WI1280"/>
      <c r="WJ1280"/>
      <c r="WK1280"/>
      <c r="WL1280"/>
      <c r="WM1280"/>
      <c r="WN1280"/>
      <c r="WO1280"/>
      <c r="WP1280"/>
      <c r="WQ1280"/>
      <c r="WR1280"/>
      <c r="WS1280"/>
      <c r="WT1280"/>
      <c r="WU1280"/>
      <c r="WV1280"/>
      <c r="WW1280"/>
      <c r="WX1280"/>
      <c r="WY1280"/>
      <c r="WZ1280"/>
      <c r="XA1280"/>
      <c r="XB1280"/>
      <c r="XC1280"/>
      <c r="XD1280"/>
      <c r="XE1280"/>
      <c r="XF1280"/>
      <c r="XG1280"/>
      <c r="XH1280"/>
      <c r="XI1280"/>
      <c r="XJ1280"/>
      <c r="XK1280"/>
      <c r="XL1280"/>
      <c r="XM1280"/>
      <c r="XN1280"/>
      <c r="XO1280"/>
      <c r="XP1280"/>
      <c r="XQ1280"/>
      <c r="XR1280"/>
      <c r="XS1280"/>
      <c r="XT1280"/>
      <c r="XU1280"/>
      <c r="XV1280"/>
      <c r="XW1280"/>
      <c r="XX1280"/>
      <c r="XY1280"/>
      <c r="XZ1280"/>
      <c r="YA1280"/>
      <c r="YB1280"/>
      <c r="YC1280"/>
      <c r="YD1280"/>
      <c r="YE1280"/>
      <c r="YF1280"/>
      <c r="YG1280"/>
      <c r="YH1280"/>
      <c r="YI1280"/>
      <c r="YJ1280"/>
      <c r="YK1280"/>
      <c r="YL1280"/>
      <c r="YM1280"/>
      <c r="YN1280"/>
      <c r="YO1280"/>
      <c r="YP1280"/>
      <c r="YQ1280"/>
      <c r="YR1280"/>
      <c r="YS1280"/>
      <c r="YT1280"/>
      <c r="YU1280"/>
      <c r="YV1280"/>
      <c r="YW1280"/>
      <c r="YX1280"/>
      <c r="YY1280"/>
      <c r="YZ1280"/>
      <c r="ZA1280"/>
      <c r="ZB1280"/>
      <c r="ZC1280"/>
      <c r="ZD1280"/>
      <c r="ZE1280"/>
      <c r="ZF1280"/>
      <c r="ZG1280"/>
      <c r="ZH1280"/>
      <c r="ZI1280"/>
      <c r="ZJ1280"/>
      <c r="ZK1280"/>
      <c r="ZL1280"/>
      <c r="ZM1280"/>
      <c r="ZN1280"/>
      <c r="ZO1280"/>
      <c r="ZP1280"/>
      <c r="ZQ1280"/>
      <c r="ZR1280"/>
      <c r="ZS1280"/>
      <c r="ZT1280"/>
      <c r="ZU1280"/>
      <c r="ZV1280"/>
      <c r="ZW1280"/>
      <c r="ZX1280"/>
      <c r="ZY1280"/>
      <c r="ZZ1280"/>
      <c r="AAA1280"/>
      <c r="AAB1280"/>
      <c r="AAC1280"/>
      <c r="AAD1280"/>
      <c r="AAE1280"/>
      <c r="AAF1280"/>
      <c r="AAG1280"/>
      <c r="AAH1280"/>
      <c r="AAI1280"/>
      <c r="AAJ1280"/>
      <c r="AAK1280"/>
      <c r="AAL1280"/>
      <c r="AAM1280"/>
      <c r="AAN1280"/>
      <c r="AAO1280"/>
      <c r="AAP1280"/>
      <c r="AAQ1280"/>
      <c r="AAR1280"/>
      <c r="AAS1280"/>
      <c r="AAT1280"/>
      <c r="AAU1280"/>
      <c r="AAV1280"/>
      <c r="AAW1280"/>
      <c r="AAX1280"/>
      <c r="AAY1280"/>
      <c r="AAZ1280"/>
      <c r="ABA1280"/>
      <c r="ABB1280"/>
      <c r="ABC1280"/>
      <c r="ABD1280"/>
      <c r="ABE1280"/>
      <c r="ABF1280"/>
      <c r="ABG1280"/>
      <c r="ABH1280"/>
      <c r="ABI1280"/>
      <c r="ABJ1280"/>
      <c r="ABK1280"/>
      <c r="ABL1280"/>
      <c r="ABM1280"/>
      <c r="ABN1280"/>
      <c r="ABO1280"/>
      <c r="ABP1280"/>
      <c r="ABQ1280"/>
      <c r="ABR1280"/>
      <c r="ABS1280"/>
      <c r="ABT1280"/>
      <c r="ABU1280"/>
      <c r="ABV1280"/>
      <c r="ABW1280"/>
      <c r="ABX1280"/>
      <c r="ABY1280"/>
      <c r="ABZ1280"/>
      <c r="ACA1280"/>
      <c r="ACB1280"/>
      <c r="ACC1280"/>
      <c r="ACD1280"/>
      <c r="ACE1280"/>
      <c r="ACF1280"/>
      <c r="ACG1280"/>
      <c r="ACH1280"/>
      <c r="ACI1280"/>
      <c r="ACJ1280"/>
      <c r="ACK1280"/>
      <c r="ACL1280"/>
      <c r="ACM1280"/>
      <c r="ACN1280"/>
      <c r="ACO1280"/>
      <c r="ACP1280"/>
      <c r="ACQ1280"/>
      <c r="ACR1280"/>
      <c r="ACS1280"/>
      <c r="ACT1280"/>
      <c r="ACU1280"/>
      <c r="ACV1280"/>
      <c r="ACW1280"/>
      <c r="ACX1280"/>
      <c r="ACY1280"/>
      <c r="ACZ1280"/>
      <c r="ADA1280"/>
      <c r="ADB1280"/>
      <c r="ADC1280"/>
      <c r="ADD1280"/>
      <c r="ADE1280"/>
      <c r="ADF1280"/>
      <c r="ADG1280"/>
      <c r="ADH1280"/>
      <c r="ADI1280"/>
      <c r="ADJ1280"/>
      <c r="ADK1280"/>
      <c r="ADL1280"/>
      <c r="ADM1280"/>
      <c r="ADN1280"/>
      <c r="ADO1280"/>
      <c r="ADP1280"/>
      <c r="ADQ1280"/>
      <c r="ADR1280"/>
      <c r="ADS1280"/>
      <c r="ADT1280"/>
      <c r="ADU1280"/>
      <c r="ADV1280"/>
      <c r="ADW1280"/>
      <c r="ADX1280"/>
      <c r="ADY1280"/>
      <c r="ADZ1280"/>
      <c r="AEA1280"/>
      <c r="AEB1280"/>
      <c r="AEC1280"/>
      <c r="AED1280"/>
      <c r="AEE1280"/>
      <c r="AEF1280"/>
      <c r="AEG1280"/>
      <c r="AEH1280"/>
      <c r="AEI1280"/>
      <c r="AEJ1280"/>
      <c r="AEK1280"/>
      <c r="AEL1280"/>
      <c r="AEM1280"/>
      <c r="AEN1280"/>
      <c r="AEO1280"/>
      <c r="AEP1280"/>
      <c r="AEQ1280"/>
      <c r="AER1280"/>
      <c r="AES1280"/>
      <c r="AET1280"/>
      <c r="AEU1280"/>
      <c r="AEV1280"/>
      <c r="AEW1280"/>
      <c r="AEX1280"/>
      <c r="AEY1280"/>
      <c r="AEZ1280"/>
      <c r="AFA1280"/>
      <c r="AFB1280"/>
      <c r="AFC1280"/>
      <c r="AFD1280"/>
      <c r="AFE1280"/>
      <c r="AFF1280"/>
      <c r="AFG1280"/>
      <c r="AFH1280"/>
      <c r="AFI1280"/>
      <c r="AFJ1280"/>
      <c r="AFK1280"/>
      <c r="AFL1280"/>
      <c r="AFM1280"/>
      <c r="AFN1280"/>
      <c r="AFO1280"/>
      <c r="AFP1280"/>
      <c r="AFQ1280"/>
      <c r="AFR1280"/>
      <c r="AFS1280"/>
      <c r="AFT1280"/>
      <c r="AFU1280"/>
      <c r="AFV1280"/>
      <c r="AFW1280"/>
      <c r="AFX1280"/>
      <c r="AFY1280"/>
      <c r="AFZ1280"/>
      <c r="AGA1280"/>
      <c r="AGB1280"/>
      <c r="AGC1280"/>
      <c r="AGD1280"/>
      <c r="AGE1280"/>
      <c r="AGF1280"/>
      <c r="AGG1280"/>
      <c r="AGH1280"/>
      <c r="AGI1280"/>
      <c r="AGJ1280"/>
      <c r="AGK1280"/>
      <c r="AGL1280"/>
      <c r="AGM1280"/>
      <c r="AGN1280"/>
      <c r="AGO1280"/>
      <c r="AGP1280"/>
      <c r="AGQ1280"/>
      <c r="AGR1280"/>
      <c r="AGS1280"/>
      <c r="AGT1280"/>
      <c r="AGU1280"/>
      <c r="AGV1280"/>
      <c r="AGW1280"/>
      <c r="AGX1280"/>
      <c r="AGY1280"/>
      <c r="AGZ1280"/>
      <c r="AHA1280"/>
      <c r="AHB1280"/>
      <c r="AHC1280"/>
      <c r="AHD1280"/>
      <c r="AHE1280"/>
      <c r="AHF1280"/>
      <c r="AHG1280"/>
      <c r="AHH1280"/>
      <c r="AHI1280"/>
      <c r="AHJ1280"/>
      <c r="AHK1280"/>
      <c r="AHL1280"/>
      <c r="AHM1280"/>
      <c r="AHN1280"/>
      <c r="AHO1280"/>
      <c r="AHP1280"/>
      <c r="AHQ1280"/>
      <c r="AHR1280"/>
      <c r="AHS1280"/>
      <c r="AHT1280"/>
      <c r="AHU1280"/>
      <c r="AHV1280"/>
      <c r="AHW1280"/>
      <c r="AHX1280"/>
      <c r="AHY1280"/>
      <c r="AHZ1280"/>
      <c r="AIA1280"/>
      <c r="AIB1280"/>
      <c r="AIC1280"/>
      <c r="AID1280"/>
      <c r="AIE1280"/>
      <c r="AIF1280"/>
      <c r="AIG1280"/>
      <c r="AIH1280"/>
      <c r="AII1280"/>
      <c r="AIJ1280"/>
      <c r="AIK1280"/>
      <c r="AIL1280"/>
      <c r="AIM1280"/>
      <c r="AIN1280"/>
      <c r="AIO1280"/>
      <c r="AIP1280"/>
      <c r="AIQ1280"/>
      <c r="AIR1280"/>
      <c r="AIS1280"/>
      <c r="AIT1280"/>
      <c r="AIU1280"/>
      <c r="AIV1280"/>
      <c r="AIW1280"/>
      <c r="AIX1280"/>
      <c r="AIY1280"/>
      <c r="AIZ1280"/>
      <c r="AJA1280"/>
      <c r="AJB1280"/>
      <c r="AJC1280"/>
      <c r="AJD1280"/>
      <c r="AJE1280"/>
      <c r="AJF1280"/>
      <c r="AJG1280"/>
      <c r="AJH1280"/>
      <c r="AJI1280"/>
      <c r="AJJ1280"/>
      <c r="AJK1280"/>
      <c r="AJL1280"/>
      <c r="AJM1280"/>
      <c r="AJN1280"/>
      <c r="AJO1280"/>
      <c r="AJP1280"/>
      <c r="AJQ1280"/>
      <c r="AJR1280"/>
      <c r="AJS1280"/>
      <c r="AJT1280"/>
      <c r="AJU1280"/>
      <c r="AJV1280"/>
      <c r="AJW1280"/>
      <c r="AJX1280"/>
      <c r="AJY1280"/>
      <c r="AJZ1280"/>
      <c r="AKA1280"/>
      <c r="AKB1280"/>
      <c r="AKC1280"/>
      <c r="AKD1280"/>
      <c r="AKE1280"/>
      <c r="AKF1280"/>
      <c r="AKG1280"/>
      <c r="AKH1280"/>
      <c r="AKI1280"/>
      <c r="AKJ1280"/>
      <c r="AKK1280"/>
      <c r="AKL1280"/>
      <c r="AKM1280"/>
      <c r="AKN1280"/>
      <c r="AKO1280"/>
      <c r="AKP1280"/>
      <c r="AKQ1280"/>
      <c r="AKR1280"/>
      <c r="AKS1280"/>
      <c r="AKT1280"/>
      <c r="AKU1280"/>
      <c r="AKV1280"/>
      <c r="AKW1280"/>
      <c r="AKX1280"/>
      <c r="AKY1280"/>
      <c r="AKZ1280"/>
      <c r="ALA1280"/>
      <c r="ALB1280"/>
      <c r="ALC1280"/>
      <c r="ALD1280"/>
      <c r="ALE1280"/>
      <c r="ALF1280"/>
      <c r="ALG1280"/>
      <c r="ALH1280"/>
      <c r="ALI1280"/>
      <c r="ALJ1280"/>
      <c r="ALK1280"/>
      <c r="ALL1280"/>
      <c r="ALM1280"/>
      <c r="ALN1280"/>
      <c r="ALO1280"/>
      <c r="ALP1280"/>
      <c r="ALQ1280"/>
      <c r="ALR1280"/>
      <c r="ALS1280"/>
      <c r="ALT1280"/>
      <c r="ALU1280"/>
      <c r="ALV1280"/>
      <c r="ALW1280"/>
      <c r="ALX1280"/>
      <c r="ALY1280"/>
      <c r="ALZ1280"/>
      <c r="AMA1280"/>
      <c r="AMB1280"/>
      <c r="AMC1280"/>
      <c r="AMD1280"/>
      <c r="AME1280"/>
      <c r="AMF1280"/>
      <c r="AMG1280"/>
      <c r="AMH1280"/>
      <c r="AMI1280"/>
      <c r="AMJ1280"/>
    </row>
    <row r="1281" spans="1:1024" x14ac:dyDescent="0.15">
      <c r="A1281" s="9" t="s">
        <v>29</v>
      </c>
      <c r="B1281" s="9" t="s">
        <v>30</v>
      </c>
      <c r="C1281" s="9" t="s">
        <v>31</v>
      </c>
      <c r="D1281" s="9" t="s">
        <v>32</v>
      </c>
      <c r="E1281" s="9" t="s">
        <v>33</v>
      </c>
      <c r="F1281" s="9" t="s">
        <v>34</v>
      </c>
      <c r="G1281" s="9" t="s">
        <v>35</v>
      </c>
      <c r="H1281" s="9" t="s">
        <v>36</v>
      </c>
      <c r="I1281" s="9" t="s">
        <v>37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  <c r="WW1281"/>
      <c r="WX1281"/>
      <c r="WY1281"/>
      <c r="WZ1281"/>
      <c r="XA1281"/>
      <c r="XB1281"/>
      <c r="XC1281"/>
      <c r="XD1281"/>
      <c r="XE1281"/>
      <c r="XF1281"/>
      <c r="XG1281"/>
      <c r="XH1281"/>
      <c r="XI1281"/>
      <c r="XJ1281"/>
      <c r="XK1281"/>
      <c r="XL1281"/>
      <c r="XM1281"/>
      <c r="XN1281"/>
      <c r="XO1281"/>
      <c r="XP1281"/>
      <c r="XQ1281"/>
      <c r="XR1281"/>
      <c r="XS1281"/>
      <c r="XT1281"/>
      <c r="XU1281"/>
      <c r="XV1281"/>
      <c r="XW1281"/>
      <c r="XX1281"/>
      <c r="XY1281"/>
      <c r="XZ1281"/>
      <c r="YA1281"/>
      <c r="YB1281"/>
      <c r="YC1281"/>
      <c r="YD1281"/>
      <c r="YE1281"/>
      <c r="YF1281"/>
      <c r="YG1281"/>
      <c r="YH1281"/>
      <c r="YI1281"/>
      <c r="YJ1281"/>
      <c r="YK1281"/>
      <c r="YL1281"/>
      <c r="YM1281"/>
      <c r="YN1281"/>
      <c r="YO1281"/>
      <c r="YP1281"/>
      <c r="YQ1281"/>
      <c r="YR1281"/>
      <c r="YS1281"/>
      <c r="YT1281"/>
      <c r="YU1281"/>
      <c r="YV1281"/>
      <c r="YW1281"/>
      <c r="YX1281"/>
      <c r="YY1281"/>
      <c r="YZ1281"/>
      <c r="ZA1281"/>
      <c r="ZB1281"/>
      <c r="ZC1281"/>
      <c r="ZD1281"/>
      <c r="ZE1281"/>
      <c r="ZF1281"/>
      <c r="ZG1281"/>
      <c r="ZH1281"/>
      <c r="ZI1281"/>
      <c r="ZJ1281"/>
      <c r="ZK1281"/>
      <c r="ZL1281"/>
      <c r="ZM1281"/>
      <c r="ZN1281"/>
      <c r="ZO1281"/>
      <c r="ZP1281"/>
      <c r="ZQ1281"/>
      <c r="ZR1281"/>
      <c r="ZS1281"/>
      <c r="ZT1281"/>
      <c r="ZU1281"/>
      <c r="ZV1281"/>
      <c r="ZW1281"/>
      <c r="ZX1281"/>
      <c r="ZY1281"/>
      <c r="ZZ1281"/>
      <c r="AAA1281"/>
      <c r="AAB1281"/>
      <c r="AAC1281"/>
      <c r="AAD1281"/>
      <c r="AAE1281"/>
      <c r="AAF1281"/>
      <c r="AAG1281"/>
      <c r="AAH1281"/>
      <c r="AAI1281"/>
      <c r="AAJ1281"/>
      <c r="AAK1281"/>
      <c r="AAL1281"/>
      <c r="AAM1281"/>
      <c r="AAN1281"/>
      <c r="AAO1281"/>
      <c r="AAP1281"/>
      <c r="AAQ1281"/>
      <c r="AAR1281"/>
      <c r="AAS1281"/>
      <c r="AAT1281"/>
      <c r="AAU1281"/>
      <c r="AAV1281"/>
      <c r="AAW1281"/>
      <c r="AAX1281"/>
      <c r="AAY1281"/>
      <c r="AAZ1281"/>
      <c r="ABA1281"/>
      <c r="ABB1281"/>
      <c r="ABC1281"/>
      <c r="ABD1281"/>
      <c r="ABE1281"/>
      <c r="ABF1281"/>
      <c r="ABG1281"/>
      <c r="ABH1281"/>
      <c r="ABI1281"/>
      <c r="ABJ1281"/>
      <c r="ABK1281"/>
      <c r="ABL1281"/>
      <c r="ABM1281"/>
      <c r="ABN1281"/>
      <c r="ABO1281"/>
      <c r="ABP1281"/>
      <c r="ABQ1281"/>
      <c r="ABR1281"/>
      <c r="ABS1281"/>
      <c r="ABT1281"/>
      <c r="ABU1281"/>
      <c r="ABV1281"/>
      <c r="ABW1281"/>
      <c r="ABX1281"/>
      <c r="ABY1281"/>
      <c r="ABZ1281"/>
      <c r="ACA1281"/>
      <c r="ACB1281"/>
      <c r="ACC1281"/>
      <c r="ACD1281"/>
      <c r="ACE1281"/>
      <c r="ACF1281"/>
      <c r="ACG1281"/>
      <c r="ACH1281"/>
      <c r="ACI1281"/>
      <c r="ACJ1281"/>
      <c r="ACK1281"/>
      <c r="ACL1281"/>
      <c r="ACM1281"/>
      <c r="ACN1281"/>
      <c r="ACO1281"/>
      <c r="ACP1281"/>
      <c r="ACQ1281"/>
      <c r="ACR1281"/>
      <c r="ACS1281"/>
      <c r="ACT1281"/>
      <c r="ACU1281"/>
      <c r="ACV1281"/>
      <c r="ACW1281"/>
      <c r="ACX1281"/>
      <c r="ACY1281"/>
      <c r="ACZ1281"/>
      <c r="ADA1281"/>
      <c r="ADB1281"/>
      <c r="ADC1281"/>
      <c r="ADD1281"/>
      <c r="ADE1281"/>
      <c r="ADF1281"/>
      <c r="ADG1281"/>
      <c r="ADH1281"/>
      <c r="ADI1281"/>
      <c r="ADJ1281"/>
      <c r="ADK1281"/>
      <c r="ADL1281"/>
      <c r="ADM1281"/>
      <c r="ADN1281"/>
      <c r="ADO1281"/>
      <c r="ADP1281"/>
      <c r="ADQ1281"/>
      <c r="ADR1281"/>
      <c r="ADS1281"/>
      <c r="ADT1281"/>
      <c r="ADU1281"/>
      <c r="ADV1281"/>
      <c r="ADW1281"/>
      <c r="ADX1281"/>
      <c r="ADY1281"/>
      <c r="ADZ1281"/>
      <c r="AEA1281"/>
      <c r="AEB1281"/>
      <c r="AEC1281"/>
      <c r="AED1281"/>
      <c r="AEE1281"/>
      <c r="AEF1281"/>
      <c r="AEG1281"/>
      <c r="AEH1281"/>
      <c r="AEI1281"/>
      <c r="AEJ1281"/>
      <c r="AEK1281"/>
      <c r="AEL1281"/>
      <c r="AEM1281"/>
      <c r="AEN1281"/>
      <c r="AEO1281"/>
      <c r="AEP1281"/>
      <c r="AEQ1281"/>
      <c r="AER1281"/>
      <c r="AES1281"/>
      <c r="AET1281"/>
      <c r="AEU1281"/>
      <c r="AEV1281"/>
      <c r="AEW1281"/>
      <c r="AEX1281"/>
      <c r="AEY1281"/>
      <c r="AEZ1281"/>
      <c r="AFA1281"/>
      <c r="AFB1281"/>
      <c r="AFC1281"/>
      <c r="AFD1281"/>
      <c r="AFE1281"/>
      <c r="AFF1281"/>
      <c r="AFG1281"/>
      <c r="AFH1281"/>
      <c r="AFI1281"/>
      <c r="AFJ1281"/>
      <c r="AFK1281"/>
      <c r="AFL1281"/>
      <c r="AFM1281"/>
      <c r="AFN1281"/>
      <c r="AFO1281"/>
      <c r="AFP1281"/>
      <c r="AFQ1281"/>
      <c r="AFR1281"/>
      <c r="AFS1281"/>
      <c r="AFT1281"/>
      <c r="AFU1281"/>
      <c r="AFV1281"/>
      <c r="AFW1281"/>
      <c r="AFX1281"/>
      <c r="AFY1281"/>
      <c r="AFZ1281"/>
      <c r="AGA1281"/>
      <c r="AGB1281"/>
      <c r="AGC1281"/>
      <c r="AGD1281"/>
      <c r="AGE1281"/>
      <c r="AGF1281"/>
      <c r="AGG1281"/>
      <c r="AGH1281"/>
      <c r="AGI1281"/>
      <c r="AGJ1281"/>
      <c r="AGK1281"/>
      <c r="AGL1281"/>
      <c r="AGM1281"/>
      <c r="AGN1281"/>
      <c r="AGO1281"/>
      <c r="AGP1281"/>
      <c r="AGQ1281"/>
      <c r="AGR1281"/>
      <c r="AGS1281"/>
      <c r="AGT1281"/>
      <c r="AGU1281"/>
      <c r="AGV1281"/>
      <c r="AGW1281"/>
      <c r="AGX1281"/>
      <c r="AGY1281"/>
      <c r="AGZ1281"/>
      <c r="AHA1281"/>
      <c r="AHB1281"/>
      <c r="AHC1281"/>
      <c r="AHD1281"/>
      <c r="AHE1281"/>
      <c r="AHF1281"/>
      <c r="AHG1281"/>
      <c r="AHH1281"/>
      <c r="AHI1281"/>
      <c r="AHJ1281"/>
      <c r="AHK1281"/>
      <c r="AHL1281"/>
      <c r="AHM1281"/>
      <c r="AHN1281"/>
      <c r="AHO1281"/>
      <c r="AHP1281"/>
      <c r="AHQ1281"/>
      <c r="AHR1281"/>
      <c r="AHS1281"/>
      <c r="AHT1281"/>
      <c r="AHU1281"/>
      <c r="AHV1281"/>
      <c r="AHW1281"/>
      <c r="AHX1281"/>
      <c r="AHY1281"/>
      <c r="AHZ1281"/>
      <c r="AIA1281"/>
      <c r="AIB1281"/>
      <c r="AIC1281"/>
      <c r="AID1281"/>
      <c r="AIE1281"/>
      <c r="AIF1281"/>
      <c r="AIG1281"/>
      <c r="AIH1281"/>
      <c r="AII1281"/>
      <c r="AIJ1281"/>
      <c r="AIK1281"/>
      <c r="AIL1281"/>
      <c r="AIM1281"/>
      <c r="AIN1281"/>
      <c r="AIO1281"/>
      <c r="AIP1281"/>
      <c r="AIQ1281"/>
      <c r="AIR1281"/>
      <c r="AIS1281"/>
      <c r="AIT1281"/>
      <c r="AIU1281"/>
      <c r="AIV1281"/>
      <c r="AIW1281"/>
      <c r="AIX1281"/>
      <c r="AIY1281"/>
      <c r="AIZ1281"/>
      <c r="AJA1281"/>
      <c r="AJB1281"/>
      <c r="AJC1281"/>
      <c r="AJD1281"/>
      <c r="AJE1281"/>
      <c r="AJF1281"/>
      <c r="AJG1281"/>
      <c r="AJH1281"/>
      <c r="AJI1281"/>
      <c r="AJJ1281"/>
      <c r="AJK1281"/>
      <c r="AJL1281"/>
      <c r="AJM1281"/>
      <c r="AJN1281"/>
      <c r="AJO1281"/>
      <c r="AJP1281"/>
      <c r="AJQ1281"/>
      <c r="AJR1281"/>
      <c r="AJS1281"/>
      <c r="AJT1281"/>
      <c r="AJU1281"/>
      <c r="AJV1281"/>
      <c r="AJW1281"/>
      <c r="AJX1281"/>
      <c r="AJY1281"/>
      <c r="AJZ1281"/>
      <c r="AKA1281"/>
      <c r="AKB1281"/>
      <c r="AKC1281"/>
      <c r="AKD1281"/>
      <c r="AKE1281"/>
      <c r="AKF1281"/>
      <c r="AKG1281"/>
      <c r="AKH1281"/>
      <c r="AKI1281"/>
      <c r="AKJ1281"/>
      <c r="AKK1281"/>
      <c r="AKL1281"/>
      <c r="AKM1281"/>
      <c r="AKN1281"/>
      <c r="AKO1281"/>
      <c r="AKP1281"/>
      <c r="AKQ1281"/>
      <c r="AKR1281"/>
      <c r="AKS1281"/>
      <c r="AKT1281"/>
      <c r="AKU1281"/>
      <c r="AKV1281"/>
      <c r="AKW1281"/>
      <c r="AKX1281"/>
      <c r="AKY1281"/>
      <c r="AKZ1281"/>
      <c r="ALA1281"/>
      <c r="ALB1281"/>
      <c r="ALC1281"/>
      <c r="ALD1281"/>
      <c r="ALE1281"/>
      <c r="ALF1281"/>
      <c r="ALG1281"/>
      <c r="ALH1281"/>
      <c r="ALI1281"/>
      <c r="ALJ1281"/>
      <c r="ALK1281"/>
      <c r="ALL1281"/>
      <c r="ALM1281"/>
      <c r="ALN1281"/>
      <c r="ALO1281"/>
      <c r="ALP1281"/>
      <c r="ALQ1281"/>
      <c r="ALR1281"/>
      <c r="ALS1281"/>
      <c r="ALT1281"/>
      <c r="ALU1281"/>
      <c r="ALV1281"/>
      <c r="ALW1281"/>
      <c r="ALX1281"/>
      <c r="ALY1281"/>
      <c r="ALZ1281"/>
      <c r="AMA1281"/>
      <c r="AMB1281"/>
      <c r="AMC1281"/>
      <c r="AMD1281"/>
      <c r="AME1281"/>
      <c r="AMF1281"/>
      <c r="AMG1281"/>
      <c r="AMH1281"/>
      <c r="AMI1281"/>
      <c r="AMJ1281"/>
    </row>
    <row r="1282" spans="1:1024" x14ac:dyDescent="0.15">
      <c r="A1282" s="9" t="s">
        <v>16</v>
      </c>
      <c r="B1282" s="9">
        <v>4</v>
      </c>
      <c r="C1282" s="9">
        <v>1.3218299999999999E-4</v>
      </c>
      <c r="D1282" s="9">
        <v>2.3410269999999999E-3</v>
      </c>
      <c r="E1282" s="9">
        <v>1000</v>
      </c>
      <c r="F1282" s="9">
        <v>0.39842167499999998</v>
      </c>
      <c r="G1282" s="9">
        <v>3.98422E-4</v>
      </c>
      <c r="H1282" s="9">
        <v>0.39842167499999998</v>
      </c>
      <c r="I1282" s="9">
        <v>9.8043107989999996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  <c r="VW1282"/>
      <c r="VX1282"/>
      <c r="VY1282"/>
      <c r="VZ1282"/>
      <c r="WA1282"/>
      <c r="WB1282"/>
      <c r="WC1282"/>
      <c r="WD1282"/>
      <c r="WE1282"/>
      <c r="WF1282"/>
      <c r="WG1282"/>
      <c r="WH1282"/>
      <c r="WI1282"/>
      <c r="WJ1282"/>
      <c r="WK1282"/>
      <c r="WL1282"/>
      <c r="WM1282"/>
      <c r="WN1282"/>
      <c r="WO1282"/>
      <c r="WP1282"/>
      <c r="WQ1282"/>
      <c r="WR1282"/>
      <c r="WS1282"/>
      <c r="WT1282"/>
      <c r="WU1282"/>
      <c r="WV1282"/>
      <c r="WW1282"/>
      <c r="WX1282"/>
      <c r="WY1282"/>
      <c r="WZ1282"/>
      <c r="XA1282"/>
      <c r="XB1282"/>
      <c r="XC1282"/>
      <c r="XD1282"/>
      <c r="XE1282"/>
      <c r="XF1282"/>
      <c r="XG1282"/>
      <c r="XH1282"/>
      <c r="XI1282"/>
      <c r="XJ1282"/>
      <c r="XK1282"/>
      <c r="XL1282"/>
      <c r="XM1282"/>
      <c r="XN1282"/>
      <c r="XO1282"/>
      <c r="XP1282"/>
      <c r="XQ1282"/>
      <c r="XR1282"/>
      <c r="XS1282"/>
      <c r="XT1282"/>
      <c r="XU1282"/>
      <c r="XV1282"/>
      <c r="XW1282"/>
      <c r="XX1282"/>
      <c r="XY1282"/>
      <c r="XZ1282"/>
      <c r="YA1282"/>
      <c r="YB1282"/>
      <c r="YC1282"/>
      <c r="YD1282"/>
      <c r="YE1282"/>
      <c r="YF1282"/>
      <c r="YG1282"/>
      <c r="YH1282"/>
      <c r="YI1282"/>
      <c r="YJ1282"/>
      <c r="YK1282"/>
      <c r="YL1282"/>
      <c r="YM1282"/>
      <c r="YN1282"/>
      <c r="YO1282"/>
      <c r="YP1282"/>
      <c r="YQ1282"/>
      <c r="YR1282"/>
      <c r="YS1282"/>
      <c r="YT1282"/>
      <c r="YU1282"/>
      <c r="YV1282"/>
      <c r="YW1282"/>
      <c r="YX1282"/>
      <c r="YY1282"/>
      <c r="YZ1282"/>
      <c r="ZA1282"/>
      <c r="ZB1282"/>
      <c r="ZC1282"/>
      <c r="ZD1282"/>
      <c r="ZE1282"/>
      <c r="ZF1282"/>
      <c r="ZG1282"/>
      <c r="ZH1282"/>
      <c r="ZI1282"/>
      <c r="ZJ1282"/>
      <c r="ZK1282"/>
      <c r="ZL1282"/>
      <c r="ZM1282"/>
      <c r="ZN1282"/>
      <c r="ZO1282"/>
      <c r="ZP1282"/>
      <c r="ZQ1282"/>
      <c r="ZR1282"/>
      <c r="ZS1282"/>
      <c r="ZT1282"/>
      <c r="ZU1282"/>
      <c r="ZV1282"/>
      <c r="ZW1282"/>
      <c r="ZX1282"/>
      <c r="ZY1282"/>
      <c r="ZZ1282"/>
      <c r="AAA1282"/>
      <c r="AAB1282"/>
      <c r="AAC1282"/>
      <c r="AAD1282"/>
      <c r="AAE1282"/>
      <c r="AAF1282"/>
      <c r="AAG1282"/>
      <c r="AAH1282"/>
      <c r="AAI1282"/>
      <c r="AAJ1282"/>
      <c r="AAK1282"/>
      <c r="AAL1282"/>
      <c r="AAM1282"/>
      <c r="AAN1282"/>
      <c r="AAO1282"/>
      <c r="AAP1282"/>
      <c r="AAQ1282"/>
      <c r="AAR1282"/>
      <c r="AAS1282"/>
      <c r="AAT1282"/>
      <c r="AAU1282"/>
      <c r="AAV1282"/>
      <c r="AAW1282"/>
      <c r="AAX1282"/>
      <c r="AAY1282"/>
      <c r="AAZ1282"/>
      <c r="ABA1282"/>
      <c r="ABB1282"/>
      <c r="ABC1282"/>
      <c r="ABD1282"/>
      <c r="ABE1282"/>
      <c r="ABF1282"/>
      <c r="ABG1282"/>
      <c r="ABH1282"/>
      <c r="ABI1282"/>
      <c r="ABJ1282"/>
      <c r="ABK1282"/>
      <c r="ABL1282"/>
      <c r="ABM1282"/>
      <c r="ABN1282"/>
      <c r="ABO1282"/>
      <c r="ABP1282"/>
      <c r="ABQ1282"/>
      <c r="ABR1282"/>
      <c r="ABS1282"/>
      <c r="ABT1282"/>
      <c r="ABU1282"/>
      <c r="ABV1282"/>
      <c r="ABW1282"/>
      <c r="ABX1282"/>
      <c r="ABY1282"/>
      <c r="ABZ1282"/>
      <c r="ACA1282"/>
      <c r="ACB1282"/>
      <c r="ACC1282"/>
      <c r="ACD1282"/>
      <c r="ACE1282"/>
      <c r="ACF1282"/>
      <c r="ACG1282"/>
      <c r="ACH1282"/>
      <c r="ACI1282"/>
      <c r="ACJ1282"/>
      <c r="ACK1282"/>
      <c r="ACL1282"/>
      <c r="ACM1282"/>
      <c r="ACN1282"/>
      <c r="ACO1282"/>
      <c r="ACP1282"/>
      <c r="ACQ1282"/>
      <c r="ACR1282"/>
      <c r="ACS1282"/>
      <c r="ACT1282"/>
      <c r="ACU1282"/>
      <c r="ACV1282"/>
      <c r="ACW1282"/>
      <c r="ACX1282"/>
      <c r="ACY1282"/>
      <c r="ACZ1282"/>
      <c r="ADA1282"/>
      <c r="ADB1282"/>
      <c r="ADC1282"/>
      <c r="ADD1282"/>
      <c r="ADE1282"/>
      <c r="ADF1282"/>
      <c r="ADG1282"/>
      <c r="ADH1282"/>
      <c r="ADI1282"/>
      <c r="ADJ1282"/>
      <c r="ADK1282"/>
      <c r="ADL1282"/>
      <c r="ADM1282"/>
      <c r="ADN1282"/>
      <c r="ADO1282"/>
      <c r="ADP1282"/>
      <c r="ADQ1282"/>
      <c r="ADR1282"/>
      <c r="ADS1282"/>
      <c r="ADT1282"/>
      <c r="ADU1282"/>
      <c r="ADV1282"/>
      <c r="ADW1282"/>
      <c r="ADX1282"/>
      <c r="ADY1282"/>
      <c r="ADZ1282"/>
      <c r="AEA1282"/>
      <c r="AEB1282"/>
      <c r="AEC1282"/>
      <c r="AED1282"/>
      <c r="AEE1282"/>
      <c r="AEF1282"/>
      <c r="AEG1282"/>
      <c r="AEH1282"/>
      <c r="AEI1282"/>
      <c r="AEJ1282"/>
      <c r="AEK1282"/>
      <c r="AEL1282"/>
      <c r="AEM1282"/>
      <c r="AEN1282"/>
      <c r="AEO1282"/>
      <c r="AEP1282"/>
      <c r="AEQ1282"/>
      <c r="AER1282"/>
      <c r="AES1282"/>
      <c r="AET1282"/>
      <c r="AEU1282"/>
      <c r="AEV1282"/>
      <c r="AEW1282"/>
      <c r="AEX1282"/>
      <c r="AEY1282"/>
      <c r="AEZ1282"/>
      <c r="AFA1282"/>
      <c r="AFB1282"/>
      <c r="AFC1282"/>
      <c r="AFD1282"/>
      <c r="AFE1282"/>
      <c r="AFF1282"/>
      <c r="AFG1282"/>
      <c r="AFH1282"/>
      <c r="AFI1282"/>
      <c r="AFJ1282"/>
      <c r="AFK1282"/>
      <c r="AFL1282"/>
      <c r="AFM1282"/>
      <c r="AFN1282"/>
      <c r="AFO1282"/>
      <c r="AFP1282"/>
      <c r="AFQ1282"/>
      <c r="AFR1282"/>
      <c r="AFS1282"/>
      <c r="AFT1282"/>
      <c r="AFU1282"/>
      <c r="AFV1282"/>
      <c r="AFW1282"/>
      <c r="AFX1282"/>
      <c r="AFY1282"/>
      <c r="AFZ1282"/>
      <c r="AGA1282"/>
      <c r="AGB1282"/>
      <c r="AGC1282"/>
      <c r="AGD1282"/>
      <c r="AGE1282"/>
      <c r="AGF1282"/>
      <c r="AGG1282"/>
      <c r="AGH1282"/>
      <c r="AGI1282"/>
      <c r="AGJ1282"/>
      <c r="AGK1282"/>
      <c r="AGL1282"/>
      <c r="AGM1282"/>
      <c r="AGN1282"/>
      <c r="AGO1282"/>
      <c r="AGP1282"/>
      <c r="AGQ1282"/>
      <c r="AGR1282"/>
      <c r="AGS1282"/>
      <c r="AGT1282"/>
      <c r="AGU1282"/>
      <c r="AGV1282"/>
      <c r="AGW1282"/>
      <c r="AGX1282"/>
      <c r="AGY1282"/>
      <c r="AGZ1282"/>
      <c r="AHA1282"/>
      <c r="AHB1282"/>
      <c r="AHC1282"/>
      <c r="AHD1282"/>
      <c r="AHE1282"/>
      <c r="AHF1282"/>
      <c r="AHG1282"/>
      <c r="AHH1282"/>
      <c r="AHI1282"/>
      <c r="AHJ1282"/>
      <c r="AHK1282"/>
      <c r="AHL1282"/>
      <c r="AHM1282"/>
      <c r="AHN1282"/>
      <c r="AHO1282"/>
      <c r="AHP1282"/>
      <c r="AHQ1282"/>
      <c r="AHR1282"/>
      <c r="AHS1282"/>
      <c r="AHT1282"/>
      <c r="AHU1282"/>
      <c r="AHV1282"/>
      <c r="AHW1282"/>
      <c r="AHX1282"/>
      <c r="AHY1282"/>
      <c r="AHZ1282"/>
      <c r="AIA1282"/>
      <c r="AIB1282"/>
      <c r="AIC1282"/>
      <c r="AID1282"/>
      <c r="AIE1282"/>
      <c r="AIF1282"/>
      <c r="AIG1282"/>
      <c r="AIH1282"/>
      <c r="AII1282"/>
      <c r="AIJ1282"/>
      <c r="AIK1282"/>
      <c r="AIL1282"/>
      <c r="AIM1282"/>
      <c r="AIN1282"/>
      <c r="AIO1282"/>
      <c r="AIP1282"/>
      <c r="AIQ1282"/>
      <c r="AIR1282"/>
      <c r="AIS1282"/>
      <c r="AIT1282"/>
      <c r="AIU1282"/>
      <c r="AIV1282"/>
      <c r="AIW1282"/>
      <c r="AIX1282"/>
      <c r="AIY1282"/>
      <c r="AIZ1282"/>
      <c r="AJA1282"/>
      <c r="AJB1282"/>
      <c r="AJC1282"/>
      <c r="AJD1282"/>
      <c r="AJE1282"/>
      <c r="AJF1282"/>
      <c r="AJG1282"/>
      <c r="AJH1282"/>
      <c r="AJI1282"/>
      <c r="AJJ1282"/>
      <c r="AJK1282"/>
      <c r="AJL1282"/>
      <c r="AJM1282"/>
      <c r="AJN1282"/>
      <c r="AJO1282"/>
      <c r="AJP1282"/>
      <c r="AJQ1282"/>
      <c r="AJR1282"/>
      <c r="AJS1282"/>
      <c r="AJT1282"/>
      <c r="AJU1282"/>
      <c r="AJV1282"/>
      <c r="AJW1282"/>
      <c r="AJX1282"/>
      <c r="AJY1282"/>
      <c r="AJZ1282"/>
      <c r="AKA1282"/>
      <c r="AKB1282"/>
      <c r="AKC1282"/>
      <c r="AKD1282"/>
      <c r="AKE1282"/>
      <c r="AKF1282"/>
      <c r="AKG1282"/>
      <c r="AKH1282"/>
      <c r="AKI1282"/>
      <c r="AKJ1282"/>
      <c r="AKK1282"/>
      <c r="AKL1282"/>
      <c r="AKM1282"/>
      <c r="AKN1282"/>
      <c r="AKO1282"/>
      <c r="AKP1282"/>
      <c r="AKQ1282"/>
      <c r="AKR1282"/>
      <c r="AKS1282"/>
      <c r="AKT1282"/>
      <c r="AKU1282"/>
      <c r="AKV1282"/>
      <c r="AKW1282"/>
      <c r="AKX1282"/>
      <c r="AKY1282"/>
      <c r="AKZ1282"/>
      <c r="ALA1282"/>
      <c r="ALB1282"/>
      <c r="ALC1282"/>
      <c r="ALD1282"/>
      <c r="ALE1282"/>
      <c r="ALF1282"/>
      <c r="ALG1282"/>
      <c r="ALH1282"/>
      <c r="ALI1282"/>
      <c r="ALJ1282"/>
      <c r="ALK1282"/>
      <c r="ALL1282"/>
      <c r="ALM1282"/>
      <c r="ALN1282"/>
      <c r="ALO1282"/>
      <c r="ALP1282"/>
      <c r="ALQ1282"/>
      <c r="ALR1282"/>
      <c r="ALS1282"/>
      <c r="ALT1282"/>
      <c r="ALU1282"/>
      <c r="ALV1282"/>
      <c r="ALW1282"/>
      <c r="ALX1282"/>
      <c r="ALY1282"/>
      <c r="ALZ1282"/>
      <c r="AMA1282"/>
      <c r="AMB1282"/>
      <c r="AMC1282"/>
      <c r="AMD1282"/>
      <c r="AME1282"/>
      <c r="AMF1282"/>
      <c r="AMG1282"/>
      <c r="AMH1282"/>
      <c r="AMI1282"/>
      <c r="AMJ1282"/>
    </row>
    <row r="1283" spans="1:1024" x14ac:dyDescent="0.15">
      <c r="A1283" s="9" t="s">
        <v>16</v>
      </c>
      <c r="B1283" s="9">
        <v>64</v>
      </c>
      <c r="C1283" s="9">
        <v>2.2882100000000001E-4</v>
      </c>
      <c r="D1283" s="9">
        <v>1.229478E-3</v>
      </c>
      <c r="E1283" s="9">
        <v>1000</v>
      </c>
      <c r="F1283" s="9">
        <v>0.48154723599999999</v>
      </c>
      <c r="G1283" s="9">
        <v>4.8154699999999998E-4</v>
      </c>
      <c r="H1283" s="9">
        <v>0.48154723599999999</v>
      </c>
      <c r="I1283" s="9">
        <v>129.789962769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  <c r="WW1283"/>
      <c r="WX1283"/>
      <c r="WY1283"/>
      <c r="WZ1283"/>
      <c r="XA1283"/>
      <c r="XB1283"/>
      <c r="XC1283"/>
      <c r="XD1283"/>
      <c r="XE1283"/>
      <c r="XF1283"/>
      <c r="XG1283"/>
      <c r="XH1283"/>
      <c r="XI1283"/>
      <c r="XJ1283"/>
      <c r="XK1283"/>
      <c r="XL1283"/>
      <c r="XM1283"/>
      <c r="XN1283"/>
      <c r="XO1283"/>
      <c r="XP1283"/>
      <c r="XQ1283"/>
      <c r="XR1283"/>
      <c r="XS1283"/>
      <c r="XT1283"/>
      <c r="XU1283"/>
      <c r="XV1283"/>
      <c r="XW1283"/>
      <c r="XX1283"/>
      <c r="XY1283"/>
      <c r="XZ1283"/>
      <c r="YA1283"/>
      <c r="YB1283"/>
      <c r="YC1283"/>
      <c r="YD1283"/>
      <c r="YE1283"/>
      <c r="YF1283"/>
      <c r="YG1283"/>
      <c r="YH1283"/>
      <c r="YI1283"/>
      <c r="YJ1283"/>
      <c r="YK1283"/>
      <c r="YL1283"/>
      <c r="YM1283"/>
      <c r="YN1283"/>
      <c r="YO1283"/>
      <c r="YP1283"/>
      <c r="YQ1283"/>
      <c r="YR1283"/>
      <c r="YS1283"/>
      <c r="YT1283"/>
      <c r="YU1283"/>
      <c r="YV1283"/>
      <c r="YW1283"/>
      <c r="YX1283"/>
      <c r="YY1283"/>
      <c r="YZ1283"/>
      <c r="ZA1283"/>
      <c r="ZB1283"/>
      <c r="ZC1283"/>
      <c r="ZD1283"/>
      <c r="ZE1283"/>
      <c r="ZF1283"/>
      <c r="ZG1283"/>
      <c r="ZH1283"/>
      <c r="ZI1283"/>
      <c r="ZJ1283"/>
      <c r="ZK1283"/>
      <c r="ZL1283"/>
      <c r="ZM1283"/>
      <c r="ZN1283"/>
      <c r="ZO1283"/>
      <c r="ZP1283"/>
      <c r="ZQ1283"/>
      <c r="ZR1283"/>
      <c r="ZS1283"/>
      <c r="ZT1283"/>
      <c r="ZU1283"/>
      <c r="ZV1283"/>
      <c r="ZW1283"/>
      <c r="ZX1283"/>
      <c r="ZY1283"/>
      <c r="ZZ1283"/>
      <c r="AAA1283"/>
      <c r="AAB1283"/>
      <c r="AAC1283"/>
      <c r="AAD1283"/>
      <c r="AAE1283"/>
      <c r="AAF1283"/>
      <c r="AAG1283"/>
      <c r="AAH1283"/>
      <c r="AAI1283"/>
      <c r="AAJ1283"/>
      <c r="AAK1283"/>
      <c r="AAL1283"/>
      <c r="AAM1283"/>
      <c r="AAN1283"/>
      <c r="AAO1283"/>
      <c r="AAP1283"/>
      <c r="AAQ1283"/>
      <c r="AAR1283"/>
      <c r="AAS1283"/>
      <c r="AAT1283"/>
      <c r="AAU1283"/>
      <c r="AAV1283"/>
      <c r="AAW1283"/>
      <c r="AAX1283"/>
      <c r="AAY1283"/>
      <c r="AAZ1283"/>
      <c r="ABA1283"/>
      <c r="ABB1283"/>
      <c r="ABC1283"/>
      <c r="ABD1283"/>
      <c r="ABE1283"/>
      <c r="ABF1283"/>
      <c r="ABG1283"/>
      <c r="ABH1283"/>
      <c r="ABI1283"/>
      <c r="ABJ1283"/>
      <c r="ABK1283"/>
      <c r="ABL1283"/>
      <c r="ABM1283"/>
      <c r="ABN1283"/>
      <c r="ABO1283"/>
      <c r="ABP1283"/>
      <c r="ABQ1283"/>
      <c r="ABR1283"/>
      <c r="ABS1283"/>
      <c r="ABT1283"/>
      <c r="ABU1283"/>
      <c r="ABV1283"/>
      <c r="ABW1283"/>
      <c r="ABX1283"/>
      <c r="ABY1283"/>
      <c r="ABZ1283"/>
      <c r="ACA1283"/>
      <c r="ACB1283"/>
      <c r="ACC1283"/>
      <c r="ACD1283"/>
      <c r="ACE1283"/>
      <c r="ACF1283"/>
      <c r="ACG1283"/>
      <c r="ACH1283"/>
      <c r="ACI1283"/>
      <c r="ACJ1283"/>
      <c r="ACK1283"/>
      <c r="ACL1283"/>
      <c r="ACM1283"/>
      <c r="ACN1283"/>
      <c r="ACO1283"/>
      <c r="ACP1283"/>
      <c r="ACQ1283"/>
      <c r="ACR1283"/>
      <c r="ACS1283"/>
      <c r="ACT1283"/>
      <c r="ACU1283"/>
      <c r="ACV1283"/>
      <c r="ACW1283"/>
      <c r="ACX1283"/>
      <c r="ACY1283"/>
      <c r="ACZ1283"/>
      <c r="ADA1283"/>
      <c r="ADB1283"/>
      <c r="ADC1283"/>
      <c r="ADD1283"/>
      <c r="ADE1283"/>
      <c r="ADF1283"/>
      <c r="ADG1283"/>
      <c r="ADH1283"/>
      <c r="ADI1283"/>
      <c r="ADJ1283"/>
      <c r="ADK1283"/>
      <c r="ADL1283"/>
      <c r="ADM1283"/>
      <c r="ADN1283"/>
      <c r="ADO1283"/>
      <c r="ADP1283"/>
      <c r="ADQ1283"/>
      <c r="ADR1283"/>
      <c r="ADS1283"/>
      <c r="ADT1283"/>
      <c r="ADU1283"/>
      <c r="ADV1283"/>
      <c r="ADW1283"/>
      <c r="ADX1283"/>
      <c r="ADY1283"/>
      <c r="ADZ1283"/>
      <c r="AEA1283"/>
      <c r="AEB1283"/>
      <c r="AEC1283"/>
      <c r="AED1283"/>
      <c r="AEE1283"/>
      <c r="AEF1283"/>
      <c r="AEG1283"/>
      <c r="AEH1283"/>
      <c r="AEI1283"/>
      <c r="AEJ1283"/>
      <c r="AEK1283"/>
      <c r="AEL1283"/>
      <c r="AEM1283"/>
      <c r="AEN1283"/>
      <c r="AEO1283"/>
      <c r="AEP1283"/>
      <c r="AEQ1283"/>
      <c r="AER1283"/>
      <c r="AES1283"/>
      <c r="AET1283"/>
      <c r="AEU1283"/>
      <c r="AEV1283"/>
      <c r="AEW1283"/>
      <c r="AEX1283"/>
      <c r="AEY1283"/>
      <c r="AEZ1283"/>
      <c r="AFA1283"/>
      <c r="AFB1283"/>
      <c r="AFC1283"/>
      <c r="AFD1283"/>
      <c r="AFE1283"/>
      <c r="AFF1283"/>
      <c r="AFG1283"/>
      <c r="AFH1283"/>
      <c r="AFI1283"/>
      <c r="AFJ1283"/>
      <c r="AFK1283"/>
      <c r="AFL1283"/>
      <c r="AFM1283"/>
      <c r="AFN1283"/>
      <c r="AFO1283"/>
      <c r="AFP1283"/>
      <c r="AFQ1283"/>
      <c r="AFR1283"/>
      <c r="AFS1283"/>
      <c r="AFT1283"/>
      <c r="AFU1283"/>
      <c r="AFV1283"/>
      <c r="AFW1283"/>
      <c r="AFX1283"/>
      <c r="AFY1283"/>
      <c r="AFZ1283"/>
      <c r="AGA1283"/>
      <c r="AGB1283"/>
      <c r="AGC1283"/>
      <c r="AGD1283"/>
      <c r="AGE1283"/>
      <c r="AGF1283"/>
      <c r="AGG1283"/>
      <c r="AGH1283"/>
      <c r="AGI1283"/>
      <c r="AGJ1283"/>
      <c r="AGK1283"/>
      <c r="AGL1283"/>
      <c r="AGM1283"/>
      <c r="AGN1283"/>
      <c r="AGO1283"/>
      <c r="AGP1283"/>
      <c r="AGQ1283"/>
      <c r="AGR1283"/>
      <c r="AGS1283"/>
      <c r="AGT1283"/>
      <c r="AGU1283"/>
      <c r="AGV1283"/>
      <c r="AGW1283"/>
      <c r="AGX1283"/>
      <c r="AGY1283"/>
      <c r="AGZ1283"/>
      <c r="AHA1283"/>
      <c r="AHB1283"/>
      <c r="AHC1283"/>
      <c r="AHD1283"/>
      <c r="AHE1283"/>
      <c r="AHF1283"/>
      <c r="AHG1283"/>
      <c r="AHH1283"/>
      <c r="AHI1283"/>
      <c r="AHJ1283"/>
      <c r="AHK1283"/>
      <c r="AHL1283"/>
      <c r="AHM1283"/>
      <c r="AHN1283"/>
      <c r="AHO1283"/>
      <c r="AHP1283"/>
      <c r="AHQ1283"/>
      <c r="AHR1283"/>
      <c r="AHS1283"/>
      <c r="AHT1283"/>
      <c r="AHU1283"/>
      <c r="AHV1283"/>
      <c r="AHW1283"/>
      <c r="AHX1283"/>
      <c r="AHY1283"/>
      <c r="AHZ1283"/>
      <c r="AIA1283"/>
      <c r="AIB1283"/>
      <c r="AIC1283"/>
      <c r="AID1283"/>
      <c r="AIE1283"/>
      <c r="AIF1283"/>
      <c r="AIG1283"/>
      <c r="AIH1283"/>
      <c r="AII1283"/>
      <c r="AIJ1283"/>
      <c r="AIK1283"/>
      <c r="AIL1283"/>
      <c r="AIM1283"/>
      <c r="AIN1283"/>
      <c r="AIO1283"/>
      <c r="AIP1283"/>
      <c r="AIQ1283"/>
      <c r="AIR1283"/>
      <c r="AIS1283"/>
      <c r="AIT1283"/>
      <c r="AIU1283"/>
      <c r="AIV1283"/>
      <c r="AIW1283"/>
      <c r="AIX1283"/>
      <c r="AIY1283"/>
      <c r="AIZ1283"/>
      <c r="AJA1283"/>
      <c r="AJB1283"/>
      <c r="AJC1283"/>
      <c r="AJD1283"/>
      <c r="AJE1283"/>
      <c r="AJF1283"/>
      <c r="AJG1283"/>
      <c r="AJH1283"/>
      <c r="AJI1283"/>
      <c r="AJJ1283"/>
      <c r="AJK1283"/>
      <c r="AJL1283"/>
      <c r="AJM1283"/>
      <c r="AJN1283"/>
      <c r="AJO1283"/>
      <c r="AJP1283"/>
      <c r="AJQ1283"/>
      <c r="AJR1283"/>
      <c r="AJS1283"/>
      <c r="AJT1283"/>
      <c r="AJU1283"/>
      <c r="AJV1283"/>
      <c r="AJW1283"/>
      <c r="AJX1283"/>
      <c r="AJY1283"/>
      <c r="AJZ1283"/>
      <c r="AKA1283"/>
      <c r="AKB1283"/>
      <c r="AKC1283"/>
      <c r="AKD1283"/>
      <c r="AKE1283"/>
      <c r="AKF1283"/>
      <c r="AKG1283"/>
      <c r="AKH1283"/>
      <c r="AKI1283"/>
      <c r="AKJ1283"/>
      <c r="AKK1283"/>
      <c r="AKL1283"/>
      <c r="AKM1283"/>
      <c r="AKN1283"/>
      <c r="AKO1283"/>
      <c r="AKP1283"/>
      <c r="AKQ1283"/>
      <c r="AKR1283"/>
      <c r="AKS1283"/>
      <c r="AKT1283"/>
      <c r="AKU1283"/>
      <c r="AKV1283"/>
      <c r="AKW1283"/>
      <c r="AKX1283"/>
      <c r="AKY1283"/>
      <c r="AKZ1283"/>
      <c r="ALA1283"/>
      <c r="ALB1283"/>
      <c r="ALC1283"/>
      <c r="ALD1283"/>
      <c r="ALE1283"/>
      <c r="ALF1283"/>
      <c r="ALG1283"/>
      <c r="ALH1283"/>
      <c r="ALI1283"/>
      <c r="ALJ1283"/>
      <c r="ALK1283"/>
      <c r="ALL1283"/>
      <c r="ALM1283"/>
      <c r="ALN1283"/>
      <c r="ALO1283"/>
      <c r="ALP1283"/>
      <c r="ALQ1283"/>
      <c r="ALR1283"/>
      <c r="ALS1283"/>
      <c r="ALT1283"/>
      <c r="ALU1283"/>
      <c r="ALV1283"/>
      <c r="ALW1283"/>
      <c r="ALX1283"/>
      <c r="ALY1283"/>
      <c r="ALZ1283"/>
      <c r="AMA1283"/>
      <c r="AMB1283"/>
      <c r="AMC1283"/>
      <c r="AMD1283"/>
      <c r="AME1283"/>
      <c r="AMF1283"/>
      <c r="AMG1283"/>
      <c r="AMH1283"/>
      <c r="AMI1283"/>
      <c r="AMJ1283"/>
    </row>
    <row r="1284" spans="1:1024" x14ac:dyDescent="0.15">
      <c r="A1284" s="9" t="s">
        <v>16</v>
      </c>
      <c r="B1284" s="9">
        <v>256</v>
      </c>
      <c r="C1284" s="9">
        <v>1.3691699999999999E-4</v>
      </c>
      <c r="D1284" s="9">
        <v>1.950895E-3</v>
      </c>
      <c r="E1284" s="9">
        <v>1000</v>
      </c>
      <c r="F1284" s="9">
        <v>0.304014862</v>
      </c>
      <c r="G1284" s="9">
        <v>3.0401499999999998E-4</v>
      </c>
      <c r="H1284" s="9">
        <v>0.304014862</v>
      </c>
      <c r="I1284" s="9">
        <v>822.32824706999997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  <c r="WW1284"/>
      <c r="WX1284"/>
      <c r="WY1284"/>
      <c r="WZ1284"/>
      <c r="XA1284"/>
      <c r="XB1284"/>
      <c r="XC1284"/>
      <c r="XD1284"/>
      <c r="XE1284"/>
      <c r="XF1284"/>
      <c r="XG1284"/>
      <c r="XH1284"/>
      <c r="XI1284"/>
      <c r="XJ1284"/>
      <c r="XK1284"/>
      <c r="XL1284"/>
      <c r="XM1284"/>
      <c r="XN1284"/>
      <c r="XO1284"/>
      <c r="XP1284"/>
      <c r="XQ1284"/>
      <c r="XR1284"/>
      <c r="XS1284"/>
      <c r="XT1284"/>
      <c r="XU1284"/>
      <c r="XV1284"/>
      <c r="XW1284"/>
      <c r="XX1284"/>
      <c r="XY1284"/>
      <c r="XZ1284"/>
      <c r="YA1284"/>
      <c r="YB1284"/>
      <c r="YC1284"/>
      <c r="YD1284"/>
      <c r="YE1284"/>
      <c r="YF1284"/>
      <c r="YG1284"/>
      <c r="YH1284"/>
      <c r="YI1284"/>
      <c r="YJ1284"/>
      <c r="YK1284"/>
      <c r="YL1284"/>
      <c r="YM1284"/>
      <c r="YN1284"/>
      <c r="YO1284"/>
      <c r="YP1284"/>
      <c r="YQ1284"/>
      <c r="YR1284"/>
      <c r="YS1284"/>
      <c r="YT1284"/>
      <c r="YU1284"/>
      <c r="YV1284"/>
      <c r="YW1284"/>
      <c r="YX1284"/>
      <c r="YY1284"/>
      <c r="YZ1284"/>
      <c r="ZA1284"/>
      <c r="ZB1284"/>
      <c r="ZC1284"/>
      <c r="ZD1284"/>
      <c r="ZE1284"/>
      <c r="ZF1284"/>
      <c r="ZG1284"/>
      <c r="ZH1284"/>
      <c r="ZI1284"/>
      <c r="ZJ1284"/>
      <c r="ZK1284"/>
      <c r="ZL1284"/>
      <c r="ZM1284"/>
      <c r="ZN1284"/>
      <c r="ZO1284"/>
      <c r="ZP1284"/>
      <c r="ZQ1284"/>
      <c r="ZR1284"/>
      <c r="ZS1284"/>
      <c r="ZT1284"/>
      <c r="ZU1284"/>
      <c r="ZV1284"/>
      <c r="ZW1284"/>
      <c r="ZX1284"/>
      <c r="ZY1284"/>
      <c r="ZZ1284"/>
      <c r="AAA1284"/>
      <c r="AAB1284"/>
      <c r="AAC1284"/>
      <c r="AAD1284"/>
      <c r="AAE1284"/>
      <c r="AAF1284"/>
      <c r="AAG1284"/>
      <c r="AAH1284"/>
      <c r="AAI1284"/>
      <c r="AAJ1284"/>
      <c r="AAK1284"/>
      <c r="AAL1284"/>
      <c r="AAM1284"/>
      <c r="AAN1284"/>
      <c r="AAO1284"/>
      <c r="AAP1284"/>
      <c r="AAQ1284"/>
      <c r="AAR1284"/>
      <c r="AAS1284"/>
      <c r="AAT1284"/>
      <c r="AAU1284"/>
      <c r="AAV1284"/>
      <c r="AAW1284"/>
      <c r="AAX1284"/>
      <c r="AAY1284"/>
      <c r="AAZ1284"/>
      <c r="ABA1284"/>
      <c r="ABB1284"/>
      <c r="ABC1284"/>
      <c r="ABD1284"/>
      <c r="ABE1284"/>
      <c r="ABF1284"/>
      <c r="ABG1284"/>
      <c r="ABH1284"/>
      <c r="ABI1284"/>
      <c r="ABJ1284"/>
      <c r="ABK1284"/>
      <c r="ABL1284"/>
      <c r="ABM1284"/>
      <c r="ABN1284"/>
      <c r="ABO1284"/>
      <c r="ABP1284"/>
      <c r="ABQ1284"/>
      <c r="ABR1284"/>
      <c r="ABS1284"/>
      <c r="ABT1284"/>
      <c r="ABU1284"/>
      <c r="ABV1284"/>
      <c r="ABW1284"/>
      <c r="ABX1284"/>
      <c r="ABY1284"/>
      <c r="ABZ1284"/>
      <c r="ACA1284"/>
      <c r="ACB1284"/>
      <c r="ACC1284"/>
      <c r="ACD1284"/>
      <c r="ACE1284"/>
      <c r="ACF1284"/>
      <c r="ACG1284"/>
      <c r="ACH1284"/>
      <c r="ACI1284"/>
      <c r="ACJ1284"/>
      <c r="ACK1284"/>
      <c r="ACL1284"/>
      <c r="ACM1284"/>
      <c r="ACN1284"/>
      <c r="ACO1284"/>
      <c r="ACP1284"/>
      <c r="ACQ1284"/>
      <c r="ACR1284"/>
      <c r="ACS1284"/>
      <c r="ACT1284"/>
      <c r="ACU1284"/>
      <c r="ACV1284"/>
      <c r="ACW1284"/>
      <c r="ACX1284"/>
      <c r="ACY1284"/>
      <c r="ACZ1284"/>
      <c r="ADA1284"/>
      <c r="ADB1284"/>
      <c r="ADC1284"/>
      <c r="ADD1284"/>
      <c r="ADE1284"/>
      <c r="ADF1284"/>
      <c r="ADG1284"/>
      <c r="ADH1284"/>
      <c r="ADI1284"/>
      <c r="ADJ1284"/>
      <c r="ADK1284"/>
      <c r="ADL1284"/>
      <c r="ADM1284"/>
      <c r="ADN1284"/>
      <c r="ADO1284"/>
      <c r="ADP1284"/>
      <c r="ADQ1284"/>
      <c r="ADR1284"/>
      <c r="ADS1284"/>
      <c r="ADT1284"/>
      <c r="ADU1284"/>
      <c r="ADV1284"/>
      <c r="ADW1284"/>
      <c r="ADX1284"/>
      <c r="ADY1284"/>
      <c r="ADZ1284"/>
      <c r="AEA1284"/>
      <c r="AEB1284"/>
      <c r="AEC1284"/>
      <c r="AED1284"/>
      <c r="AEE1284"/>
      <c r="AEF1284"/>
      <c r="AEG1284"/>
      <c r="AEH1284"/>
      <c r="AEI1284"/>
      <c r="AEJ1284"/>
      <c r="AEK1284"/>
      <c r="AEL1284"/>
      <c r="AEM1284"/>
      <c r="AEN1284"/>
      <c r="AEO1284"/>
      <c r="AEP1284"/>
      <c r="AEQ1284"/>
      <c r="AER1284"/>
      <c r="AES1284"/>
      <c r="AET1284"/>
      <c r="AEU1284"/>
      <c r="AEV1284"/>
      <c r="AEW1284"/>
      <c r="AEX1284"/>
      <c r="AEY1284"/>
      <c r="AEZ1284"/>
      <c r="AFA1284"/>
      <c r="AFB1284"/>
      <c r="AFC1284"/>
      <c r="AFD1284"/>
      <c r="AFE1284"/>
      <c r="AFF1284"/>
      <c r="AFG1284"/>
      <c r="AFH1284"/>
      <c r="AFI1284"/>
      <c r="AFJ1284"/>
      <c r="AFK1284"/>
      <c r="AFL1284"/>
      <c r="AFM1284"/>
      <c r="AFN1284"/>
      <c r="AFO1284"/>
      <c r="AFP1284"/>
      <c r="AFQ1284"/>
      <c r="AFR1284"/>
      <c r="AFS1284"/>
      <c r="AFT1284"/>
      <c r="AFU1284"/>
      <c r="AFV1284"/>
      <c r="AFW1284"/>
      <c r="AFX1284"/>
      <c r="AFY1284"/>
      <c r="AFZ1284"/>
      <c r="AGA1284"/>
      <c r="AGB1284"/>
      <c r="AGC1284"/>
      <c r="AGD1284"/>
      <c r="AGE1284"/>
      <c r="AGF1284"/>
      <c r="AGG1284"/>
      <c r="AGH1284"/>
      <c r="AGI1284"/>
      <c r="AGJ1284"/>
      <c r="AGK1284"/>
      <c r="AGL1284"/>
      <c r="AGM1284"/>
      <c r="AGN1284"/>
      <c r="AGO1284"/>
      <c r="AGP1284"/>
      <c r="AGQ1284"/>
      <c r="AGR1284"/>
      <c r="AGS1284"/>
      <c r="AGT1284"/>
      <c r="AGU1284"/>
      <c r="AGV1284"/>
      <c r="AGW1284"/>
      <c r="AGX1284"/>
      <c r="AGY1284"/>
      <c r="AGZ1284"/>
      <c r="AHA1284"/>
      <c r="AHB1284"/>
      <c r="AHC1284"/>
      <c r="AHD1284"/>
      <c r="AHE1284"/>
      <c r="AHF1284"/>
      <c r="AHG1284"/>
      <c r="AHH1284"/>
      <c r="AHI1284"/>
      <c r="AHJ1284"/>
      <c r="AHK1284"/>
      <c r="AHL1284"/>
      <c r="AHM1284"/>
      <c r="AHN1284"/>
      <c r="AHO1284"/>
      <c r="AHP1284"/>
      <c r="AHQ1284"/>
      <c r="AHR1284"/>
      <c r="AHS1284"/>
      <c r="AHT1284"/>
      <c r="AHU1284"/>
      <c r="AHV1284"/>
      <c r="AHW1284"/>
      <c r="AHX1284"/>
      <c r="AHY1284"/>
      <c r="AHZ1284"/>
      <c r="AIA1284"/>
      <c r="AIB1284"/>
      <c r="AIC1284"/>
      <c r="AID1284"/>
      <c r="AIE1284"/>
      <c r="AIF1284"/>
      <c r="AIG1284"/>
      <c r="AIH1284"/>
      <c r="AII1284"/>
      <c r="AIJ1284"/>
      <c r="AIK1284"/>
      <c r="AIL1284"/>
      <c r="AIM1284"/>
      <c r="AIN1284"/>
      <c r="AIO1284"/>
      <c r="AIP1284"/>
      <c r="AIQ1284"/>
      <c r="AIR1284"/>
      <c r="AIS1284"/>
      <c r="AIT1284"/>
      <c r="AIU1284"/>
      <c r="AIV1284"/>
      <c r="AIW1284"/>
      <c r="AIX1284"/>
      <c r="AIY1284"/>
      <c r="AIZ1284"/>
      <c r="AJA1284"/>
      <c r="AJB1284"/>
      <c r="AJC1284"/>
      <c r="AJD1284"/>
      <c r="AJE1284"/>
      <c r="AJF1284"/>
      <c r="AJG1284"/>
      <c r="AJH1284"/>
      <c r="AJI1284"/>
      <c r="AJJ1284"/>
      <c r="AJK1284"/>
      <c r="AJL1284"/>
      <c r="AJM1284"/>
      <c r="AJN1284"/>
      <c r="AJO1284"/>
      <c r="AJP1284"/>
      <c r="AJQ1284"/>
      <c r="AJR1284"/>
      <c r="AJS1284"/>
      <c r="AJT1284"/>
      <c r="AJU1284"/>
      <c r="AJV1284"/>
      <c r="AJW1284"/>
      <c r="AJX1284"/>
      <c r="AJY1284"/>
      <c r="AJZ1284"/>
      <c r="AKA1284"/>
      <c r="AKB1284"/>
      <c r="AKC1284"/>
      <c r="AKD1284"/>
      <c r="AKE1284"/>
      <c r="AKF1284"/>
      <c r="AKG1284"/>
      <c r="AKH1284"/>
      <c r="AKI1284"/>
      <c r="AKJ1284"/>
      <c r="AKK1284"/>
      <c r="AKL1284"/>
      <c r="AKM1284"/>
      <c r="AKN1284"/>
      <c r="AKO1284"/>
      <c r="AKP1284"/>
      <c r="AKQ1284"/>
      <c r="AKR1284"/>
      <c r="AKS1284"/>
      <c r="AKT1284"/>
      <c r="AKU1284"/>
      <c r="AKV1284"/>
      <c r="AKW1284"/>
      <c r="AKX1284"/>
      <c r="AKY1284"/>
      <c r="AKZ1284"/>
      <c r="ALA1284"/>
      <c r="ALB1284"/>
      <c r="ALC1284"/>
      <c r="ALD1284"/>
      <c r="ALE1284"/>
      <c r="ALF1284"/>
      <c r="ALG1284"/>
      <c r="ALH1284"/>
      <c r="ALI1284"/>
      <c r="ALJ1284"/>
      <c r="ALK1284"/>
      <c r="ALL1284"/>
      <c r="ALM1284"/>
      <c r="ALN1284"/>
      <c r="ALO1284"/>
      <c r="ALP1284"/>
      <c r="ALQ1284"/>
      <c r="ALR1284"/>
      <c r="ALS1284"/>
      <c r="ALT1284"/>
      <c r="ALU1284"/>
      <c r="ALV1284"/>
      <c r="ALW1284"/>
      <c r="ALX1284"/>
      <c r="ALY1284"/>
      <c r="ALZ1284"/>
      <c r="AMA1284"/>
      <c r="AMB1284"/>
      <c r="AMC1284"/>
      <c r="AMD1284"/>
      <c r="AME1284"/>
      <c r="AMF1284"/>
      <c r="AMG1284"/>
      <c r="AMH1284"/>
      <c r="AMI1284"/>
      <c r="AMJ1284"/>
    </row>
    <row r="1285" spans="1:1024" x14ac:dyDescent="0.15">
      <c r="A1285" s="9" t="s">
        <v>16</v>
      </c>
      <c r="B1285" s="9">
        <v>2048</v>
      </c>
      <c r="C1285" s="9">
        <v>1.9571789999999999E-3</v>
      </c>
      <c r="D1285" s="9">
        <v>6.0406050000000001E-3</v>
      </c>
      <c r="E1285" s="9">
        <v>1000</v>
      </c>
      <c r="F1285" s="9">
        <v>2.6370570660000001</v>
      </c>
      <c r="G1285" s="9">
        <v>2.6370569999999999E-3</v>
      </c>
      <c r="H1285" s="9">
        <v>2.6370570660000001</v>
      </c>
      <c r="I1285" s="9">
        <v>758.42120361299999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  <c r="VW1285"/>
      <c r="VX1285"/>
      <c r="VY1285"/>
      <c r="VZ1285"/>
      <c r="WA1285"/>
      <c r="WB1285"/>
      <c r="WC1285"/>
      <c r="WD1285"/>
      <c r="WE1285"/>
      <c r="WF1285"/>
      <c r="WG1285"/>
      <c r="WH1285"/>
      <c r="WI1285"/>
      <c r="WJ1285"/>
      <c r="WK1285"/>
      <c r="WL1285"/>
      <c r="WM1285"/>
      <c r="WN1285"/>
      <c r="WO1285"/>
      <c r="WP1285"/>
      <c r="WQ1285"/>
      <c r="WR1285"/>
      <c r="WS1285"/>
      <c r="WT1285"/>
      <c r="WU1285"/>
      <c r="WV1285"/>
      <c r="WW1285"/>
      <c r="WX1285"/>
      <c r="WY1285"/>
      <c r="WZ1285"/>
      <c r="XA1285"/>
      <c r="XB1285"/>
      <c r="XC1285"/>
      <c r="XD1285"/>
      <c r="XE1285"/>
      <c r="XF1285"/>
      <c r="XG1285"/>
      <c r="XH1285"/>
      <c r="XI1285"/>
      <c r="XJ1285"/>
      <c r="XK1285"/>
      <c r="XL1285"/>
      <c r="XM1285"/>
      <c r="XN1285"/>
      <c r="XO1285"/>
      <c r="XP1285"/>
      <c r="XQ1285"/>
      <c r="XR1285"/>
      <c r="XS1285"/>
      <c r="XT1285"/>
      <c r="XU1285"/>
      <c r="XV1285"/>
      <c r="XW1285"/>
      <c r="XX1285"/>
      <c r="XY1285"/>
      <c r="XZ1285"/>
      <c r="YA1285"/>
      <c r="YB1285"/>
      <c r="YC1285"/>
      <c r="YD1285"/>
      <c r="YE1285"/>
      <c r="YF1285"/>
      <c r="YG1285"/>
      <c r="YH1285"/>
      <c r="YI1285"/>
      <c r="YJ1285"/>
      <c r="YK1285"/>
      <c r="YL1285"/>
      <c r="YM1285"/>
      <c r="YN1285"/>
      <c r="YO1285"/>
      <c r="YP1285"/>
      <c r="YQ1285"/>
      <c r="YR1285"/>
      <c r="YS1285"/>
      <c r="YT1285"/>
      <c r="YU1285"/>
      <c r="YV1285"/>
      <c r="YW1285"/>
      <c r="YX1285"/>
      <c r="YY1285"/>
      <c r="YZ1285"/>
      <c r="ZA1285"/>
      <c r="ZB1285"/>
      <c r="ZC1285"/>
      <c r="ZD1285"/>
      <c r="ZE1285"/>
      <c r="ZF1285"/>
      <c r="ZG1285"/>
      <c r="ZH1285"/>
      <c r="ZI1285"/>
      <c r="ZJ1285"/>
      <c r="ZK1285"/>
      <c r="ZL1285"/>
      <c r="ZM1285"/>
      <c r="ZN1285"/>
      <c r="ZO1285"/>
      <c r="ZP1285"/>
      <c r="ZQ1285"/>
      <c r="ZR1285"/>
      <c r="ZS1285"/>
      <c r="ZT1285"/>
      <c r="ZU1285"/>
      <c r="ZV1285"/>
      <c r="ZW1285"/>
      <c r="ZX1285"/>
      <c r="ZY1285"/>
      <c r="ZZ1285"/>
      <c r="AAA1285"/>
      <c r="AAB1285"/>
      <c r="AAC1285"/>
      <c r="AAD1285"/>
      <c r="AAE1285"/>
      <c r="AAF1285"/>
      <c r="AAG1285"/>
      <c r="AAH1285"/>
      <c r="AAI1285"/>
      <c r="AAJ1285"/>
      <c r="AAK1285"/>
      <c r="AAL1285"/>
      <c r="AAM1285"/>
      <c r="AAN1285"/>
      <c r="AAO1285"/>
      <c r="AAP1285"/>
      <c r="AAQ1285"/>
      <c r="AAR1285"/>
      <c r="AAS1285"/>
      <c r="AAT1285"/>
      <c r="AAU1285"/>
      <c r="AAV1285"/>
      <c r="AAW1285"/>
      <c r="AAX1285"/>
      <c r="AAY1285"/>
      <c r="AAZ1285"/>
      <c r="ABA1285"/>
      <c r="ABB1285"/>
      <c r="ABC1285"/>
      <c r="ABD1285"/>
      <c r="ABE1285"/>
      <c r="ABF1285"/>
      <c r="ABG1285"/>
      <c r="ABH1285"/>
      <c r="ABI1285"/>
      <c r="ABJ1285"/>
      <c r="ABK1285"/>
      <c r="ABL1285"/>
      <c r="ABM1285"/>
      <c r="ABN1285"/>
      <c r="ABO1285"/>
      <c r="ABP1285"/>
      <c r="ABQ1285"/>
      <c r="ABR1285"/>
      <c r="ABS1285"/>
      <c r="ABT1285"/>
      <c r="ABU1285"/>
      <c r="ABV1285"/>
      <c r="ABW1285"/>
      <c r="ABX1285"/>
      <c r="ABY1285"/>
      <c r="ABZ1285"/>
      <c r="ACA1285"/>
      <c r="ACB1285"/>
      <c r="ACC1285"/>
      <c r="ACD1285"/>
      <c r="ACE1285"/>
      <c r="ACF1285"/>
      <c r="ACG1285"/>
      <c r="ACH1285"/>
      <c r="ACI1285"/>
      <c r="ACJ1285"/>
      <c r="ACK1285"/>
      <c r="ACL1285"/>
      <c r="ACM1285"/>
      <c r="ACN1285"/>
      <c r="ACO1285"/>
      <c r="ACP1285"/>
      <c r="ACQ1285"/>
      <c r="ACR1285"/>
      <c r="ACS1285"/>
      <c r="ACT1285"/>
      <c r="ACU1285"/>
      <c r="ACV1285"/>
      <c r="ACW1285"/>
      <c r="ACX1285"/>
      <c r="ACY1285"/>
      <c r="ACZ1285"/>
      <c r="ADA1285"/>
      <c r="ADB1285"/>
      <c r="ADC1285"/>
      <c r="ADD1285"/>
      <c r="ADE1285"/>
      <c r="ADF1285"/>
      <c r="ADG1285"/>
      <c r="ADH1285"/>
      <c r="ADI1285"/>
      <c r="ADJ1285"/>
      <c r="ADK1285"/>
      <c r="ADL1285"/>
      <c r="ADM1285"/>
      <c r="ADN1285"/>
      <c r="ADO1285"/>
      <c r="ADP1285"/>
      <c r="ADQ1285"/>
      <c r="ADR1285"/>
      <c r="ADS1285"/>
      <c r="ADT1285"/>
      <c r="ADU1285"/>
      <c r="ADV1285"/>
      <c r="ADW1285"/>
      <c r="ADX1285"/>
      <c r="ADY1285"/>
      <c r="ADZ1285"/>
      <c r="AEA1285"/>
      <c r="AEB1285"/>
      <c r="AEC1285"/>
      <c r="AED1285"/>
      <c r="AEE1285"/>
      <c r="AEF1285"/>
      <c r="AEG1285"/>
      <c r="AEH1285"/>
      <c r="AEI1285"/>
      <c r="AEJ1285"/>
      <c r="AEK1285"/>
      <c r="AEL1285"/>
      <c r="AEM1285"/>
      <c r="AEN1285"/>
      <c r="AEO1285"/>
      <c r="AEP1285"/>
      <c r="AEQ1285"/>
      <c r="AER1285"/>
      <c r="AES1285"/>
      <c r="AET1285"/>
      <c r="AEU1285"/>
      <c r="AEV1285"/>
      <c r="AEW1285"/>
      <c r="AEX1285"/>
      <c r="AEY1285"/>
      <c r="AEZ1285"/>
      <c r="AFA1285"/>
      <c r="AFB1285"/>
      <c r="AFC1285"/>
      <c r="AFD1285"/>
      <c r="AFE1285"/>
      <c r="AFF1285"/>
      <c r="AFG1285"/>
      <c r="AFH1285"/>
      <c r="AFI1285"/>
      <c r="AFJ1285"/>
      <c r="AFK1285"/>
      <c r="AFL1285"/>
      <c r="AFM1285"/>
      <c r="AFN1285"/>
      <c r="AFO1285"/>
      <c r="AFP1285"/>
      <c r="AFQ1285"/>
      <c r="AFR1285"/>
      <c r="AFS1285"/>
      <c r="AFT1285"/>
      <c r="AFU1285"/>
      <c r="AFV1285"/>
      <c r="AFW1285"/>
      <c r="AFX1285"/>
      <c r="AFY1285"/>
      <c r="AFZ1285"/>
      <c r="AGA1285"/>
      <c r="AGB1285"/>
      <c r="AGC1285"/>
      <c r="AGD1285"/>
      <c r="AGE1285"/>
      <c r="AGF1285"/>
      <c r="AGG1285"/>
      <c r="AGH1285"/>
      <c r="AGI1285"/>
      <c r="AGJ1285"/>
      <c r="AGK1285"/>
      <c r="AGL1285"/>
      <c r="AGM1285"/>
      <c r="AGN1285"/>
      <c r="AGO1285"/>
      <c r="AGP1285"/>
      <c r="AGQ1285"/>
      <c r="AGR1285"/>
      <c r="AGS1285"/>
      <c r="AGT1285"/>
      <c r="AGU1285"/>
      <c r="AGV1285"/>
      <c r="AGW1285"/>
      <c r="AGX1285"/>
      <c r="AGY1285"/>
      <c r="AGZ1285"/>
      <c r="AHA1285"/>
      <c r="AHB1285"/>
      <c r="AHC1285"/>
      <c r="AHD1285"/>
      <c r="AHE1285"/>
      <c r="AHF1285"/>
      <c r="AHG1285"/>
      <c r="AHH1285"/>
      <c r="AHI1285"/>
      <c r="AHJ1285"/>
      <c r="AHK1285"/>
      <c r="AHL1285"/>
      <c r="AHM1285"/>
      <c r="AHN1285"/>
      <c r="AHO1285"/>
      <c r="AHP1285"/>
      <c r="AHQ1285"/>
      <c r="AHR1285"/>
      <c r="AHS1285"/>
      <c r="AHT1285"/>
      <c r="AHU1285"/>
      <c r="AHV1285"/>
      <c r="AHW1285"/>
      <c r="AHX1285"/>
      <c r="AHY1285"/>
      <c r="AHZ1285"/>
      <c r="AIA1285"/>
      <c r="AIB1285"/>
      <c r="AIC1285"/>
      <c r="AID1285"/>
      <c r="AIE1285"/>
      <c r="AIF1285"/>
      <c r="AIG1285"/>
      <c r="AIH1285"/>
      <c r="AII1285"/>
      <c r="AIJ1285"/>
      <c r="AIK1285"/>
      <c r="AIL1285"/>
      <c r="AIM1285"/>
      <c r="AIN1285"/>
      <c r="AIO1285"/>
      <c r="AIP1285"/>
      <c r="AIQ1285"/>
      <c r="AIR1285"/>
      <c r="AIS1285"/>
      <c r="AIT1285"/>
      <c r="AIU1285"/>
      <c r="AIV1285"/>
      <c r="AIW1285"/>
      <c r="AIX1285"/>
      <c r="AIY1285"/>
      <c r="AIZ1285"/>
      <c r="AJA1285"/>
      <c r="AJB1285"/>
      <c r="AJC1285"/>
      <c r="AJD1285"/>
      <c r="AJE1285"/>
      <c r="AJF1285"/>
      <c r="AJG1285"/>
      <c r="AJH1285"/>
      <c r="AJI1285"/>
      <c r="AJJ1285"/>
      <c r="AJK1285"/>
      <c r="AJL1285"/>
      <c r="AJM1285"/>
      <c r="AJN1285"/>
      <c r="AJO1285"/>
      <c r="AJP1285"/>
      <c r="AJQ1285"/>
      <c r="AJR1285"/>
      <c r="AJS1285"/>
      <c r="AJT1285"/>
      <c r="AJU1285"/>
      <c r="AJV1285"/>
      <c r="AJW1285"/>
      <c r="AJX1285"/>
      <c r="AJY1285"/>
      <c r="AJZ1285"/>
      <c r="AKA1285"/>
      <c r="AKB1285"/>
      <c r="AKC1285"/>
      <c r="AKD1285"/>
      <c r="AKE1285"/>
      <c r="AKF1285"/>
      <c r="AKG1285"/>
      <c r="AKH1285"/>
      <c r="AKI1285"/>
      <c r="AKJ1285"/>
      <c r="AKK1285"/>
      <c r="AKL1285"/>
      <c r="AKM1285"/>
      <c r="AKN1285"/>
      <c r="AKO1285"/>
      <c r="AKP1285"/>
      <c r="AKQ1285"/>
      <c r="AKR1285"/>
      <c r="AKS1285"/>
      <c r="AKT1285"/>
      <c r="AKU1285"/>
      <c r="AKV1285"/>
      <c r="AKW1285"/>
      <c r="AKX1285"/>
      <c r="AKY1285"/>
      <c r="AKZ1285"/>
      <c r="ALA1285"/>
      <c r="ALB1285"/>
      <c r="ALC1285"/>
      <c r="ALD1285"/>
      <c r="ALE1285"/>
      <c r="ALF1285"/>
      <c r="ALG1285"/>
      <c r="ALH1285"/>
      <c r="ALI1285"/>
      <c r="ALJ1285"/>
      <c r="ALK1285"/>
      <c r="ALL1285"/>
      <c r="ALM1285"/>
      <c r="ALN1285"/>
      <c r="ALO1285"/>
      <c r="ALP1285"/>
      <c r="ALQ1285"/>
      <c r="ALR1285"/>
      <c r="ALS1285"/>
      <c r="ALT1285"/>
      <c r="ALU1285"/>
      <c r="ALV1285"/>
      <c r="ALW1285"/>
      <c r="ALX1285"/>
      <c r="ALY1285"/>
      <c r="ALZ1285"/>
      <c r="AMA1285"/>
      <c r="AMB1285"/>
      <c r="AMC1285"/>
      <c r="AMD1285"/>
      <c r="AME1285"/>
      <c r="AMF1285"/>
      <c r="AMG1285"/>
      <c r="AMH1285"/>
      <c r="AMI1285"/>
      <c r="AMJ1285"/>
    </row>
    <row r="1286" spans="1:1024" x14ac:dyDescent="0.15">
      <c r="A1286" s="9" t="s">
        <v>16</v>
      </c>
      <c r="B1286" s="9">
        <v>8192</v>
      </c>
      <c r="C1286" s="9">
        <v>6.5348450000000001E-3</v>
      </c>
      <c r="D1286" s="9">
        <v>1.6352397000000001E-2</v>
      </c>
      <c r="E1286" s="9">
        <v>1000</v>
      </c>
      <c r="F1286" s="9">
        <v>7.6309576029999997</v>
      </c>
      <c r="G1286" s="9">
        <v>7.6309580000000002E-3</v>
      </c>
      <c r="H1286" s="9">
        <v>7.6309576029999997</v>
      </c>
      <c r="I1286" s="9">
        <v>1048.3612060549999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  <c r="VW1286"/>
      <c r="VX1286"/>
      <c r="VY1286"/>
      <c r="VZ1286"/>
      <c r="WA1286"/>
      <c r="WB1286"/>
      <c r="WC1286"/>
      <c r="WD1286"/>
      <c r="WE1286"/>
      <c r="WF1286"/>
      <c r="WG1286"/>
      <c r="WH1286"/>
      <c r="WI1286"/>
      <c r="WJ1286"/>
      <c r="WK1286"/>
      <c r="WL1286"/>
      <c r="WM1286"/>
      <c r="WN1286"/>
      <c r="WO1286"/>
      <c r="WP1286"/>
      <c r="WQ1286"/>
      <c r="WR1286"/>
      <c r="WS1286"/>
      <c r="WT1286"/>
      <c r="WU1286"/>
      <c r="WV1286"/>
      <c r="WW1286"/>
      <c r="WX1286"/>
      <c r="WY1286"/>
      <c r="WZ1286"/>
      <c r="XA1286"/>
      <c r="XB1286"/>
      <c r="XC1286"/>
      <c r="XD1286"/>
      <c r="XE1286"/>
      <c r="XF1286"/>
      <c r="XG1286"/>
      <c r="XH1286"/>
      <c r="XI1286"/>
      <c r="XJ1286"/>
      <c r="XK1286"/>
      <c r="XL1286"/>
      <c r="XM1286"/>
      <c r="XN1286"/>
      <c r="XO1286"/>
      <c r="XP1286"/>
      <c r="XQ1286"/>
      <c r="XR1286"/>
      <c r="XS1286"/>
      <c r="XT1286"/>
      <c r="XU1286"/>
      <c r="XV1286"/>
      <c r="XW1286"/>
      <c r="XX1286"/>
      <c r="XY1286"/>
      <c r="XZ1286"/>
      <c r="YA1286"/>
      <c r="YB1286"/>
      <c r="YC1286"/>
      <c r="YD1286"/>
      <c r="YE1286"/>
      <c r="YF1286"/>
      <c r="YG1286"/>
      <c r="YH1286"/>
      <c r="YI1286"/>
      <c r="YJ1286"/>
      <c r="YK1286"/>
      <c r="YL1286"/>
      <c r="YM1286"/>
      <c r="YN1286"/>
      <c r="YO1286"/>
      <c r="YP1286"/>
      <c r="YQ1286"/>
      <c r="YR1286"/>
      <c r="YS1286"/>
      <c r="YT1286"/>
      <c r="YU1286"/>
      <c r="YV1286"/>
      <c r="YW1286"/>
      <c r="YX1286"/>
      <c r="YY1286"/>
      <c r="YZ1286"/>
      <c r="ZA1286"/>
      <c r="ZB1286"/>
      <c r="ZC1286"/>
      <c r="ZD1286"/>
      <c r="ZE1286"/>
      <c r="ZF1286"/>
      <c r="ZG1286"/>
      <c r="ZH1286"/>
      <c r="ZI1286"/>
      <c r="ZJ1286"/>
      <c r="ZK1286"/>
      <c r="ZL1286"/>
      <c r="ZM1286"/>
      <c r="ZN1286"/>
      <c r="ZO1286"/>
      <c r="ZP1286"/>
      <c r="ZQ1286"/>
      <c r="ZR1286"/>
      <c r="ZS1286"/>
      <c r="ZT1286"/>
      <c r="ZU1286"/>
      <c r="ZV1286"/>
      <c r="ZW1286"/>
      <c r="ZX1286"/>
      <c r="ZY1286"/>
      <c r="ZZ1286"/>
      <c r="AAA1286"/>
      <c r="AAB1286"/>
      <c r="AAC1286"/>
      <c r="AAD1286"/>
      <c r="AAE1286"/>
      <c r="AAF1286"/>
      <c r="AAG1286"/>
      <c r="AAH1286"/>
      <c r="AAI1286"/>
      <c r="AAJ1286"/>
      <c r="AAK1286"/>
      <c r="AAL1286"/>
      <c r="AAM1286"/>
      <c r="AAN1286"/>
      <c r="AAO1286"/>
      <c r="AAP1286"/>
      <c r="AAQ1286"/>
      <c r="AAR1286"/>
      <c r="AAS1286"/>
      <c r="AAT1286"/>
      <c r="AAU1286"/>
      <c r="AAV1286"/>
      <c r="AAW1286"/>
      <c r="AAX1286"/>
      <c r="AAY1286"/>
      <c r="AAZ1286"/>
      <c r="ABA1286"/>
      <c r="ABB1286"/>
      <c r="ABC1286"/>
      <c r="ABD1286"/>
      <c r="ABE1286"/>
      <c r="ABF1286"/>
      <c r="ABG1286"/>
      <c r="ABH1286"/>
      <c r="ABI1286"/>
      <c r="ABJ1286"/>
      <c r="ABK1286"/>
      <c r="ABL1286"/>
      <c r="ABM1286"/>
      <c r="ABN1286"/>
      <c r="ABO1286"/>
      <c r="ABP1286"/>
      <c r="ABQ1286"/>
      <c r="ABR1286"/>
      <c r="ABS1286"/>
      <c r="ABT1286"/>
      <c r="ABU1286"/>
      <c r="ABV1286"/>
      <c r="ABW1286"/>
      <c r="ABX1286"/>
      <c r="ABY1286"/>
      <c r="ABZ1286"/>
      <c r="ACA1286"/>
      <c r="ACB1286"/>
      <c r="ACC1286"/>
      <c r="ACD1286"/>
      <c r="ACE1286"/>
      <c r="ACF1286"/>
      <c r="ACG1286"/>
      <c r="ACH1286"/>
      <c r="ACI1286"/>
      <c r="ACJ1286"/>
      <c r="ACK1286"/>
      <c r="ACL1286"/>
      <c r="ACM1286"/>
      <c r="ACN1286"/>
      <c r="ACO1286"/>
      <c r="ACP1286"/>
      <c r="ACQ1286"/>
      <c r="ACR1286"/>
      <c r="ACS1286"/>
      <c r="ACT1286"/>
      <c r="ACU1286"/>
      <c r="ACV1286"/>
      <c r="ACW1286"/>
      <c r="ACX1286"/>
      <c r="ACY1286"/>
      <c r="ACZ1286"/>
      <c r="ADA1286"/>
      <c r="ADB1286"/>
      <c r="ADC1286"/>
      <c r="ADD1286"/>
      <c r="ADE1286"/>
      <c r="ADF1286"/>
      <c r="ADG1286"/>
      <c r="ADH1286"/>
      <c r="ADI1286"/>
      <c r="ADJ1286"/>
      <c r="ADK1286"/>
      <c r="ADL1286"/>
      <c r="ADM1286"/>
      <c r="ADN1286"/>
      <c r="ADO1286"/>
      <c r="ADP1286"/>
      <c r="ADQ1286"/>
      <c r="ADR1286"/>
      <c r="ADS1286"/>
      <c r="ADT1286"/>
      <c r="ADU1286"/>
      <c r="ADV1286"/>
      <c r="ADW1286"/>
      <c r="ADX1286"/>
      <c r="ADY1286"/>
      <c r="ADZ1286"/>
      <c r="AEA1286"/>
      <c r="AEB1286"/>
      <c r="AEC1286"/>
      <c r="AED1286"/>
      <c r="AEE1286"/>
      <c r="AEF1286"/>
      <c r="AEG1286"/>
      <c r="AEH1286"/>
      <c r="AEI1286"/>
      <c r="AEJ1286"/>
      <c r="AEK1286"/>
      <c r="AEL1286"/>
      <c r="AEM1286"/>
      <c r="AEN1286"/>
      <c r="AEO1286"/>
      <c r="AEP1286"/>
      <c r="AEQ1286"/>
      <c r="AER1286"/>
      <c r="AES1286"/>
      <c r="AET1286"/>
      <c r="AEU1286"/>
      <c r="AEV1286"/>
      <c r="AEW1286"/>
      <c r="AEX1286"/>
      <c r="AEY1286"/>
      <c r="AEZ1286"/>
      <c r="AFA1286"/>
      <c r="AFB1286"/>
      <c r="AFC1286"/>
      <c r="AFD1286"/>
      <c r="AFE1286"/>
      <c r="AFF1286"/>
      <c r="AFG1286"/>
      <c r="AFH1286"/>
      <c r="AFI1286"/>
      <c r="AFJ1286"/>
      <c r="AFK1286"/>
      <c r="AFL1286"/>
      <c r="AFM1286"/>
      <c r="AFN1286"/>
      <c r="AFO1286"/>
      <c r="AFP1286"/>
      <c r="AFQ1286"/>
      <c r="AFR1286"/>
      <c r="AFS1286"/>
      <c r="AFT1286"/>
      <c r="AFU1286"/>
      <c r="AFV1286"/>
      <c r="AFW1286"/>
      <c r="AFX1286"/>
      <c r="AFY1286"/>
      <c r="AFZ1286"/>
      <c r="AGA1286"/>
      <c r="AGB1286"/>
      <c r="AGC1286"/>
      <c r="AGD1286"/>
      <c r="AGE1286"/>
      <c r="AGF1286"/>
      <c r="AGG1286"/>
      <c r="AGH1286"/>
      <c r="AGI1286"/>
      <c r="AGJ1286"/>
      <c r="AGK1286"/>
      <c r="AGL1286"/>
      <c r="AGM1286"/>
      <c r="AGN1286"/>
      <c r="AGO1286"/>
      <c r="AGP1286"/>
      <c r="AGQ1286"/>
      <c r="AGR1286"/>
      <c r="AGS1286"/>
      <c r="AGT1286"/>
      <c r="AGU1286"/>
      <c r="AGV1286"/>
      <c r="AGW1286"/>
      <c r="AGX1286"/>
      <c r="AGY1286"/>
      <c r="AGZ1286"/>
      <c r="AHA1286"/>
      <c r="AHB1286"/>
      <c r="AHC1286"/>
      <c r="AHD1286"/>
      <c r="AHE1286"/>
      <c r="AHF1286"/>
      <c r="AHG1286"/>
      <c r="AHH1286"/>
      <c r="AHI1286"/>
      <c r="AHJ1286"/>
      <c r="AHK1286"/>
      <c r="AHL1286"/>
      <c r="AHM1286"/>
      <c r="AHN1286"/>
      <c r="AHO1286"/>
      <c r="AHP1286"/>
      <c r="AHQ1286"/>
      <c r="AHR1286"/>
      <c r="AHS1286"/>
      <c r="AHT1286"/>
      <c r="AHU1286"/>
      <c r="AHV1286"/>
      <c r="AHW1286"/>
      <c r="AHX1286"/>
      <c r="AHY1286"/>
      <c r="AHZ1286"/>
      <c r="AIA1286"/>
      <c r="AIB1286"/>
      <c r="AIC1286"/>
      <c r="AID1286"/>
      <c r="AIE1286"/>
      <c r="AIF1286"/>
      <c r="AIG1286"/>
      <c r="AIH1286"/>
      <c r="AII1286"/>
      <c r="AIJ1286"/>
      <c r="AIK1286"/>
      <c r="AIL1286"/>
      <c r="AIM1286"/>
      <c r="AIN1286"/>
      <c r="AIO1286"/>
      <c r="AIP1286"/>
      <c r="AIQ1286"/>
      <c r="AIR1286"/>
      <c r="AIS1286"/>
      <c r="AIT1286"/>
      <c r="AIU1286"/>
      <c r="AIV1286"/>
      <c r="AIW1286"/>
      <c r="AIX1286"/>
      <c r="AIY1286"/>
      <c r="AIZ1286"/>
      <c r="AJA1286"/>
      <c r="AJB1286"/>
      <c r="AJC1286"/>
      <c r="AJD1286"/>
      <c r="AJE1286"/>
      <c r="AJF1286"/>
      <c r="AJG1286"/>
      <c r="AJH1286"/>
      <c r="AJI1286"/>
      <c r="AJJ1286"/>
      <c r="AJK1286"/>
      <c r="AJL1286"/>
      <c r="AJM1286"/>
      <c r="AJN1286"/>
      <c r="AJO1286"/>
      <c r="AJP1286"/>
      <c r="AJQ1286"/>
      <c r="AJR1286"/>
      <c r="AJS1286"/>
      <c r="AJT1286"/>
      <c r="AJU1286"/>
      <c r="AJV1286"/>
      <c r="AJW1286"/>
      <c r="AJX1286"/>
      <c r="AJY1286"/>
      <c r="AJZ1286"/>
      <c r="AKA1286"/>
      <c r="AKB1286"/>
      <c r="AKC1286"/>
      <c r="AKD1286"/>
      <c r="AKE1286"/>
      <c r="AKF1286"/>
      <c r="AKG1286"/>
      <c r="AKH1286"/>
      <c r="AKI1286"/>
      <c r="AKJ1286"/>
      <c r="AKK1286"/>
      <c r="AKL1286"/>
      <c r="AKM1286"/>
      <c r="AKN1286"/>
      <c r="AKO1286"/>
      <c r="AKP1286"/>
      <c r="AKQ1286"/>
      <c r="AKR1286"/>
      <c r="AKS1286"/>
      <c r="AKT1286"/>
      <c r="AKU1286"/>
      <c r="AKV1286"/>
      <c r="AKW1286"/>
      <c r="AKX1286"/>
      <c r="AKY1286"/>
      <c r="AKZ1286"/>
      <c r="ALA1286"/>
      <c r="ALB1286"/>
      <c r="ALC1286"/>
      <c r="ALD1286"/>
      <c r="ALE1286"/>
      <c r="ALF1286"/>
      <c r="ALG1286"/>
      <c r="ALH1286"/>
      <c r="ALI1286"/>
      <c r="ALJ1286"/>
      <c r="ALK1286"/>
      <c r="ALL1286"/>
      <c r="ALM1286"/>
      <c r="ALN1286"/>
      <c r="ALO1286"/>
      <c r="ALP1286"/>
      <c r="ALQ1286"/>
      <c r="ALR1286"/>
      <c r="ALS1286"/>
      <c r="ALT1286"/>
      <c r="ALU1286"/>
      <c r="ALV1286"/>
      <c r="ALW1286"/>
      <c r="ALX1286"/>
      <c r="ALY1286"/>
      <c r="ALZ1286"/>
      <c r="AMA1286"/>
      <c r="AMB1286"/>
      <c r="AMC1286"/>
      <c r="AMD1286"/>
      <c r="AME1286"/>
      <c r="AMF1286"/>
      <c r="AMG1286"/>
      <c r="AMH1286"/>
      <c r="AMI1286"/>
      <c r="AMJ1286"/>
    </row>
    <row r="1287" spans="1:1024" x14ac:dyDescent="0.15">
      <c r="A1287" s="9" t="s">
        <v>266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  <c r="WW1287"/>
      <c r="WX1287"/>
      <c r="WY1287"/>
      <c r="WZ1287"/>
      <c r="XA1287"/>
      <c r="XB1287"/>
      <c r="XC1287"/>
      <c r="XD1287"/>
      <c r="XE1287"/>
      <c r="XF1287"/>
      <c r="XG1287"/>
      <c r="XH1287"/>
      <c r="XI1287"/>
      <c r="XJ1287"/>
      <c r="XK1287"/>
      <c r="XL1287"/>
      <c r="XM1287"/>
      <c r="XN1287"/>
      <c r="XO1287"/>
      <c r="XP1287"/>
      <c r="XQ1287"/>
      <c r="XR1287"/>
      <c r="XS1287"/>
      <c r="XT1287"/>
      <c r="XU1287"/>
      <c r="XV1287"/>
      <c r="XW1287"/>
      <c r="XX1287"/>
      <c r="XY1287"/>
      <c r="XZ1287"/>
      <c r="YA1287"/>
      <c r="YB1287"/>
      <c r="YC1287"/>
      <c r="YD1287"/>
      <c r="YE1287"/>
      <c r="YF1287"/>
      <c r="YG1287"/>
      <c r="YH1287"/>
      <c r="YI1287"/>
      <c r="YJ1287"/>
      <c r="YK1287"/>
      <c r="YL1287"/>
      <c r="YM1287"/>
      <c r="YN1287"/>
      <c r="YO1287"/>
      <c r="YP1287"/>
      <c r="YQ1287"/>
      <c r="YR1287"/>
      <c r="YS1287"/>
      <c r="YT1287"/>
      <c r="YU1287"/>
      <c r="YV1287"/>
      <c r="YW1287"/>
      <c r="YX1287"/>
      <c r="YY1287"/>
      <c r="YZ1287"/>
      <c r="ZA1287"/>
      <c r="ZB1287"/>
      <c r="ZC1287"/>
      <c r="ZD1287"/>
      <c r="ZE1287"/>
      <c r="ZF1287"/>
      <c r="ZG1287"/>
      <c r="ZH1287"/>
      <c r="ZI1287"/>
      <c r="ZJ1287"/>
      <c r="ZK1287"/>
      <c r="ZL1287"/>
      <c r="ZM1287"/>
      <c r="ZN1287"/>
      <c r="ZO1287"/>
      <c r="ZP1287"/>
      <c r="ZQ1287"/>
      <c r="ZR1287"/>
      <c r="ZS1287"/>
      <c r="ZT1287"/>
      <c r="ZU1287"/>
      <c r="ZV1287"/>
      <c r="ZW1287"/>
      <c r="ZX1287"/>
      <c r="ZY1287"/>
      <c r="ZZ1287"/>
      <c r="AAA1287"/>
      <c r="AAB1287"/>
      <c r="AAC1287"/>
      <c r="AAD1287"/>
      <c r="AAE1287"/>
      <c r="AAF1287"/>
      <c r="AAG1287"/>
      <c r="AAH1287"/>
      <c r="AAI1287"/>
      <c r="AAJ1287"/>
      <c r="AAK1287"/>
      <c r="AAL1287"/>
      <c r="AAM1287"/>
      <c r="AAN1287"/>
      <c r="AAO1287"/>
      <c r="AAP1287"/>
      <c r="AAQ1287"/>
      <c r="AAR1287"/>
      <c r="AAS1287"/>
      <c r="AAT1287"/>
      <c r="AAU1287"/>
      <c r="AAV1287"/>
      <c r="AAW1287"/>
      <c r="AAX1287"/>
      <c r="AAY1287"/>
      <c r="AAZ1287"/>
      <c r="ABA1287"/>
      <c r="ABB1287"/>
      <c r="ABC1287"/>
      <c r="ABD1287"/>
      <c r="ABE1287"/>
      <c r="ABF1287"/>
      <c r="ABG1287"/>
      <c r="ABH1287"/>
      <c r="ABI1287"/>
      <c r="ABJ1287"/>
      <c r="ABK1287"/>
      <c r="ABL1287"/>
      <c r="ABM1287"/>
      <c r="ABN1287"/>
      <c r="ABO1287"/>
      <c r="ABP1287"/>
      <c r="ABQ1287"/>
      <c r="ABR1287"/>
      <c r="ABS1287"/>
      <c r="ABT1287"/>
      <c r="ABU1287"/>
      <c r="ABV1287"/>
      <c r="ABW1287"/>
      <c r="ABX1287"/>
      <c r="ABY1287"/>
      <c r="ABZ1287"/>
      <c r="ACA1287"/>
      <c r="ACB1287"/>
      <c r="ACC1287"/>
      <c r="ACD1287"/>
      <c r="ACE1287"/>
      <c r="ACF1287"/>
      <c r="ACG1287"/>
      <c r="ACH1287"/>
      <c r="ACI1287"/>
      <c r="ACJ1287"/>
      <c r="ACK1287"/>
      <c r="ACL1287"/>
      <c r="ACM1287"/>
      <c r="ACN1287"/>
      <c r="ACO1287"/>
      <c r="ACP1287"/>
      <c r="ACQ1287"/>
      <c r="ACR1287"/>
      <c r="ACS1287"/>
      <c r="ACT1287"/>
      <c r="ACU1287"/>
      <c r="ACV1287"/>
      <c r="ACW1287"/>
      <c r="ACX1287"/>
      <c r="ACY1287"/>
      <c r="ACZ1287"/>
      <c r="ADA1287"/>
      <c r="ADB1287"/>
      <c r="ADC1287"/>
      <c r="ADD1287"/>
      <c r="ADE1287"/>
      <c r="ADF1287"/>
      <c r="ADG1287"/>
      <c r="ADH1287"/>
      <c r="ADI1287"/>
      <c r="ADJ1287"/>
      <c r="ADK1287"/>
      <c r="ADL1287"/>
      <c r="ADM1287"/>
      <c r="ADN1287"/>
      <c r="ADO1287"/>
      <c r="ADP1287"/>
      <c r="ADQ1287"/>
      <c r="ADR1287"/>
      <c r="ADS1287"/>
      <c r="ADT1287"/>
      <c r="ADU1287"/>
      <c r="ADV1287"/>
      <c r="ADW1287"/>
      <c r="ADX1287"/>
      <c r="ADY1287"/>
      <c r="ADZ1287"/>
      <c r="AEA1287"/>
      <c r="AEB1287"/>
      <c r="AEC1287"/>
      <c r="AED1287"/>
      <c r="AEE1287"/>
      <c r="AEF1287"/>
      <c r="AEG1287"/>
      <c r="AEH1287"/>
      <c r="AEI1287"/>
      <c r="AEJ1287"/>
      <c r="AEK1287"/>
      <c r="AEL1287"/>
      <c r="AEM1287"/>
      <c r="AEN1287"/>
      <c r="AEO1287"/>
      <c r="AEP1287"/>
      <c r="AEQ1287"/>
      <c r="AER1287"/>
      <c r="AES1287"/>
      <c r="AET1287"/>
      <c r="AEU1287"/>
      <c r="AEV1287"/>
      <c r="AEW1287"/>
      <c r="AEX1287"/>
      <c r="AEY1287"/>
      <c r="AEZ1287"/>
      <c r="AFA1287"/>
      <c r="AFB1287"/>
      <c r="AFC1287"/>
      <c r="AFD1287"/>
      <c r="AFE1287"/>
      <c r="AFF1287"/>
      <c r="AFG1287"/>
      <c r="AFH1287"/>
      <c r="AFI1287"/>
      <c r="AFJ1287"/>
      <c r="AFK1287"/>
      <c r="AFL1287"/>
      <c r="AFM1287"/>
      <c r="AFN1287"/>
      <c r="AFO1287"/>
      <c r="AFP1287"/>
      <c r="AFQ1287"/>
      <c r="AFR1287"/>
      <c r="AFS1287"/>
      <c r="AFT1287"/>
      <c r="AFU1287"/>
      <c r="AFV1287"/>
      <c r="AFW1287"/>
      <c r="AFX1287"/>
      <c r="AFY1287"/>
      <c r="AFZ1287"/>
      <c r="AGA1287"/>
      <c r="AGB1287"/>
      <c r="AGC1287"/>
      <c r="AGD1287"/>
      <c r="AGE1287"/>
      <c r="AGF1287"/>
      <c r="AGG1287"/>
      <c r="AGH1287"/>
      <c r="AGI1287"/>
      <c r="AGJ1287"/>
      <c r="AGK1287"/>
      <c r="AGL1287"/>
      <c r="AGM1287"/>
      <c r="AGN1287"/>
      <c r="AGO1287"/>
      <c r="AGP1287"/>
      <c r="AGQ1287"/>
      <c r="AGR1287"/>
      <c r="AGS1287"/>
      <c r="AGT1287"/>
      <c r="AGU1287"/>
      <c r="AGV1287"/>
      <c r="AGW1287"/>
      <c r="AGX1287"/>
      <c r="AGY1287"/>
      <c r="AGZ1287"/>
      <c r="AHA1287"/>
      <c r="AHB1287"/>
      <c r="AHC1287"/>
      <c r="AHD1287"/>
      <c r="AHE1287"/>
      <c r="AHF1287"/>
      <c r="AHG1287"/>
      <c r="AHH1287"/>
      <c r="AHI1287"/>
      <c r="AHJ1287"/>
      <c r="AHK1287"/>
      <c r="AHL1287"/>
      <c r="AHM1287"/>
      <c r="AHN1287"/>
      <c r="AHO1287"/>
      <c r="AHP1287"/>
      <c r="AHQ1287"/>
      <c r="AHR1287"/>
      <c r="AHS1287"/>
      <c r="AHT1287"/>
      <c r="AHU1287"/>
      <c r="AHV1287"/>
      <c r="AHW1287"/>
      <c r="AHX1287"/>
      <c r="AHY1287"/>
      <c r="AHZ1287"/>
      <c r="AIA1287"/>
      <c r="AIB1287"/>
      <c r="AIC1287"/>
      <c r="AID1287"/>
      <c r="AIE1287"/>
      <c r="AIF1287"/>
      <c r="AIG1287"/>
      <c r="AIH1287"/>
      <c r="AII1287"/>
      <c r="AIJ1287"/>
      <c r="AIK1287"/>
      <c r="AIL1287"/>
      <c r="AIM1287"/>
      <c r="AIN1287"/>
      <c r="AIO1287"/>
      <c r="AIP1287"/>
      <c r="AIQ1287"/>
      <c r="AIR1287"/>
      <c r="AIS1287"/>
      <c r="AIT1287"/>
      <c r="AIU1287"/>
      <c r="AIV1287"/>
      <c r="AIW1287"/>
      <c r="AIX1287"/>
      <c r="AIY1287"/>
      <c r="AIZ1287"/>
      <c r="AJA1287"/>
      <c r="AJB1287"/>
      <c r="AJC1287"/>
      <c r="AJD1287"/>
      <c r="AJE1287"/>
      <c r="AJF1287"/>
      <c r="AJG1287"/>
      <c r="AJH1287"/>
      <c r="AJI1287"/>
      <c r="AJJ1287"/>
      <c r="AJK1287"/>
      <c r="AJL1287"/>
      <c r="AJM1287"/>
      <c r="AJN1287"/>
      <c r="AJO1287"/>
      <c r="AJP1287"/>
      <c r="AJQ1287"/>
      <c r="AJR1287"/>
      <c r="AJS1287"/>
      <c r="AJT1287"/>
      <c r="AJU1287"/>
      <c r="AJV1287"/>
      <c r="AJW1287"/>
      <c r="AJX1287"/>
      <c r="AJY1287"/>
      <c r="AJZ1287"/>
      <c r="AKA1287"/>
      <c r="AKB1287"/>
      <c r="AKC1287"/>
      <c r="AKD1287"/>
      <c r="AKE1287"/>
      <c r="AKF1287"/>
      <c r="AKG1287"/>
      <c r="AKH1287"/>
      <c r="AKI1287"/>
      <c r="AKJ1287"/>
      <c r="AKK1287"/>
      <c r="AKL1287"/>
      <c r="AKM1287"/>
      <c r="AKN1287"/>
      <c r="AKO1287"/>
      <c r="AKP1287"/>
      <c r="AKQ1287"/>
      <c r="AKR1287"/>
      <c r="AKS1287"/>
      <c r="AKT1287"/>
      <c r="AKU1287"/>
      <c r="AKV1287"/>
      <c r="AKW1287"/>
      <c r="AKX1287"/>
      <c r="AKY1287"/>
      <c r="AKZ1287"/>
      <c r="ALA1287"/>
      <c r="ALB1287"/>
      <c r="ALC1287"/>
      <c r="ALD1287"/>
      <c r="ALE1287"/>
      <c r="ALF1287"/>
      <c r="ALG1287"/>
      <c r="ALH1287"/>
      <c r="ALI1287"/>
      <c r="ALJ1287"/>
      <c r="ALK1287"/>
      <c r="ALL1287"/>
      <c r="ALM1287"/>
      <c r="ALN1287"/>
      <c r="ALO1287"/>
      <c r="ALP1287"/>
      <c r="ALQ1287"/>
      <c r="ALR1287"/>
      <c r="ALS1287"/>
      <c r="ALT1287"/>
      <c r="ALU1287"/>
      <c r="ALV1287"/>
      <c r="ALW1287"/>
      <c r="ALX1287"/>
      <c r="ALY1287"/>
      <c r="ALZ1287"/>
      <c r="AMA1287"/>
      <c r="AMB1287"/>
      <c r="AMC1287"/>
      <c r="AMD1287"/>
      <c r="AME1287"/>
      <c r="AMF1287"/>
      <c r="AMG1287"/>
      <c r="AMH1287"/>
      <c r="AMI1287"/>
      <c r="AMJ1287"/>
    </row>
    <row r="1289" spans="1:1024" x14ac:dyDescent="0.15">
      <c r="A1289" s="9" t="s">
        <v>267</v>
      </c>
      <c r="B1289" s="9" t="s">
        <v>41</v>
      </c>
      <c r="C1289" s="9" t="s">
        <v>19</v>
      </c>
      <c r="D1289" s="9" t="s">
        <v>20</v>
      </c>
      <c r="E1289" s="9" t="s">
        <v>21</v>
      </c>
      <c r="F1289" s="9" t="s">
        <v>22</v>
      </c>
      <c r="G1289" s="9" t="s">
        <v>23</v>
      </c>
      <c r="H1289" s="9" t="s">
        <v>24</v>
      </c>
      <c r="I1289" s="9" t="s">
        <v>25</v>
      </c>
      <c r="J1289" s="9">
        <v>1000</v>
      </c>
      <c r="K1289" s="9" t="s">
        <v>26</v>
      </c>
      <c r="L1289" s="9">
        <v>8</v>
      </c>
      <c r="M1289" s="9" t="s">
        <v>27</v>
      </c>
      <c r="N1289" s="9">
        <v>4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  <c r="WW1289"/>
      <c r="WX1289"/>
      <c r="WY1289"/>
      <c r="WZ1289"/>
      <c r="XA1289"/>
      <c r="XB1289"/>
      <c r="XC1289"/>
      <c r="XD1289"/>
      <c r="XE1289"/>
      <c r="XF1289"/>
      <c r="XG1289"/>
      <c r="XH1289"/>
      <c r="XI1289"/>
      <c r="XJ1289"/>
      <c r="XK1289"/>
      <c r="XL1289"/>
      <c r="XM1289"/>
      <c r="XN1289"/>
      <c r="XO1289"/>
      <c r="XP1289"/>
      <c r="XQ1289"/>
      <c r="XR1289"/>
      <c r="XS1289"/>
      <c r="XT1289"/>
      <c r="XU1289"/>
      <c r="XV1289"/>
      <c r="XW1289"/>
      <c r="XX1289"/>
      <c r="XY1289"/>
      <c r="XZ1289"/>
      <c r="YA1289"/>
      <c r="YB1289"/>
      <c r="YC1289"/>
      <c r="YD1289"/>
      <c r="YE1289"/>
      <c r="YF1289"/>
      <c r="YG1289"/>
      <c r="YH1289"/>
      <c r="YI1289"/>
      <c r="YJ1289"/>
      <c r="YK1289"/>
      <c r="YL1289"/>
      <c r="YM1289"/>
      <c r="YN1289"/>
      <c r="YO1289"/>
      <c r="YP1289"/>
      <c r="YQ1289"/>
      <c r="YR1289"/>
      <c r="YS1289"/>
      <c r="YT1289"/>
      <c r="YU1289"/>
      <c r="YV1289"/>
      <c r="YW1289"/>
      <c r="YX1289"/>
      <c r="YY1289"/>
      <c r="YZ1289"/>
      <c r="ZA1289"/>
      <c r="ZB1289"/>
      <c r="ZC1289"/>
      <c r="ZD1289"/>
      <c r="ZE1289"/>
      <c r="ZF1289"/>
      <c r="ZG1289"/>
      <c r="ZH1289"/>
      <c r="ZI1289"/>
      <c r="ZJ1289"/>
      <c r="ZK1289"/>
      <c r="ZL1289"/>
      <c r="ZM1289"/>
      <c r="ZN1289"/>
      <c r="ZO1289"/>
      <c r="ZP1289"/>
      <c r="ZQ1289"/>
      <c r="ZR1289"/>
      <c r="ZS1289"/>
      <c r="ZT1289"/>
      <c r="ZU1289"/>
      <c r="ZV1289"/>
      <c r="ZW1289"/>
      <c r="ZX1289"/>
      <c r="ZY1289"/>
      <c r="ZZ1289"/>
      <c r="AAA1289"/>
      <c r="AAB1289"/>
      <c r="AAC1289"/>
      <c r="AAD1289"/>
      <c r="AAE1289"/>
      <c r="AAF1289"/>
      <c r="AAG1289"/>
      <c r="AAH1289"/>
      <c r="AAI1289"/>
      <c r="AAJ1289"/>
      <c r="AAK1289"/>
      <c r="AAL1289"/>
      <c r="AAM1289"/>
      <c r="AAN1289"/>
      <c r="AAO1289"/>
      <c r="AAP1289"/>
      <c r="AAQ1289"/>
      <c r="AAR1289"/>
      <c r="AAS1289"/>
      <c r="AAT1289"/>
      <c r="AAU1289"/>
      <c r="AAV1289"/>
      <c r="AAW1289"/>
      <c r="AAX1289"/>
      <c r="AAY1289"/>
      <c r="AAZ1289"/>
      <c r="ABA1289"/>
      <c r="ABB1289"/>
      <c r="ABC1289"/>
      <c r="ABD1289"/>
      <c r="ABE1289"/>
      <c r="ABF1289"/>
      <c r="ABG1289"/>
      <c r="ABH1289"/>
      <c r="ABI1289"/>
      <c r="ABJ1289"/>
      <c r="ABK1289"/>
      <c r="ABL1289"/>
      <c r="ABM1289"/>
      <c r="ABN1289"/>
      <c r="ABO1289"/>
      <c r="ABP1289"/>
      <c r="ABQ1289"/>
      <c r="ABR1289"/>
      <c r="ABS1289"/>
      <c r="ABT1289"/>
      <c r="ABU1289"/>
      <c r="ABV1289"/>
      <c r="ABW1289"/>
      <c r="ABX1289"/>
      <c r="ABY1289"/>
      <c r="ABZ1289"/>
      <c r="ACA1289"/>
      <c r="ACB1289"/>
      <c r="ACC1289"/>
      <c r="ACD1289"/>
      <c r="ACE1289"/>
      <c r="ACF1289"/>
      <c r="ACG1289"/>
      <c r="ACH1289"/>
      <c r="ACI1289"/>
      <c r="ACJ1289"/>
      <c r="ACK1289"/>
      <c r="ACL1289"/>
      <c r="ACM1289"/>
      <c r="ACN1289"/>
      <c r="ACO1289"/>
      <c r="ACP1289"/>
      <c r="ACQ1289"/>
      <c r="ACR1289"/>
      <c r="ACS1289"/>
      <c r="ACT1289"/>
      <c r="ACU1289"/>
      <c r="ACV1289"/>
      <c r="ACW1289"/>
      <c r="ACX1289"/>
      <c r="ACY1289"/>
      <c r="ACZ1289"/>
      <c r="ADA1289"/>
      <c r="ADB1289"/>
      <c r="ADC1289"/>
      <c r="ADD1289"/>
      <c r="ADE1289"/>
      <c r="ADF1289"/>
      <c r="ADG1289"/>
      <c r="ADH1289"/>
      <c r="ADI1289"/>
      <c r="ADJ1289"/>
      <c r="ADK1289"/>
      <c r="ADL1289"/>
      <c r="ADM1289"/>
      <c r="ADN1289"/>
      <c r="ADO1289"/>
      <c r="ADP1289"/>
      <c r="ADQ1289"/>
      <c r="ADR1289"/>
      <c r="ADS1289"/>
      <c r="ADT1289"/>
      <c r="ADU1289"/>
      <c r="ADV1289"/>
      <c r="ADW1289"/>
      <c r="ADX1289"/>
      <c r="ADY1289"/>
      <c r="ADZ1289"/>
      <c r="AEA1289"/>
      <c r="AEB1289"/>
      <c r="AEC1289"/>
      <c r="AED1289"/>
      <c r="AEE1289"/>
      <c r="AEF1289"/>
      <c r="AEG1289"/>
      <c r="AEH1289"/>
      <c r="AEI1289"/>
      <c r="AEJ1289"/>
      <c r="AEK1289"/>
      <c r="AEL1289"/>
      <c r="AEM1289"/>
      <c r="AEN1289"/>
      <c r="AEO1289"/>
      <c r="AEP1289"/>
      <c r="AEQ1289"/>
      <c r="AER1289"/>
      <c r="AES1289"/>
      <c r="AET1289"/>
      <c r="AEU1289"/>
      <c r="AEV1289"/>
      <c r="AEW1289"/>
      <c r="AEX1289"/>
      <c r="AEY1289"/>
      <c r="AEZ1289"/>
      <c r="AFA1289"/>
      <c r="AFB1289"/>
      <c r="AFC1289"/>
      <c r="AFD1289"/>
      <c r="AFE1289"/>
      <c r="AFF1289"/>
      <c r="AFG1289"/>
      <c r="AFH1289"/>
      <c r="AFI1289"/>
      <c r="AFJ1289"/>
      <c r="AFK1289"/>
      <c r="AFL1289"/>
      <c r="AFM1289"/>
      <c r="AFN1289"/>
      <c r="AFO1289"/>
      <c r="AFP1289"/>
      <c r="AFQ1289"/>
      <c r="AFR1289"/>
      <c r="AFS1289"/>
      <c r="AFT1289"/>
      <c r="AFU1289"/>
      <c r="AFV1289"/>
      <c r="AFW1289"/>
      <c r="AFX1289"/>
      <c r="AFY1289"/>
      <c r="AFZ1289"/>
      <c r="AGA1289"/>
      <c r="AGB1289"/>
      <c r="AGC1289"/>
      <c r="AGD1289"/>
      <c r="AGE1289"/>
      <c r="AGF1289"/>
      <c r="AGG1289"/>
      <c r="AGH1289"/>
      <c r="AGI1289"/>
      <c r="AGJ1289"/>
      <c r="AGK1289"/>
      <c r="AGL1289"/>
      <c r="AGM1289"/>
      <c r="AGN1289"/>
      <c r="AGO1289"/>
      <c r="AGP1289"/>
      <c r="AGQ1289"/>
      <c r="AGR1289"/>
      <c r="AGS1289"/>
      <c r="AGT1289"/>
      <c r="AGU1289"/>
      <c r="AGV1289"/>
      <c r="AGW1289"/>
      <c r="AGX1289"/>
      <c r="AGY1289"/>
      <c r="AGZ1289"/>
      <c r="AHA1289"/>
      <c r="AHB1289"/>
      <c r="AHC1289"/>
      <c r="AHD1289"/>
      <c r="AHE1289"/>
      <c r="AHF1289"/>
      <c r="AHG1289"/>
      <c r="AHH1289"/>
      <c r="AHI1289"/>
      <c r="AHJ1289"/>
      <c r="AHK1289"/>
      <c r="AHL1289"/>
      <c r="AHM1289"/>
      <c r="AHN1289"/>
      <c r="AHO1289"/>
      <c r="AHP1289"/>
      <c r="AHQ1289"/>
      <c r="AHR1289"/>
      <c r="AHS1289"/>
      <c r="AHT1289"/>
      <c r="AHU1289"/>
      <c r="AHV1289"/>
      <c r="AHW1289"/>
      <c r="AHX1289"/>
      <c r="AHY1289"/>
      <c r="AHZ1289"/>
      <c r="AIA1289"/>
      <c r="AIB1289"/>
      <c r="AIC1289"/>
      <c r="AID1289"/>
      <c r="AIE1289"/>
      <c r="AIF1289"/>
      <c r="AIG1289"/>
      <c r="AIH1289"/>
      <c r="AII1289"/>
      <c r="AIJ1289"/>
      <c r="AIK1289"/>
      <c r="AIL1289"/>
      <c r="AIM1289"/>
      <c r="AIN1289"/>
      <c r="AIO1289"/>
      <c r="AIP1289"/>
      <c r="AIQ1289"/>
      <c r="AIR1289"/>
      <c r="AIS1289"/>
      <c r="AIT1289"/>
      <c r="AIU1289"/>
      <c r="AIV1289"/>
      <c r="AIW1289"/>
      <c r="AIX1289"/>
      <c r="AIY1289"/>
      <c r="AIZ1289"/>
      <c r="AJA1289"/>
      <c r="AJB1289"/>
      <c r="AJC1289"/>
      <c r="AJD1289"/>
      <c r="AJE1289"/>
      <c r="AJF1289"/>
      <c r="AJG1289"/>
      <c r="AJH1289"/>
      <c r="AJI1289"/>
      <c r="AJJ1289"/>
      <c r="AJK1289"/>
      <c r="AJL1289"/>
      <c r="AJM1289"/>
      <c r="AJN1289"/>
      <c r="AJO1289"/>
      <c r="AJP1289"/>
      <c r="AJQ1289"/>
      <c r="AJR1289"/>
      <c r="AJS1289"/>
      <c r="AJT1289"/>
      <c r="AJU1289"/>
      <c r="AJV1289"/>
      <c r="AJW1289"/>
      <c r="AJX1289"/>
      <c r="AJY1289"/>
      <c r="AJZ1289"/>
      <c r="AKA1289"/>
      <c r="AKB1289"/>
      <c r="AKC1289"/>
      <c r="AKD1289"/>
      <c r="AKE1289"/>
      <c r="AKF1289"/>
      <c r="AKG1289"/>
      <c r="AKH1289"/>
      <c r="AKI1289"/>
      <c r="AKJ1289"/>
      <c r="AKK1289"/>
      <c r="AKL1289"/>
      <c r="AKM1289"/>
      <c r="AKN1289"/>
      <c r="AKO1289"/>
      <c r="AKP1289"/>
      <c r="AKQ1289"/>
      <c r="AKR1289"/>
      <c r="AKS1289"/>
      <c r="AKT1289"/>
      <c r="AKU1289"/>
      <c r="AKV1289"/>
      <c r="AKW1289"/>
      <c r="AKX1289"/>
      <c r="AKY1289"/>
      <c r="AKZ1289"/>
      <c r="ALA1289"/>
      <c r="ALB1289"/>
      <c r="ALC1289"/>
      <c r="ALD1289"/>
      <c r="ALE1289"/>
      <c r="ALF1289"/>
      <c r="ALG1289"/>
      <c r="ALH1289"/>
      <c r="ALI1289"/>
      <c r="ALJ1289"/>
      <c r="ALK1289"/>
      <c r="ALL1289"/>
      <c r="ALM1289"/>
      <c r="ALN1289"/>
      <c r="ALO1289"/>
      <c r="ALP1289"/>
      <c r="ALQ1289"/>
      <c r="ALR1289"/>
      <c r="ALS1289"/>
      <c r="ALT1289"/>
      <c r="ALU1289"/>
      <c r="ALV1289"/>
      <c r="ALW1289"/>
      <c r="ALX1289"/>
      <c r="ALY1289"/>
      <c r="ALZ1289"/>
      <c r="AMA1289"/>
      <c r="AMB1289"/>
      <c r="AMC1289"/>
      <c r="AMD1289"/>
      <c r="AME1289"/>
      <c r="AMF1289"/>
      <c r="AMG1289"/>
      <c r="AMH1289"/>
      <c r="AMI1289"/>
      <c r="AMJ1289"/>
    </row>
    <row r="1290" spans="1:1024" x14ac:dyDescent="0.15">
      <c r="A1290" s="9" t="s">
        <v>29</v>
      </c>
      <c r="B1290" s="9" t="s">
        <v>30</v>
      </c>
      <c r="C1290" s="9" t="s">
        <v>31</v>
      </c>
      <c r="D1290" s="9" t="s">
        <v>32</v>
      </c>
      <c r="E1290" s="9" t="s">
        <v>33</v>
      </c>
      <c r="F1290" s="9" t="s">
        <v>34</v>
      </c>
      <c r="G1290" s="9" t="s">
        <v>35</v>
      </c>
      <c r="H1290" s="9" t="s">
        <v>36</v>
      </c>
      <c r="I1290" s="9" t="s">
        <v>37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  <c r="WW1290"/>
      <c r="WX1290"/>
      <c r="WY1290"/>
      <c r="WZ1290"/>
      <c r="XA1290"/>
      <c r="XB1290"/>
      <c r="XC1290"/>
      <c r="XD1290"/>
      <c r="XE1290"/>
      <c r="XF1290"/>
      <c r="XG1290"/>
      <c r="XH1290"/>
      <c r="XI1290"/>
      <c r="XJ1290"/>
      <c r="XK1290"/>
      <c r="XL1290"/>
      <c r="XM1290"/>
      <c r="XN1290"/>
      <c r="XO1290"/>
      <c r="XP1290"/>
      <c r="XQ1290"/>
      <c r="XR1290"/>
      <c r="XS1290"/>
      <c r="XT1290"/>
      <c r="XU1290"/>
      <c r="XV1290"/>
      <c r="XW1290"/>
      <c r="XX1290"/>
      <c r="XY1290"/>
      <c r="XZ1290"/>
      <c r="YA1290"/>
      <c r="YB1290"/>
      <c r="YC1290"/>
      <c r="YD1290"/>
      <c r="YE1290"/>
      <c r="YF1290"/>
      <c r="YG1290"/>
      <c r="YH1290"/>
      <c r="YI1290"/>
      <c r="YJ1290"/>
      <c r="YK1290"/>
      <c r="YL1290"/>
      <c r="YM1290"/>
      <c r="YN1290"/>
      <c r="YO1290"/>
      <c r="YP1290"/>
      <c r="YQ1290"/>
      <c r="YR1290"/>
      <c r="YS1290"/>
      <c r="YT1290"/>
      <c r="YU1290"/>
      <c r="YV1290"/>
      <c r="YW1290"/>
      <c r="YX1290"/>
      <c r="YY1290"/>
      <c r="YZ1290"/>
      <c r="ZA1290"/>
      <c r="ZB1290"/>
      <c r="ZC1290"/>
      <c r="ZD1290"/>
      <c r="ZE1290"/>
      <c r="ZF1290"/>
      <c r="ZG1290"/>
      <c r="ZH1290"/>
      <c r="ZI1290"/>
      <c r="ZJ1290"/>
      <c r="ZK1290"/>
      <c r="ZL1290"/>
      <c r="ZM1290"/>
      <c r="ZN1290"/>
      <c r="ZO1290"/>
      <c r="ZP1290"/>
      <c r="ZQ1290"/>
      <c r="ZR1290"/>
      <c r="ZS1290"/>
      <c r="ZT1290"/>
      <c r="ZU1290"/>
      <c r="ZV1290"/>
      <c r="ZW1290"/>
      <c r="ZX1290"/>
      <c r="ZY1290"/>
      <c r="ZZ1290"/>
      <c r="AAA1290"/>
      <c r="AAB1290"/>
      <c r="AAC1290"/>
      <c r="AAD1290"/>
      <c r="AAE1290"/>
      <c r="AAF1290"/>
      <c r="AAG1290"/>
      <c r="AAH1290"/>
      <c r="AAI1290"/>
      <c r="AAJ1290"/>
      <c r="AAK1290"/>
      <c r="AAL1290"/>
      <c r="AAM1290"/>
      <c r="AAN1290"/>
      <c r="AAO1290"/>
      <c r="AAP1290"/>
      <c r="AAQ1290"/>
      <c r="AAR1290"/>
      <c r="AAS1290"/>
      <c r="AAT1290"/>
      <c r="AAU1290"/>
      <c r="AAV1290"/>
      <c r="AAW1290"/>
      <c r="AAX1290"/>
      <c r="AAY1290"/>
      <c r="AAZ1290"/>
      <c r="ABA1290"/>
      <c r="ABB1290"/>
      <c r="ABC1290"/>
      <c r="ABD1290"/>
      <c r="ABE1290"/>
      <c r="ABF1290"/>
      <c r="ABG1290"/>
      <c r="ABH1290"/>
      <c r="ABI1290"/>
      <c r="ABJ1290"/>
      <c r="ABK1290"/>
      <c r="ABL1290"/>
      <c r="ABM1290"/>
      <c r="ABN1290"/>
      <c r="ABO1290"/>
      <c r="ABP1290"/>
      <c r="ABQ1290"/>
      <c r="ABR1290"/>
      <c r="ABS1290"/>
      <c r="ABT1290"/>
      <c r="ABU1290"/>
      <c r="ABV1290"/>
      <c r="ABW1290"/>
      <c r="ABX1290"/>
      <c r="ABY1290"/>
      <c r="ABZ1290"/>
      <c r="ACA1290"/>
      <c r="ACB1290"/>
      <c r="ACC1290"/>
      <c r="ACD1290"/>
      <c r="ACE1290"/>
      <c r="ACF1290"/>
      <c r="ACG1290"/>
      <c r="ACH1290"/>
      <c r="ACI1290"/>
      <c r="ACJ1290"/>
      <c r="ACK1290"/>
      <c r="ACL1290"/>
      <c r="ACM1290"/>
      <c r="ACN1290"/>
      <c r="ACO1290"/>
      <c r="ACP1290"/>
      <c r="ACQ1290"/>
      <c r="ACR1290"/>
      <c r="ACS1290"/>
      <c r="ACT1290"/>
      <c r="ACU1290"/>
      <c r="ACV1290"/>
      <c r="ACW1290"/>
      <c r="ACX1290"/>
      <c r="ACY1290"/>
      <c r="ACZ1290"/>
      <c r="ADA1290"/>
      <c r="ADB1290"/>
      <c r="ADC1290"/>
      <c r="ADD1290"/>
      <c r="ADE1290"/>
      <c r="ADF1290"/>
      <c r="ADG1290"/>
      <c r="ADH1290"/>
      <c r="ADI1290"/>
      <c r="ADJ1290"/>
      <c r="ADK1290"/>
      <c r="ADL1290"/>
      <c r="ADM1290"/>
      <c r="ADN1290"/>
      <c r="ADO1290"/>
      <c r="ADP1290"/>
      <c r="ADQ1290"/>
      <c r="ADR1290"/>
      <c r="ADS1290"/>
      <c r="ADT1290"/>
      <c r="ADU1290"/>
      <c r="ADV1290"/>
      <c r="ADW1290"/>
      <c r="ADX1290"/>
      <c r="ADY1290"/>
      <c r="ADZ1290"/>
      <c r="AEA1290"/>
      <c r="AEB1290"/>
      <c r="AEC1290"/>
      <c r="AED1290"/>
      <c r="AEE1290"/>
      <c r="AEF1290"/>
      <c r="AEG1290"/>
      <c r="AEH1290"/>
      <c r="AEI1290"/>
      <c r="AEJ1290"/>
      <c r="AEK1290"/>
      <c r="AEL1290"/>
      <c r="AEM1290"/>
      <c r="AEN1290"/>
      <c r="AEO1290"/>
      <c r="AEP1290"/>
      <c r="AEQ1290"/>
      <c r="AER1290"/>
      <c r="AES1290"/>
      <c r="AET1290"/>
      <c r="AEU1290"/>
      <c r="AEV1290"/>
      <c r="AEW1290"/>
      <c r="AEX1290"/>
      <c r="AEY1290"/>
      <c r="AEZ1290"/>
      <c r="AFA1290"/>
      <c r="AFB1290"/>
      <c r="AFC1290"/>
      <c r="AFD1290"/>
      <c r="AFE1290"/>
      <c r="AFF1290"/>
      <c r="AFG1290"/>
      <c r="AFH1290"/>
      <c r="AFI1290"/>
      <c r="AFJ1290"/>
      <c r="AFK1290"/>
      <c r="AFL1290"/>
      <c r="AFM1290"/>
      <c r="AFN1290"/>
      <c r="AFO1290"/>
      <c r="AFP1290"/>
      <c r="AFQ1290"/>
      <c r="AFR1290"/>
      <c r="AFS1290"/>
      <c r="AFT1290"/>
      <c r="AFU1290"/>
      <c r="AFV1290"/>
      <c r="AFW1290"/>
      <c r="AFX1290"/>
      <c r="AFY1290"/>
      <c r="AFZ1290"/>
      <c r="AGA1290"/>
      <c r="AGB1290"/>
      <c r="AGC1290"/>
      <c r="AGD1290"/>
      <c r="AGE1290"/>
      <c r="AGF1290"/>
      <c r="AGG1290"/>
      <c r="AGH1290"/>
      <c r="AGI1290"/>
      <c r="AGJ1290"/>
      <c r="AGK1290"/>
      <c r="AGL1290"/>
      <c r="AGM1290"/>
      <c r="AGN1290"/>
      <c r="AGO1290"/>
      <c r="AGP1290"/>
      <c r="AGQ1290"/>
      <c r="AGR1290"/>
      <c r="AGS1290"/>
      <c r="AGT1290"/>
      <c r="AGU1290"/>
      <c r="AGV1290"/>
      <c r="AGW1290"/>
      <c r="AGX1290"/>
      <c r="AGY1290"/>
      <c r="AGZ1290"/>
      <c r="AHA1290"/>
      <c r="AHB1290"/>
      <c r="AHC1290"/>
      <c r="AHD1290"/>
      <c r="AHE1290"/>
      <c r="AHF1290"/>
      <c r="AHG1290"/>
      <c r="AHH1290"/>
      <c r="AHI1290"/>
      <c r="AHJ1290"/>
      <c r="AHK1290"/>
      <c r="AHL1290"/>
      <c r="AHM1290"/>
      <c r="AHN1290"/>
      <c r="AHO1290"/>
      <c r="AHP1290"/>
      <c r="AHQ1290"/>
      <c r="AHR1290"/>
      <c r="AHS1290"/>
      <c r="AHT1290"/>
      <c r="AHU1290"/>
      <c r="AHV1290"/>
      <c r="AHW1290"/>
      <c r="AHX1290"/>
      <c r="AHY1290"/>
      <c r="AHZ1290"/>
      <c r="AIA1290"/>
      <c r="AIB1290"/>
      <c r="AIC1290"/>
      <c r="AID1290"/>
      <c r="AIE1290"/>
      <c r="AIF1290"/>
      <c r="AIG1290"/>
      <c r="AIH1290"/>
      <c r="AII1290"/>
      <c r="AIJ1290"/>
      <c r="AIK1290"/>
      <c r="AIL1290"/>
      <c r="AIM1290"/>
      <c r="AIN1290"/>
      <c r="AIO1290"/>
      <c r="AIP1290"/>
      <c r="AIQ1290"/>
      <c r="AIR1290"/>
      <c r="AIS1290"/>
      <c r="AIT1290"/>
      <c r="AIU1290"/>
      <c r="AIV1290"/>
      <c r="AIW1290"/>
      <c r="AIX1290"/>
      <c r="AIY1290"/>
      <c r="AIZ1290"/>
      <c r="AJA1290"/>
      <c r="AJB1290"/>
      <c r="AJC1290"/>
      <c r="AJD1290"/>
      <c r="AJE1290"/>
      <c r="AJF1290"/>
      <c r="AJG1290"/>
      <c r="AJH1290"/>
      <c r="AJI1290"/>
      <c r="AJJ1290"/>
      <c r="AJK1290"/>
      <c r="AJL1290"/>
      <c r="AJM1290"/>
      <c r="AJN1290"/>
      <c r="AJO1290"/>
      <c r="AJP1290"/>
      <c r="AJQ1290"/>
      <c r="AJR1290"/>
      <c r="AJS1290"/>
      <c r="AJT1290"/>
      <c r="AJU1290"/>
      <c r="AJV1290"/>
      <c r="AJW1290"/>
      <c r="AJX1290"/>
      <c r="AJY1290"/>
      <c r="AJZ1290"/>
      <c r="AKA1290"/>
      <c r="AKB1290"/>
      <c r="AKC1290"/>
      <c r="AKD1290"/>
      <c r="AKE1290"/>
      <c r="AKF1290"/>
      <c r="AKG1290"/>
      <c r="AKH1290"/>
      <c r="AKI1290"/>
      <c r="AKJ1290"/>
      <c r="AKK1290"/>
      <c r="AKL1290"/>
      <c r="AKM1290"/>
      <c r="AKN1290"/>
      <c r="AKO1290"/>
      <c r="AKP1290"/>
      <c r="AKQ1290"/>
      <c r="AKR1290"/>
      <c r="AKS1290"/>
      <c r="AKT1290"/>
      <c r="AKU1290"/>
      <c r="AKV1290"/>
      <c r="AKW1290"/>
      <c r="AKX1290"/>
      <c r="AKY1290"/>
      <c r="AKZ1290"/>
      <c r="ALA1290"/>
      <c r="ALB1290"/>
      <c r="ALC1290"/>
      <c r="ALD1290"/>
      <c r="ALE1290"/>
      <c r="ALF1290"/>
      <c r="ALG1290"/>
      <c r="ALH1290"/>
      <c r="ALI1290"/>
      <c r="ALJ1290"/>
      <c r="ALK1290"/>
      <c r="ALL1290"/>
      <c r="ALM1290"/>
      <c r="ALN1290"/>
      <c r="ALO1290"/>
      <c r="ALP1290"/>
      <c r="ALQ1290"/>
      <c r="ALR1290"/>
      <c r="ALS1290"/>
      <c r="ALT1290"/>
      <c r="ALU1290"/>
      <c r="ALV1290"/>
      <c r="ALW1290"/>
      <c r="ALX1290"/>
      <c r="ALY1290"/>
      <c r="ALZ1290"/>
      <c r="AMA1290"/>
      <c r="AMB1290"/>
      <c r="AMC1290"/>
      <c r="AMD1290"/>
      <c r="AME1290"/>
      <c r="AMF1290"/>
      <c r="AMG1290"/>
      <c r="AMH1290"/>
      <c r="AMI1290"/>
      <c r="AMJ1290"/>
    </row>
    <row r="1291" spans="1:1024" x14ac:dyDescent="0.15">
      <c r="A1291" s="9" t="s">
        <v>16</v>
      </c>
      <c r="B1291" s="9">
        <v>4</v>
      </c>
      <c r="C1291" s="9">
        <v>1.9032200000000001E-4</v>
      </c>
      <c r="D1291" s="9">
        <v>2.682865E-3</v>
      </c>
      <c r="E1291" s="9">
        <v>1000</v>
      </c>
      <c r="F1291" s="9">
        <v>0.40937978000000003</v>
      </c>
      <c r="G1291" s="9">
        <v>4.0937999999999999E-4</v>
      </c>
      <c r="H1291" s="9">
        <v>0.40937978000000003</v>
      </c>
      <c r="I1291" s="9">
        <v>9.5418729780000007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  <c r="VW1291"/>
      <c r="VX1291"/>
      <c r="VY1291"/>
      <c r="VZ1291"/>
      <c r="WA1291"/>
      <c r="WB1291"/>
      <c r="WC1291"/>
      <c r="WD1291"/>
      <c r="WE1291"/>
      <c r="WF1291"/>
      <c r="WG1291"/>
      <c r="WH1291"/>
      <c r="WI1291"/>
      <c r="WJ1291"/>
      <c r="WK1291"/>
      <c r="WL1291"/>
      <c r="WM1291"/>
      <c r="WN1291"/>
      <c r="WO1291"/>
      <c r="WP1291"/>
      <c r="WQ1291"/>
      <c r="WR1291"/>
      <c r="WS1291"/>
      <c r="WT1291"/>
      <c r="WU1291"/>
      <c r="WV1291"/>
      <c r="WW1291"/>
      <c r="WX1291"/>
      <c r="WY1291"/>
      <c r="WZ1291"/>
      <c r="XA1291"/>
      <c r="XB1291"/>
      <c r="XC1291"/>
      <c r="XD1291"/>
      <c r="XE1291"/>
      <c r="XF1291"/>
      <c r="XG1291"/>
      <c r="XH1291"/>
      <c r="XI1291"/>
      <c r="XJ1291"/>
      <c r="XK1291"/>
      <c r="XL1291"/>
      <c r="XM1291"/>
      <c r="XN1291"/>
      <c r="XO1291"/>
      <c r="XP1291"/>
      <c r="XQ1291"/>
      <c r="XR1291"/>
      <c r="XS1291"/>
      <c r="XT1291"/>
      <c r="XU1291"/>
      <c r="XV1291"/>
      <c r="XW1291"/>
      <c r="XX1291"/>
      <c r="XY1291"/>
      <c r="XZ1291"/>
      <c r="YA1291"/>
      <c r="YB1291"/>
      <c r="YC1291"/>
      <c r="YD1291"/>
      <c r="YE1291"/>
      <c r="YF1291"/>
      <c r="YG1291"/>
      <c r="YH1291"/>
      <c r="YI1291"/>
      <c r="YJ1291"/>
      <c r="YK1291"/>
      <c r="YL1291"/>
      <c r="YM1291"/>
      <c r="YN1291"/>
      <c r="YO1291"/>
      <c r="YP1291"/>
      <c r="YQ1291"/>
      <c r="YR1291"/>
      <c r="YS1291"/>
      <c r="YT1291"/>
      <c r="YU1291"/>
      <c r="YV1291"/>
      <c r="YW1291"/>
      <c r="YX1291"/>
      <c r="YY1291"/>
      <c r="YZ1291"/>
      <c r="ZA1291"/>
      <c r="ZB1291"/>
      <c r="ZC1291"/>
      <c r="ZD1291"/>
      <c r="ZE1291"/>
      <c r="ZF1291"/>
      <c r="ZG1291"/>
      <c r="ZH1291"/>
      <c r="ZI1291"/>
      <c r="ZJ1291"/>
      <c r="ZK1291"/>
      <c r="ZL1291"/>
      <c r="ZM1291"/>
      <c r="ZN1291"/>
      <c r="ZO1291"/>
      <c r="ZP1291"/>
      <c r="ZQ1291"/>
      <c r="ZR1291"/>
      <c r="ZS1291"/>
      <c r="ZT1291"/>
      <c r="ZU1291"/>
      <c r="ZV1291"/>
      <c r="ZW1291"/>
      <c r="ZX1291"/>
      <c r="ZY1291"/>
      <c r="ZZ1291"/>
      <c r="AAA1291"/>
      <c r="AAB1291"/>
      <c r="AAC1291"/>
      <c r="AAD1291"/>
      <c r="AAE1291"/>
      <c r="AAF1291"/>
      <c r="AAG1291"/>
      <c r="AAH1291"/>
      <c r="AAI1291"/>
      <c r="AAJ1291"/>
      <c r="AAK1291"/>
      <c r="AAL1291"/>
      <c r="AAM1291"/>
      <c r="AAN1291"/>
      <c r="AAO1291"/>
      <c r="AAP1291"/>
      <c r="AAQ1291"/>
      <c r="AAR1291"/>
      <c r="AAS1291"/>
      <c r="AAT1291"/>
      <c r="AAU1291"/>
      <c r="AAV1291"/>
      <c r="AAW1291"/>
      <c r="AAX1291"/>
      <c r="AAY1291"/>
      <c r="AAZ1291"/>
      <c r="ABA1291"/>
      <c r="ABB1291"/>
      <c r="ABC1291"/>
      <c r="ABD1291"/>
      <c r="ABE1291"/>
      <c r="ABF1291"/>
      <c r="ABG1291"/>
      <c r="ABH1291"/>
      <c r="ABI1291"/>
      <c r="ABJ1291"/>
      <c r="ABK1291"/>
      <c r="ABL1291"/>
      <c r="ABM1291"/>
      <c r="ABN1291"/>
      <c r="ABO1291"/>
      <c r="ABP1291"/>
      <c r="ABQ1291"/>
      <c r="ABR1291"/>
      <c r="ABS1291"/>
      <c r="ABT1291"/>
      <c r="ABU1291"/>
      <c r="ABV1291"/>
      <c r="ABW1291"/>
      <c r="ABX1291"/>
      <c r="ABY1291"/>
      <c r="ABZ1291"/>
      <c r="ACA1291"/>
      <c r="ACB1291"/>
      <c r="ACC1291"/>
      <c r="ACD1291"/>
      <c r="ACE1291"/>
      <c r="ACF1291"/>
      <c r="ACG1291"/>
      <c r="ACH1291"/>
      <c r="ACI1291"/>
      <c r="ACJ1291"/>
      <c r="ACK1291"/>
      <c r="ACL1291"/>
      <c r="ACM1291"/>
      <c r="ACN1291"/>
      <c r="ACO1291"/>
      <c r="ACP1291"/>
      <c r="ACQ1291"/>
      <c r="ACR1291"/>
      <c r="ACS1291"/>
      <c r="ACT1291"/>
      <c r="ACU1291"/>
      <c r="ACV1291"/>
      <c r="ACW1291"/>
      <c r="ACX1291"/>
      <c r="ACY1291"/>
      <c r="ACZ1291"/>
      <c r="ADA1291"/>
      <c r="ADB1291"/>
      <c r="ADC1291"/>
      <c r="ADD1291"/>
      <c r="ADE1291"/>
      <c r="ADF1291"/>
      <c r="ADG1291"/>
      <c r="ADH1291"/>
      <c r="ADI1291"/>
      <c r="ADJ1291"/>
      <c r="ADK1291"/>
      <c r="ADL1291"/>
      <c r="ADM1291"/>
      <c r="ADN1291"/>
      <c r="ADO1291"/>
      <c r="ADP1291"/>
      <c r="ADQ1291"/>
      <c r="ADR1291"/>
      <c r="ADS1291"/>
      <c r="ADT1291"/>
      <c r="ADU1291"/>
      <c r="ADV1291"/>
      <c r="ADW1291"/>
      <c r="ADX1291"/>
      <c r="ADY1291"/>
      <c r="ADZ1291"/>
      <c r="AEA1291"/>
      <c r="AEB1291"/>
      <c r="AEC1291"/>
      <c r="AED1291"/>
      <c r="AEE1291"/>
      <c r="AEF1291"/>
      <c r="AEG1291"/>
      <c r="AEH1291"/>
      <c r="AEI1291"/>
      <c r="AEJ1291"/>
      <c r="AEK1291"/>
      <c r="AEL1291"/>
      <c r="AEM1291"/>
      <c r="AEN1291"/>
      <c r="AEO1291"/>
      <c r="AEP1291"/>
      <c r="AEQ1291"/>
      <c r="AER1291"/>
      <c r="AES1291"/>
      <c r="AET1291"/>
      <c r="AEU1291"/>
      <c r="AEV1291"/>
      <c r="AEW1291"/>
      <c r="AEX1291"/>
      <c r="AEY1291"/>
      <c r="AEZ1291"/>
      <c r="AFA1291"/>
      <c r="AFB1291"/>
      <c r="AFC1291"/>
      <c r="AFD1291"/>
      <c r="AFE1291"/>
      <c r="AFF1291"/>
      <c r="AFG1291"/>
      <c r="AFH1291"/>
      <c r="AFI1291"/>
      <c r="AFJ1291"/>
      <c r="AFK1291"/>
      <c r="AFL1291"/>
      <c r="AFM1291"/>
      <c r="AFN1291"/>
      <c r="AFO1291"/>
      <c r="AFP1291"/>
      <c r="AFQ1291"/>
      <c r="AFR1291"/>
      <c r="AFS1291"/>
      <c r="AFT1291"/>
      <c r="AFU1291"/>
      <c r="AFV1291"/>
      <c r="AFW1291"/>
      <c r="AFX1291"/>
      <c r="AFY1291"/>
      <c r="AFZ1291"/>
      <c r="AGA1291"/>
      <c r="AGB1291"/>
      <c r="AGC1291"/>
      <c r="AGD1291"/>
      <c r="AGE1291"/>
      <c r="AGF1291"/>
      <c r="AGG1291"/>
      <c r="AGH1291"/>
      <c r="AGI1291"/>
      <c r="AGJ1291"/>
      <c r="AGK1291"/>
      <c r="AGL1291"/>
      <c r="AGM1291"/>
      <c r="AGN1291"/>
      <c r="AGO1291"/>
      <c r="AGP1291"/>
      <c r="AGQ1291"/>
      <c r="AGR1291"/>
      <c r="AGS1291"/>
      <c r="AGT1291"/>
      <c r="AGU1291"/>
      <c r="AGV1291"/>
      <c r="AGW1291"/>
      <c r="AGX1291"/>
      <c r="AGY1291"/>
      <c r="AGZ1291"/>
      <c r="AHA1291"/>
      <c r="AHB1291"/>
      <c r="AHC1291"/>
      <c r="AHD1291"/>
      <c r="AHE1291"/>
      <c r="AHF1291"/>
      <c r="AHG1291"/>
      <c r="AHH1291"/>
      <c r="AHI1291"/>
      <c r="AHJ1291"/>
      <c r="AHK1291"/>
      <c r="AHL1291"/>
      <c r="AHM1291"/>
      <c r="AHN1291"/>
      <c r="AHO1291"/>
      <c r="AHP1291"/>
      <c r="AHQ1291"/>
      <c r="AHR1291"/>
      <c r="AHS1291"/>
      <c r="AHT1291"/>
      <c r="AHU1291"/>
      <c r="AHV1291"/>
      <c r="AHW1291"/>
      <c r="AHX1291"/>
      <c r="AHY1291"/>
      <c r="AHZ1291"/>
      <c r="AIA1291"/>
      <c r="AIB1291"/>
      <c r="AIC1291"/>
      <c r="AID1291"/>
      <c r="AIE1291"/>
      <c r="AIF1291"/>
      <c r="AIG1291"/>
      <c r="AIH1291"/>
      <c r="AII1291"/>
      <c r="AIJ1291"/>
      <c r="AIK1291"/>
      <c r="AIL1291"/>
      <c r="AIM1291"/>
      <c r="AIN1291"/>
      <c r="AIO1291"/>
      <c r="AIP1291"/>
      <c r="AIQ1291"/>
      <c r="AIR1291"/>
      <c r="AIS1291"/>
      <c r="AIT1291"/>
      <c r="AIU1291"/>
      <c r="AIV1291"/>
      <c r="AIW1291"/>
      <c r="AIX1291"/>
      <c r="AIY1291"/>
      <c r="AIZ1291"/>
      <c r="AJA1291"/>
      <c r="AJB1291"/>
      <c r="AJC1291"/>
      <c r="AJD1291"/>
      <c r="AJE1291"/>
      <c r="AJF1291"/>
      <c r="AJG1291"/>
      <c r="AJH1291"/>
      <c r="AJI1291"/>
      <c r="AJJ1291"/>
      <c r="AJK1291"/>
      <c r="AJL1291"/>
      <c r="AJM1291"/>
      <c r="AJN1291"/>
      <c r="AJO1291"/>
      <c r="AJP1291"/>
      <c r="AJQ1291"/>
      <c r="AJR1291"/>
      <c r="AJS1291"/>
      <c r="AJT1291"/>
      <c r="AJU1291"/>
      <c r="AJV1291"/>
      <c r="AJW1291"/>
      <c r="AJX1291"/>
      <c r="AJY1291"/>
      <c r="AJZ1291"/>
      <c r="AKA1291"/>
      <c r="AKB1291"/>
      <c r="AKC1291"/>
      <c r="AKD1291"/>
      <c r="AKE1291"/>
      <c r="AKF1291"/>
      <c r="AKG1291"/>
      <c r="AKH1291"/>
      <c r="AKI1291"/>
      <c r="AKJ1291"/>
      <c r="AKK1291"/>
      <c r="AKL1291"/>
      <c r="AKM1291"/>
      <c r="AKN1291"/>
      <c r="AKO1291"/>
      <c r="AKP1291"/>
      <c r="AKQ1291"/>
      <c r="AKR1291"/>
      <c r="AKS1291"/>
      <c r="AKT1291"/>
      <c r="AKU1291"/>
      <c r="AKV1291"/>
      <c r="AKW1291"/>
      <c r="AKX1291"/>
      <c r="AKY1291"/>
      <c r="AKZ1291"/>
      <c r="ALA1291"/>
      <c r="ALB1291"/>
      <c r="ALC1291"/>
      <c r="ALD1291"/>
      <c r="ALE1291"/>
      <c r="ALF1291"/>
      <c r="ALG1291"/>
      <c r="ALH1291"/>
      <c r="ALI1291"/>
      <c r="ALJ1291"/>
      <c r="ALK1291"/>
      <c r="ALL1291"/>
      <c r="ALM1291"/>
      <c r="ALN1291"/>
      <c r="ALO1291"/>
      <c r="ALP1291"/>
      <c r="ALQ1291"/>
      <c r="ALR1291"/>
      <c r="ALS1291"/>
      <c r="ALT1291"/>
      <c r="ALU1291"/>
      <c r="ALV1291"/>
      <c r="ALW1291"/>
      <c r="ALX1291"/>
      <c r="ALY1291"/>
      <c r="ALZ1291"/>
      <c r="AMA1291"/>
      <c r="AMB1291"/>
      <c r="AMC1291"/>
      <c r="AMD1291"/>
      <c r="AME1291"/>
      <c r="AMF1291"/>
      <c r="AMG1291"/>
      <c r="AMH1291"/>
      <c r="AMI1291"/>
      <c r="AMJ1291"/>
    </row>
    <row r="1292" spans="1:1024" x14ac:dyDescent="0.15">
      <c r="A1292" s="9" t="s">
        <v>16</v>
      </c>
      <c r="B1292" s="9">
        <v>64</v>
      </c>
      <c r="C1292" s="9">
        <v>2.2775000000000001E-4</v>
      </c>
      <c r="D1292" s="9">
        <v>3.8200180000000001E-3</v>
      </c>
      <c r="E1292" s="9">
        <v>1000</v>
      </c>
      <c r="F1292" s="9">
        <v>0.48791495000000001</v>
      </c>
      <c r="G1292" s="9">
        <v>4.8791500000000001E-4</v>
      </c>
      <c r="H1292" s="9">
        <v>0.48791495000000001</v>
      </c>
      <c r="I1292" s="9">
        <v>128.09609985399999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  <c r="VW1292"/>
      <c r="VX1292"/>
      <c r="VY1292"/>
      <c r="VZ1292"/>
      <c r="WA1292"/>
      <c r="WB1292"/>
      <c r="WC1292"/>
      <c r="WD1292"/>
      <c r="WE1292"/>
      <c r="WF1292"/>
      <c r="WG1292"/>
      <c r="WH1292"/>
      <c r="WI1292"/>
      <c r="WJ1292"/>
      <c r="WK1292"/>
      <c r="WL1292"/>
      <c r="WM1292"/>
      <c r="WN1292"/>
      <c r="WO1292"/>
      <c r="WP1292"/>
      <c r="WQ1292"/>
      <c r="WR1292"/>
      <c r="WS1292"/>
      <c r="WT1292"/>
      <c r="WU1292"/>
      <c r="WV1292"/>
      <c r="WW1292"/>
      <c r="WX1292"/>
      <c r="WY1292"/>
      <c r="WZ1292"/>
      <c r="XA1292"/>
      <c r="XB1292"/>
      <c r="XC1292"/>
      <c r="XD1292"/>
      <c r="XE1292"/>
      <c r="XF1292"/>
      <c r="XG1292"/>
      <c r="XH1292"/>
      <c r="XI1292"/>
      <c r="XJ1292"/>
      <c r="XK1292"/>
      <c r="XL1292"/>
      <c r="XM1292"/>
      <c r="XN1292"/>
      <c r="XO1292"/>
      <c r="XP1292"/>
      <c r="XQ1292"/>
      <c r="XR1292"/>
      <c r="XS1292"/>
      <c r="XT1292"/>
      <c r="XU1292"/>
      <c r="XV1292"/>
      <c r="XW1292"/>
      <c r="XX1292"/>
      <c r="XY1292"/>
      <c r="XZ1292"/>
      <c r="YA1292"/>
      <c r="YB1292"/>
      <c r="YC1292"/>
      <c r="YD1292"/>
      <c r="YE1292"/>
      <c r="YF1292"/>
      <c r="YG1292"/>
      <c r="YH1292"/>
      <c r="YI1292"/>
      <c r="YJ1292"/>
      <c r="YK1292"/>
      <c r="YL1292"/>
      <c r="YM1292"/>
      <c r="YN1292"/>
      <c r="YO1292"/>
      <c r="YP1292"/>
      <c r="YQ1292"/>
      <c r="YR1292"/>
      <c r="YS1292"/>
      <c r="YT1292"/>
      <c r="YU1292"/>
      <c r="YV1292"/>
      <c r="YW1292"/>
      <c r="YX1292"/>
      <c r="YY1292"/>
      <c r="YZ1292"/>
      <c r="ZA1292"/>
      <c r="ZB1292"/>
      <c r="ZC1292"/>
      <c r="ZD1292"/>
      <c r="ZE1292"/>
      <c r="ZF1292"/>
      <c r="ZG1292"/>
      <c r="ZH1292"/>
      <c r="ZI1292"/>
      <c r="ZJ1292"/>
      <c r="ZK1292"/>
      <c r="ZL1292"/>
      <c r="ZM1292"/>
      <c r="ZN1292"/>
      <c r="ZO1292"/>
      <c r="ZP1292"/>
      <c r="ZQ1292"/>
      <c r="ZR1292"/>
      <c r="ZS1292"/>
      <c r="ZT1292"/>
      <c r="ZU1292"/>
      <c r="ZV1292"/>
      <c r="ZW1292"/>
      <c r="ZX1292"/>
      <c r="ZY1292"/>
      <c r="ZZ1292"/>
      <c r="AAA1292"/>
      <c r="AAB1292"/>
      <c r="AAC1292"/>
      <c r="AAD1292"/>
      <c r="AAE1292"/>
      <c r="AAF1292"/>
      <c r="AAG1292"/>
      <c r="AAH1292"/>
      <c r="AAI1292"/>
      <c r="AAJ1292"/>
      <c r="AAK1292"/>
      <c r="AAL1292"/>
      <c r="AAM1292"/>
      <c r="AAN1292"/>
      <c r="AAO1292"/>
      <c r="AAP1292"/>
      <c r="AAQ1292"/>
      <c r="AAR1292"/>
      <c r="AAS1292"/>
      <c r="AAT1292"/>
      <c r="AAU1292"/>
      <c r="AAV1292"/>
      <c r="AAW1292"/>
      <c r="AAX1292"/>
      <c r="AAY1292"/>
      <c r="AAZ1292"/>
      <c r="ABA1292"/>
      <c r="ABB1292"/>
      <c r="ABC1292"/>
      <c r="ABD1292"/>
      <c r="ABE1292"/>
      <c r="ABF1292"/>
      <c r="ABG1292"/>
      <c r="ABH1292"/>
      <c r="ABI1292"/>
      <c r="ABJ1292"/>
      <c r="ABK1292"/>
      <c r="ABL1292"/>
      <c r="ABM1292"/>
      <c r="ABN1292"/>
      <c r="ABO1292"/>
      <c r="ABP1292"/>
      <c r="ABQ1292"/>
      <c r="ABR1292"/>
      <c r="ABS1292"/>
      <c r="ABT1292"/>
      <c r="ABU1292"/>
      <c r="ABV1292"/>
      <c r="ABW1292"/>
      <c r="ABX1292"/>
      <c r="ABY1292"/>
      <c r="ABZ1292"/>
      <c r="ACA1292"/>
      <c r="ACB1292"/>
      <c r="ACC1292"/>
      <c r="ACD1292"/>
      <c r="ACE1292"/>
      <c r="ACF1292"/>
      <c r="ACG1292"/>
      <c r="ACH1292"/>
      <c r="ACI1292"/>
      <c r="ACJ1292"/>
      <c r="ACK1292"/>
      <c r="ACL1292"/>
      <c r="ACM1292"/>
      <c r="ACN1292"/>
      <c r="ACO1292"/>
      <c r="ACP1292"/>
      <c r="ACQ1292"/>
      <c r="ACR1292"/>
      <c r="ACS1292"/>
      <c r="ACT1292"/>
      <c r="ACU1292"/>
      <c r="ACV1292"/>
      <c r="ACW1292"/>
      <c r="ACX1292"/>
      <c r="ACY1292"/>
      <c r="ACZ1292"/>
      <c r="ADA1292"/>
      <c r="ADB1292"/>
      <c r="ADC1292"/>
      <c r="ADD1292"/>
      <c r="ADE1292"/>
      <c r="ADF1292"/>
      <c r="ADG1292"/>
      <c r="ADH1292"/>
      <c r="ADI1292"/>
      <c r="ADJ1292"/>
      <c r="ADK1292"/>
      <c r="ADL1292"/>
      <c r="ADM1292"/>
      <c r="ADN1292"/>
      <c r="ADO1292"/>
      <c r="ADP1292"/>
      <c r="ADQ1292"/>
      <c r="ADR1292"/>
      <c r="ADS1292"/>
      <c r="ADT1292"/>
      <c r="ADU1292"/>
      <c r="ADV1292"/>
      <c r="ADW1292"/>
      <c r="ADX1292"/>
      <c r="ADY1292"/>
      <c r="ADZ1292"/>
      <c r="AEA1292"/>
      <c r="AEB1292"/>
      <c r="AEC1292"/>
      <c r="AED1292"/>
      <c r="AEE1292"/>
      <c r="AEF1292"/>
      <c r="AEG1292"/>
      <c r="AEH1292"/>
      <c r="AEI1292"/>
      <c r="AEJ1292"/>
      <c r="AEK1292"/>
      <c r="AEL1292"/>
      <c r="AEM1292"/>
      <c r="AEN1292"/>
      <c r="AEO1292"/>
      <c r="AEP1292"/>
      <c r="AEQ1292"/>
      <c r="AER1292"/>
      <c r="AES1292"/>
      <c r="AET1292"/>
      <c r="AEU1292"/>
      <c r="AEV1292"/>
      <c r="AEW1292"/>
      <c r="AEX1292"/>
      <c r="AEY1292"/>
      <c r="AEZ1292"/>
      <c r="AFA1292"/>
      <c r="AFB1292"/>
      <c r="AFC1292"/>
      <c r="AFD1292"/>
      <c r="AFE1292"/>
      <c r="AFF1292"/>
      <c r="AFG1292"/>
      <c r="AFH1292"/>
      <c r="AFI1292"/>
      <c r="AFJ1292"/>
      <c r="AFK1292"/>
      <c r="AFL1292"/>
      <c r="AFM1292"/>
      <c r="AFN1292"/>
      <c r="AFO1292"/>
      <c r="AFP1292"/>
      <c r="AFQ1292"/>
      <c r="AFR1292"/>
      <c r="AFS1292"/>
      <c r="AFT1292"/>
      <c r="AFU1292"/>
      <c r="AFV1292"/>
      <c r="AFW1292"/>
      <c r="AFX1292"/>
      <c r="AFY1292"/>
      <c r="AFZ1292"/>
      <c r="AGA1292"/>
      <c r="AGB1292"/>
      <c r="AGC1292"/>
      <c r="AGD1292"/>
      <c r="AGE1292"/>
      <c r="AGF1292"/>
      <c r="AGG1292"/>
      <c r="AGH1292"/>
      <c r="AGI1292"/>
      <c r="AGJ1292"/>
      <c r="AGK1292"/>
      <c r="AGL1292"/>
      <c r="AGM1292"/>
      <c r="AGN1292"/>
      <c r="AGO1292"/>
      <c r="AGP1292"/>
      <c r="AGQ1292"/>
      <c r="AGR1292"/>
      <c r="AGS1292"/>
      <c r="AGT1292"/>
      <c r="AGU1292"/>
      <c r="AGV1292"/>
      <c r="AGW1292"/>
      <c r="AGX1292"/>
      <c r="AGY1292"/>
      <c r="AGZ1292"/>
      <c r="AHA1292"/>
      <c r="AHB1292"/>
      <c r="AHC1292"/>
      <c r="AHD1292"/>
      <c r="AHE1292"/>
      <c r="AHF1292"/>
      <c r="AHG1292"/>
      <c r="AHH1292"/>
      <c r="AHI1292"/>
      <c r="AHJ1292"/>
      <c r="AHK1292"/>
      <c r="AHL1292"/>
      <c r="AHM1292"/>
      <c r="AHN1292"/>
      <c r="AHO1292"/>
      <c r="AHP1292"/>
      <c r="AHQ1292"/>
      <c r="AHR1292"/>
      <c r="AHS1292"/>
      <c r="AHT1292"/>
      <c r="AHU1292"/>
      <c r="AHV1292"/>
      <c r="AHW1292"/>
      <c r="AHX1292"/>
      <c r="AHY1292"/>
      <c r="AHZ1292"/>
      <c r="AIA1292"/>
      <c r="AIB1292"/>
      <c r="AIC1292"/>
      <c r="AID1292"/>
      <c r="AIE1292"/>
      <c r="AIF1292"/>
      <c r="AIG1292"/>
      <c r="AIH1292"/>
      <c r="AII1292"/>
      <c r="AIJ1292"/>
      <c r="AIK1292"/>
      <c r="AIL1292"/>
      <c r="AIM1292"/>
      <c r="AIN1292"/>
      <c r="AIO1292"/>
      <c r="AIP1292"/>
      <c r="AIQ1292"/>
      <c r="AIR1292"/>
      <c r="AIS1292"/>
      <c r="AIT1292"/>
      <c r="AIU1292"/>
      <c r="AIV1292"/>
      <c r="AIW1292"/>
      <c r="AIX1292"/>
      <c r="AIY1292"/>
      <c r="AIZ1292"/>
      <c r="AJA1292"/>
      <c r="AJB1292"/>
      <c r="AJC1292"/>
      <c r="AJD1292"/>
      <c r="AJE1292"/>
      <c r="AJF1292"/>
      <c r="AJG1292"/>
      <c r="AJH1292"/>
      <c r="AJI1292"/>
      <c r="AJJ1292"/>
      <c r="AJK1292"/>
      <c r="AJL1292"/>
      <c r="AJM1292"/>
      <c r="AJN1292"/>
      <c r="AJO1292"/>
      <c r="AJP1292"/>
      <c r="AJQ1292"/>
      <c r="AJR1292"/>
      <c r="AJS1292"/>
      <c r="AJT1292"/>
      <c r="AJU1292"/>
      <c r="AJV1292"/>
      <c r="AJW1292"/>
      <c r="AJX1292"/>
      <c r="AJY1292"/>
      <c r="AJZ1292"/>
      <c r="AKA1292"/>
      <c r="AKB1292"/>
      <c r="AKC1292"/>
      <c r="AKD1292"/>
      <c r="AKE1292"/>
      <c r="AKF1292"/>
      <c r="AKG1292"/>
      <c r="AKH1292"/>
      <c r="AKI1292"/>
      <c r="AKJ1292"/>
      <c r="AKK1292"/>
      <c r="AKL1292"/>
      <c r="AKM1292"/>
      <c r="AKN1292"/>
      <c r="AKO1292"/>
      <c r="AKP1292"/>
      <c r="AKQ1292"/>
      <c r="AKR1292"/>
      <c r="AKS1292"/>
      <c r="AKT1292"/>
      <c r="AKU1292"/>
      <c r="AKV1292"/>
      <c r="AKW1292"/>
      <c r="AKX1292"/>
      <c r="AKY1292"/>
      <c r="AKZ1292"/>
      <c r="ALA1292"/>
      <c r="ALB1292"/>
      <c r="ALC1292"/>
      <c r="ALD1292"/>
      <c r="ALE1292"/>
      <c r="ALF1292"/>
      <c r="ALG1292"/>
      <c r="ALH1292"/>
      <c r="ALI1292"/>
      <c r="ALJ1292"/>
      <c r="ALK1292"/>
      <c r="ALL1292"/>
      <c r="ALM1292"/>
      <c r="ALN1292"/>
      <c r="ALO1292"/>
      <c r="ALP1292"/>
      <c r="ALQ1292"/>
      <c r="ALR1292"/>
      <c r="ALS1292"/>
      <c r="ALT1292"/>
      <c r="ALU1292"/>
      <c r="ALV1292"/>
      <c r="ALW1292"/>
      <c r="ALX1292"/>
      <c r="ALY1292"/>
      <c r="ALZ1292"/>
      <c r="AMA1292"/>
      <c r="AMB1292"/>
      <c r="AMC1292"/>
      <c r="AMD1292"/>
      <c r="AME1292"/>
      <c r="AMF1292"/>
      <c r="AMG1292"/>
      <c r="AMH1292"/>
      <c r="AMI1292"/>
      <c r="AMJ1292"/>
    </row>
    <row r="1293" spans="1:1024" x14ac:dyDescent="0.15">
      <c r="A1293" s="9" t="s">
        <v>16</v>
      </c>
      <c r="B1293" s="9">
        <v>256</v>
      </c>
      <c r="C1293" s="9">
        <v>3.1979600000000001E-4</v>
      </c>
      <c r="D1293" s="9">
        <v>1.94207E-3</v>
      </c>
      <c r="E1293" s="9">
        <v>1000</v>
      </c>
      <c r="F1293" s="9">
        <v>0.684672952</v>
      </c>
      <c r="G1293" s="9">
        <v>6.8467300000000001E-4</v>
      </c>
      <c r="H1293" s="9">
        <v>0.684672952</v>
      </c>
      <c r="I1293" s="9">
        <v>365.1378479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  <c r="VW1293"/>
      <c r="VX1293"/>
      <c r="VY1293"/>
      <c r="VZ1293"/>
      <c r="WA1293"/>
      <c r="WB1293"/>
      <c r="WC1293"/>
      <c r="WD1293"/>
      <c r="WE1293"/>
      <c r="WF1293"/>
      <c r="WG1293"/>
      <c r="WH1293"/>
      <c r="WI1293"/>
      <c r="WJ1293"/>
      <c r="WK1293"/>
      <c r="WL1293"/>
      <c r="WM1293"/>
      <c r="WN1293"/>
      <c r="WO1293"/>
      <c r="WP1293"/>
      <c r="WQ1293"/>
      <c r="WR1293"/>
      <c r="WS1293"/>
      <c r="WT1293"/>
      <c r="WU1293"/>
      <c r="WV1293"/>
      <c r="WW1293"/>
      <c r="WX1293"/>
      <c r="WY1293"/>
      <c r="WZ1293"/>
      <c r="XA1293"/>
      <c r="XB1293"/>
      <c r="XC1293"/>
      <c r="XD1293"/>
      <c r="XE1293"/>
      <c r="XF1293"/>
      <c r="XG1293"/>
      <c r="XH1293"/>
      <c r="XI1293"/>
      <c r="XJ1293"/>
      <c r="XK1293"/>
      <c r="XL1293"/>
      <c r="XM1293"/>
      <c r="XN1293"/>
      <c r="XO1293"/>
      <c r="XP1293"/>
      <c r="XQ1293"/>
      <c r="XR1293"/>
      <c r="XS1293"/>
      <c r="XT1293"/>
      <c r="XU1293"/>
      <c r="XV1293"/>
      <c r="XW1293"/>
      <c r="XX1293"/>
      <c r="XY1293"/>
      <c r="XZ1293"/>
      <c r="YA1293"/>
      <c r="YB1293"/>
      <c r="YC1293"/>
      <c r="YD1293"/>
      <c r="YE1293"/>
      <c r="YF1293"/>
      <c r="YG1293"/>
      <c r="YH1293"/>
      <c r="YI1293"/>
      <c r="YJ1293"/>
      <c r="YK1293"/>
      <c r="YL1293"/>
      <c r="YM1293"/>
      <c r="YN1293"/>
      <c r="YO1293"/>
      <c r="YP1293"/>
      <c r="YQ1293"/>
      <c r="YR1293"/>
      <c r="YS1293"/>
      <c r="YT1293"/>
      <c r="YU1293"/>
      <c r="YV1293"/>
      <c r="YW1293"/>
      <c r="YX1293"/>
      <c r="YY1293"/>
      <c r="YZ1293"/>
      <c r="ZA1293"/>
      <c r="ZB1293"/>
      <c r="ZC1293"/>
      <c r="ZD1293"/>
      <c r="ZE1293"/>
      <c r="ZF1293"/>
      <c r="ZG1293"/>
      <c r="ZH1293"/>
      <c r="ZI1293"/>
      <c r="ZJ1293"/>
      <c r="ZK1293"/>
      <c r="ZL1293"/>
      <c r="ZM1293"/>
      <c r="ZN1293"/>
      <c r="ZO1293"/>
      <c r="ZP1293"/>
      <c r="ZQ1293"/>
      <c r="ZR1293"/>
      <c r="ZS1293"/>
      <c r="ZT1293"/>
      <c r="ZU1293"/>
      <c r="ZV1293"/>
      <c r="ZW1293"/>
      <c r="ZX1293"/>
      <c r="ZY1293"/>
      <c r="ZZ1293"/>
      <c r="AAA1293"/>
      <c r="AAB1293"/>
      <c r="AAC1293"/>
      <c r="AAD1293"/>
      <c r="AAE1293"/>
      <c r="AAF1293"/>
      <c r="AAG1293"/>
      <c r="AAH1293"/>
      <c r="AAI1293"/>
      <c r="AAJ1293"/>
      <c r="AAK1293"/>
      <c r="AAL1293"/>
      <c r="AAM1293"/>
      <c r="AAN1293"/>
      <c r="AAO1293"/>
      <c r="AAP1293"/>
      <c r="AAQ1293"/>
      <c r="AAR1293"/>
      <c r="AAS1293"/>
      <c r="AAT1293"/>
      <c r="AAU1293"/>
      <c r="AAV1293"/>
      <c r="AAW1293"/>
      <c r="AAX1293"/>
      <c r="AAY1293"/>
      <c r="AAZ1293"/>
      <c r="ABA1293"/>
      <c r="ABB1293"/>
      <c r="ABC1293"/>
      <c r="ABD1293"/>
      <c r="ABE1293"/>
      <c r="ABF1293"/>
      <c r="ABG1293"/>
      <c r="ABH1293"/>
      <c r="ABI1293"/>
      <c r="ABJ1293"/>
      <c r="ABK1293"/>
      <c r="ABL1293"/>
      <c r="ABM1293"/>
      <c r="ABN1293"/>
      <c r="ABO1293"/>
      <c r="ABP1293"/>
      <c r="ABQ1293"/>
      <c r="ABR1293"/>
      <c r="ABS1293"/>
      <c r="ABT1293"/>
      <c r="ABU1293"/>
      <c r="ABV1293"/>
      <c r="ABW1293"/>
      <c r="ABX1293"/>
      <c r="ABY1293"/>
      <c r="ABZ1293"/>
      <c r="ACA1293"/>
      <c r="ACB1293"/>
      <c r="ACC1293"/>
      <c r="ACD1293"/>
      <c r="ACE1293"/>
      <c r="ACF1293"/>
      <c r="ACG1293"/>
      <c r="ACH1293"/>
      <c r="ACI1293"/>
      <c r="ACJ1293"/>
      <c r="ACK1293"/>
      <c r="ACL1293"/>
      <c r="ACM1293"/>
      <c r="ACN1293"/>
      <c r="ACO1293"/>
      <c r="ACP1293"/>
      <c r="ACQ1293"/>
      <c r="ACR1293"/>
      <c r="ACS1293"/>
      <c r="ACT1293"/>
      <c r="ACU1293"/>
      <c r="ACV1293"/>
      <c r="ACW1293"/>
      <c r="ACX1293"/>
      <c r="ACY1293"/>
      <c r="ACZ1293"/>
      <c r="ADA1293"/>
      <c r="ADB1293"/>
      <c r="ADC1293"/>
      <c r="ADD1293"/>
      <c r="ADE1293"/>
      <c r="ADF1293"/>
      <c r="ADG1293"/>
      <c r="ADH1293"/>
      <c r="ADI1293"/>
      <c r="ADJ1293"/>
      <c r="ADK1293"/>
      <c r="ADL1293"/>
      <c r="ADM1293"/>
      <c r="ADN1293"/>
      <c r="ADO1293"/>
      <c r="ADP1293"/>
      <c r="ADQ1293"/>
      <c r="ADR1293"/>
      <c r="ADS1293"/>
      <c r="ADT1293"/>
      <c r="ADU1293"/>
      <c r="ADV1293"/>
      <c r="ADW1293"/>
      <c r="ADX1293"/>
      <c r="ADY1293"/>
      <c r="ADZ1293"/>
      <c r="AEA1293"/>
      <c r="AEB1293"/>
      <c r="AEC1293"/>
      <c r="AED1293"/>
      <c r="AEE1293"/>
      <c r="AEF1293"/>
      <c r="AEG1293"/>
      <c r="AEH1293"/>
      <c r="AEI1293"/>
      <c r="AEJ1293"/>
      <c r="AEK1293"/>
      <c r="AEL1293"/>
      <c r="AEM1293"/>
      <c r="AEN1293"/>
      <c r="AEO1293"/>
      <c r="AEP1293"/>
      <c r="AEQ1293"/>
      <c r="AER1293"/>
      <c r="AES1293"/>
      <c r="AET1293"/>
      <c r="AEU1293"/>
      <c r="AEV1293"/>
      <c r="AEW1293"/>
      <c r="AEX1293"/>
      <c r="AEY1293"/>
      <c r="AEZ1293"/>
      <c r="AFA1293"/>
      <c r="AFB1293"/>
      <c r="AFC1293"/>
      <c r="AFD1293"/>
      <c r="AFE1293"/>
      <c r="AFF1293"/>
      <c r="AFG1293"/>
      <c r="AFH1293"/>
      <c r="AFI1293"/>
      <c r="AFJ1293"/>
      <c r="AFK1293"/>
      <c r="AFL1293"/>
      <c r="AFM1293"/>
      <c r="AFN1293"/>
      <c r="AFO1293"/>
      <c r="AFP1293"/>
      <c r="AFQ1293"/>
      <c r="AFR1293"/>
      <c r="AFS1293"/>
      <c r="AFT1293"/>
      <c r="AFU1293"/>
      <c r="AFV1293"/>
      <c r="AFW1293"/>
      <c r="AFX1293"/>
      <c r="AFY1293"/>
      <c r="AFZ1293"/>
      <c r="AGA1293"/>
      <c r="AGB1293"/>
      <c r="AGC1293"/>
      <c r="AGD1293"/>
      <c r="AGE1293"/>
      <c r="AGF1293"/>
      <c r="AGG1293"/>
      <c r="AGH1293"/>
      <c r="AGI1293"/>
      <c r="AGJ1293"/>
      <c r="AGK1293"/>
      <c r="AGL1293"/>
      <c r="AGM1293"/>
      <c r="AGN1293"/>
      <c r="AGO1293"/>
      <c r="AGP1293"/>
      <c r="AGQ1293"/>
      <c r="AGR1293"/>
      <c r="AGS1293"/>
      <c r="AGT1293"/>
      <c r="AGU1293"/>
      <c r="AGV1293"/>
      <c r="AGW1293"/>
      <c r="AGX1293"/>
      <c r="AGY1293"/>
      <c r="AGZ1293"/>
      <c r="AHA1293"/>
      <c r="AHB1293"/>
      <c r="AHC1293"/>
      <c r="AHD1293"/>
      <c r="AHE1293"/>
      <c r="AHF1293"/>
      <c r="AHG1293"/>
      <c r="AHH1293"/>
      <c r="AHI1293"/>
      <c r="AHJ1293"/>
      <c r="AHK1293"/>
      <c r="AHL1293"/>
      <c r="AHM1293"/>
      <c r="AHN1293"/>
      <c r="AHO1293"/>
      <c r="AHP1293"/>
      <c r="AHQ1293"/>
      <c r="AHR1293"/>
      <c r="AHS1293"/>
      <c r="AHT1293"/>
      <c r="AHU1293"/>
      <c r="AHV1293"/>
      <c r="AHW1293"/>
      <c r="AHX1293"/>
      <c r="AHY1293"/>
      <c r="AHZ1293"/>
      <c r="AIA1293"/>
      <c r="AIB1293"/>
      <c r="AIC1293"/>
      <c r="AID1293"/>
      <c r="AIE1293"/>
      <c r="AIF1293"/>
      <c r="AIG1293"/>
      <c r="AIH1293"/>
      <c r="AII1293"/>
      <c r="AIJ1293"/>
      <c r="AIK1293"/>
      <c r="AIL1293"/>
      <c r="AIM1293"/>
      <c r="AIN1293"/>
      <c r="AIO1293"/>
      <c r="AIP1293"/>
      <c r="AIQ1293"/>
      <c r="AIR1293"/>
      <c r="AIS1293"/>
      <c r="AIT1293"/>
      <c r="AIU1293"/>
      <c r="AIV1293"/>
      <c r="AIW1293"/>
      <c r="AIX1293"/>
      <c r="AIY1293"/>
      <c r="AIZ1293"/>
      <c r="AJA1293"/>
      <c r="AJB1293"/>
      <c r="AJC1293"/>
      <c r="AJD1293"/>
      <c r="AJE1293"/>
      <c r="AJF1293"/>
      <c r="AJG1293"/>
      <c r="AJH1293"/>
      <c r="AJI1293"/>
      <c r="AJJ1293"/>
      <c r="AJK1293"/>
      <c r="AJL1293"/>
      <c r="AJM1293"/>
      <c r="AJN1293"/>
      <c r="AJO1293"/>
      <c r="AJP1293"/>
      <c r="AJQ1293"/>
      <c r="AJR1293"/>
      <c r="AJS1293"/>
      <c r="AJT1293"/>
      <c r="AJU1293"/>
      <c r="AJV1293"/>
      <c r="AJW1293"/>
      <c r="AJX1293"/>
      <c r="AJY1293"/>
      <c r="AJZ1293"/>
      <c r="AKA1293"/>
      <c r="AKB1293"/>
      <c r="AKC1293"/>
      <c r="AKD1293"/>
      <c r="AKE1293"/>
      <c r="AKF1293"/>
      <c r="AKG1293"/>
      <c r="AKH1293"/>
      <c r="AKI1293"/>
      <c r="AKJ1293"/>
      <c r="AKK1293"/>
      <c r="AKL1293"/>
      <c r="AKM1293"/>
      <c r="AKN1293"/>
      <c r="AKO1293"/>
      <c r="AKP1293"/>
      <c r="AKQ1293"/>
      <c r="AKR1293"/>
      <c r="AKS1293"/>
      <c r="AKT1293"/>
      <c r="AKU1293"/>
      <c r="AKV1293"/>
      <c r="AKW1293"/>
      <c r="AKX1293"/>
      <c r="AKY1293"/>
      <c r="AKZ1293"/>
      <c r="ALA1293"/>
      <c r="ALB1293"/>
      <c r="ALC1293"/>
      <c r="ALD1293"/>
      <c r="ALE1293"/>
      <c r="ALF1293"/>
      <c r="ALG1293"/>
      <c r="ALH1293"/>
      <c r="ALI1293"/>
      <c r="ALJ1293"/>
      <c r="ALK1293"/>
      <c r="ALL1293"/>
      <c r="ALM1293"/>
      <c r="ALN1293"/>
      <c r="ALO1293"/>
      <c r="ALP1293"/>
      <c r="ALQ1293"/>
      <c r="ALR1293"/>
      <c r="ALS1293"/>
      <c r="ALT1293"/>
      <c r="ALU1293"/>
      <c r="ALV1293"/>
      <c r="ALW1293"/>
      <c r="ALX1293"/>
      <c r="ALY1293"/>
      <c r="ALZ1293"/>
      <c r="AMA1293"/>
      <c r="AMB1293"/>
      <c r="AMC1293"/>
      <c r="AMD1293"/>
      <c r="AME1293"/>
      <c r="AMF1293"/>
      <c r="AMG1293"/>
      <c r="AMH1293"/>
      <c r="AMI1293"/>
      <c r="AMJ1293"/>
    </row>
    <row r="1294" spans="1:1024" x14ac:dyDescent="0.15">
      <c r="A1294" s="9" t="s">
        <v>16</v>
      </c>
      <c r="B1294" s="9">
        <v>2048</v>
      </c>
      <c r="C1294" s="9">
        <v>1.886541E-3</v>
      </c>
      <c r="D1294" s="9">
        <v>6.6271869999999997E-3</v>
      </c>
      <c r="E1294" s="9">
        <v>1000</v>
      </c>
      <c r="F1294" s="9">
        <v>2.6337876320000002</v>
      </c>
      <c r="G1294" s="9">
        <v>2.6337880000000002E-3</v>
      </c>
      <c r="H1294" s="9">
        <v>2.6337876320000002</v>
      </c>
      <c r="I1294" s="9">
        <v>759.36267089800003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  <c r="WW1294"/>
      <c r="WX1294"/>
      <c r="WY1294"/>
      <c r="WZ1294"/>
      <c r="XA1294"/>
      <c r="XB1294"/>
      <c r="XC1294"/>
      <c r="XD1294"/>
      <c r="XE1294"/>
      <c r="XF1294"/>
      <c r="XG1294"/>
      <c r="XH1294"/>
      <c r="XI1294"/>
      <c r="XJ1294"/>
      <c r="XK1294"/>
      <c r="XL1294"/>
      <c r="XM1294"/>
      <c r="XN1294"/>
      <c r="XO1294"/>
      <c r="XP1294"/>
      <c r="XQ1294"/>
      <c r="XR1294"/>
      <c r="XS1294"/>
      <c r="XT1294"/>
      <c r="XU1294"/>
      <c r="XV1294"/>
      <c r="XW1294"/>
      <c r="XX1294"/>
      <c r="XY1294"/>
      <c r="XZ1294"/>
      <c r="YA1294"/>
      <c r="YB1294"/>
      <c r="YC1294"/>
      <c r="YD1294"/>
      <c r="YE1294"/>
      <c r="YF1294"/>
      <c r="YG1294"/>
      <c r="YH1294"/>
      <c r="YI1294"/>
      <c r="YJ1294"/>
      <c r="YK1294"/>
      <c r="YL1294"/>
      <c r="YM1294"/>
      <c r="YN1294"/>
      <c r="YO1294"/>
      <c r="YP1294"/>
      <c r="YQ1294"/>
      <c r="YR1294"/>
      <c r="YS1294"/>
      <c r="YT1294"/>
      <c r="YU1294"/>
      <c r="YV1294"/>
      <c r="YW1294"/>
      <c r="YX1294"/>
      <c r="YY1294"/>
      <c r="YZ1294"/>
      <c r="ZA1294"/>
      <c r="ZB1294"/>
      <c r="ZC1294"/>
      <c r="ZD1294"/>
      <c r="ZE1294"/>
      <c r="ZF1294"/>
      <c r="ZG1294"/>
      <c r="ZH1294"/>
      <c r="ZI1294"/>
      <c r="ZJ1294"/>
      <c r="ZK1294"/>
      <c r="ZL1294"/>
      <c r="ZM1294"/>
      <c r="ZN1294"/>
      <c r="ZO1294"/>
      <c r="ZP1294"/>
      <c r="ZQ1294"/>
      <c r="ZR1294"/>
      <c r="ZS1294"/>
      <c r="ZT1294"/>
      <c r="ZU1294"/>
      <c r="ZV1294"/>
      <c r="ZW1294"/>
      <c r="ZX1294"/>
      <c r="ZY1294"/>
      <c r="ZZ1294"/>
      <c r="AAA1294"/>
      <c r="AAB1294"/>
      <c r="AAC1294"/>
      <c r="AAD1294"/>
      <c r="AAE1294"/>
      <c r="AAF1294"/>
      <c r="AAG1294"/>
      <c r="AAH1294"/>
      <c r="AAI1294"/>
      <c r="AAJ1294"/>
      <c r="AAK1294"/>
      <c r="AAL1294"/>
      <c r="AAM1294"/>
      <c r="AAN1294"/>
      <c r="AAO1294"/>
      <c r="AAP1294"/>
      <c r="AAQ1294"/>
      <c r="AAR1294"/>
      <c r="AAS1294"/>
      <c r="AAT1294"/>
      <c r="AAU1294"/>
      <c r="AAV1294"/>
      <c r="AAW1294"/>
      <c r="AAX1294"/>
      <c r="AAY1294"/>
      <c r="AAZ1294"/>
      <c r="ABA1294"/>
      <c r="ABB1294"/>
      <c r="ABC1294"/>
      <c r="ABD1294"/>
      <c r="ABE1294"/>
      <c r="ABF1294"/>
      <c r="ABG1294"/>
      <c r="ABH1294"/>
      <c r="ABI1294"/>
      <c r="ABJ1294"/>
      <c r="ABK1294"/>
      <c r="ABL1294"/>
      <c r="ABM1294"/>
      <c r="ABN1294"/>
      <c r="ABO1294"/>
      <c r="ABP1294"/>
      <c r="ABQ1294"/>
      <c r="ABR1294"/>
      <c r="ABS1294"/>
      <c r="ABT1294"/>
      <c r="ABU1294"/>
      <c r="ABV1294"/>
      <c r="ABW1294"/>
      <c r="ABX1294"/>
      <c r="ABY1294"/>
      <c r="ABZ1294"/>
      <c r="ACA1294"/>
      <c r="ACB1294"/>
      <c r="ACC1294"/>
      <c r="ACD1294"/>
      <c r="ACE1294"/>
      <c r="ACF1294"/>
      <c r="ACG1294"/>
      <c r="ACH1294"/>
      <c r="ACI1294"/>
      <c r="ACJ1294"/>
      <c r="ACK1294"/>
      <c r="ACL1294"/>
      <c r="ACM1294"/>
      <c r="ACN1294"/>
      <c r="ACO1294"/>
      <c r="ACP1294"/>
      <c r="ACQ1294"/>
      <c r="ACR1294"/>
      <c r="ACS1294"/>
      <c r="ACT1294"/>
      <c r="ACU1294"/>
      <c r="ACV1294"/>
      <c r="ACW1294"/>
      <c r="ACX1294"/>
      <c r="ACY1294"/>
      <c r="ACZ1294"/>
      <c r="ADA1294"/>
      <c r="ADB1294"/>
      <c r="ADC1294"/>
      <c r="ADD1294"/>
      <c r="ADE1294"/>
      <c r="ADF1294"/>
      <c r="ADG1294"/>
      <c r="ADH1294"/>
      <c r="ADI1294"/>
      <c r="ADJ1294"/>
      <c r="ADK1294"/>
      <c r="ADL1294"/>
      <c r="ADM1294"/>
      <c r="ADN1294"/>
      <c r="ADO1294"/>
      <c r="ADP1294"/>
      <c r="ADQ1294"/>
      <c r="ADR1294"/>
      <c r="ADS1294"/>
      <c r="ADT1294"/>
      <c r="ADU1294"/>
      <c r="ADV1294"/>
      <c r="ADW1294"/>
      <c r="ADX1294"/>
      <c r="ADY1294"/>
      <c r="ADZ1294"/>
      <c r="AEA1294"/>
      <c r="AEB1294"/>
      <c r="AEC1294"/>
      <c r="AED1294"/>
      <c r="AEE1294"/>
      <c r="AEF1294"/>
      <c r="AEG1294"/>
      <c r="AEH1294"/>
      <c r="AEI1294"/>
      <c r="AEJ1294"/>
      <c r="AEK1294"/>
      <c r="AEL1294"/>
      <c r="AEM1294"/>
      <c r="AEN1294"/>
      <c r="AEO1294"/>
      <c r="AEP1294"/>
      <c r="AEQ1294"/>
      <c r="AER1294"/>
      <c r="AES1294"/>
      <c r="AET1294"/>
      <c r="AEU1294"/>
      <c r="AEV1294"/>
      <c r="AEW1294"/>
      <c r="AEX1294"/>
      <c r="AEY1294"/>
      <c r="AEZ1294"/>
      <c r="AFA1294"/>
      <c r="AFB1294"/>
      <c r="AFC1294"/>
      <c r="AFD1294"/>
      <c r="AFE1294"/>
      <c r="AFF1294"/>
      <c r="AFG1294"/>
      <c r="AFH1294"/>
      <c r="AFI1294"/>
      <c r="AFJ1294"/>
      <c r="AFK1294"/>
      <c r="AFL1294"/>
      <c r="AFM1294"/>
      <c r="AFN1294"/>
      <c r="AFO1294"/>
      <c r="AFP1294"/>
      <c r="AFQ1294"/>
      <c r="AFR1294"/>
      <c r="AFS1294"/>
      <c r="AFT1294"/>
      <c r="AFU1294"/>
      <c r="AFV1294"/>
      <c r="AFW1294"/>
      <c r="AFX1294"/>
      <c r="AFY1294"/>
      <c r="AFZ1294"/>
      <c r="AGA1294"/>
      <c r="AGB1294"/>
      <c r="AGC1294"/>
      <c r="AGD1294"/>
      <c r="AGE1294"/>
      <c r="AGF1294"/>
      <c r="AGG1294"/>
      <c r="AGH1294"/>
      <c r="AGI1294"/>
      <c r="AGJ1294"/>
      <c r="AGK1294"/>
      <c r="AGL1294"/>
      <c r="AGM1294"/>
      <c r="AGN1294"/>
      <c r="AGO1294"/>
      <c r="AGP1294"/>
      <c r="AGQ1294"/>
      <c r="AGR1294"/>
      <c r="AGS1294"/>
      <c r="AGT1294"/>
      <c r="AGU1294"/>
      <c r="AGV1294"/>
      <c r="AGW1294"/>
      <c r="AGX1294"/>
      <c r="AGY1294"/>
      <c r="AGZ1294"/>
      <c r="AHA1294"/>
      <c r="AHB1294"/>
      <c r="AHC1294"/>
      <c r="AHD1294"/>
      <c r="AHE1294"/>
      <c r="AHF1294"/>
      <c r="AHG1294"/>
      <c r="AHH1294"/>
      <c r="AHI1294"/>
      <c r="AHJ1294"/>
      <c r="AHK1294"/>
      <c r="AHL1294"/>
      <c r="AHM1294"/>
      <c r="AHN1294"/>
      <c r="AHO1294"/>
      <c r="AHP1294"/>
      <c r="AHQ1294"/>
      <c r="AHR1294"/>
      <c r="AHS1294"/>
      <c r="AHT1294"/>
      <c r="AHU1294"/>
      <c r="AHV1294"/>
      <c r="AHW1294"/>
      <c r="AHX1294"/>
      <c r="AHY1294"/>
      <c r="AHZ1294"/>
      <c r="AIA1294"/>
      <c r="AIB1294"/>
      <c r="AIC1294"/>
      <c r="AID1294"/>
      <c r="AIE1294"/>
      <c r="AIF1294"/>
      <c r="AIG1294"/>
      <c r="AIH1294"/>
      <c r="AII1294"/>
      <c r="AIJ1294"/>
      <c r="AIK1294"/>
      <c r="AIL1294"/>
      <c r="AIM1294"/>
      <c r="AIN1294"/>
      <c r="AIO1294"/>
      <c r="AIP1294"/>
      <c r="AIQ1294"/>
      <c r="AIR1294"/>
      <c r="AIS1294"/>
      <c r="AIT1294"/>
      <c r="AIU1294"/>
      <c r="AIV1294"/>
      <c r="AIW1294"/>
      <c r="AIX1294"/>
      <c r="AIY1294"/>
      <c r="AIZ1294"/>
      <c r="AJA1294"/>
      <c r="AJB1294"/>
      <c r="AJC1294"/>
      <c r="AJD1294"/>
      <c r="AJE1294"/>
      <c r="AJF1294"/>
      <c r="AJG1294"/>
      <c r="AJH1294"/>
      <c r="AJI1294"/>
      <c r="AJJ1294"/>
      <c r="AJK1294"/>
      <c r="AJL1294"/>
      <c r="AJM1294"/>
      <c r="AJN1294"/>
      <c r="AJO1294"/>
      <c r="AJP1294"/>
      <c r="AJQ1294"/>
      <c r="AJR1294"/>
      <c r="AJS1294"/>
      <c r="AJT1294"/>
      <c r="AJU1294"/>
      <c r="AJV1294"/>
      <c r="AJW1294"/>
      <c r="AJX1294"/>
      <c r="AJY1294"/>
      <c r="AJZ1294"/>
      <c r="AKA1294"/>
      <c r="AKB1294"/>
      <c r="AKC1294"/>
      <c r="AKD1294"/>
      <c r="AKE1294"/>
      <c r="AKF1294"/>
      <c r="AKG1294"/>
      <c r="AKH1294"/>
      <c r="AKI1294"/>
      <c r="AKJ1294"/>
      <c r="AKK1294"/>
      <c r="AKL1294"/>
      <c r="AKM1294"/>
      <c r="AKN1294"/>
      <c r="AKO1294"/>
      <c r="AKP1294"/>
      <c r="AKQ1294"/>
      <c r="AKR1294"/>
      <c r="AKS1294"/>
      <c r="AKT1294"/>
      <c r="AKU1294"/>
      <c r="AKV1294"/>
      <c r="AKW1294"/>
      <c r="AKX1294"/>
      <c r="AKY1294"/>
      <c r="AKZ1294"/>
      <c r="ALA1294"/>
      <c r="ALB1294"/>
      <c r="ALC1294"/>
      <c r="ALD1294"/>
      <c r="ALE1294"/>
      <c r="ALF1294"/>
      <c r="ALG1294"/>
      <c r="ALH1294"/>
      <c r="ALI1294"/>
      <c r="ALJ1294"/>
      <c r="ALK1294"/>
      <c r="ALL1294"/>
      <c r="ALM1294"/>
      <c r="ALN1294"/>
      <c r="ALO1294"/>
      <c r="ALP1294"/>
      <c r="ALQ1294"/>
      <c r="ALR1294"/>
      <c r="ALS1294"/>
      <c r="ALT1294"/>
      <c r="ALU1294"/>
      <c r="ALV1294"/>
      <c r="ALW1294"/>
      <c r="ALX1294"/>
      <c r="ALY1294"/>
      <c r="ALZ1294"/>
      <c r="AMA1294"/>
      <c r="AMB1294"/>
      <c r="AMC1294"/>
      <c r="AMD1294"/>
      <c r="AME1294"/>
      <c r="AMF1294"/>
      <c r="AMG1294"/>
      <c r="AMH1294"/>
      <c r="AMI1294"/>
      <c r="AMJ1294"/>
    </row>
    <row r="1295" spans="1:1024" x14ac:dyDescent="0.15">
      <c r="A1295" s="9" t="s">
        <v>16</v>
      </c>
      <c r="B1295" s="9">
        <v>8192</v>
      </c>
      <c r="C1295" s="9">
        <v>5.5731080000000002E-3</v>
      </c>
      <c r="D1295" s="9">
        <v>1.5742946000000001E-2</v>
      </c>
      <c r="E1295" s="9">
        <v>1000</v>
      </c>
      <c r="F1295" s="9">
        <v>7.6411733630000001</v>
      </c>
      <c r="G1295" s="9">
        <v>7.6411730000000002E-3</v>
      </c>
      <c r="H1295" s="9">
        <v>7.6411733630000001</v>
      </c>
      <c r="I1295" s="9">
        <v>1046.959594727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  <c r="VW1295"/>
      <c r="VX1295"/>
      <c r="VY1295"/>
      <c r="VZ1295"/>
      <c r="WA1295"/>
      <c r="WB1295"/>
      <c r="WC1295"/>
      <c r="WD1295"/>
      <c r="WE1295"/>
      <c r="WF1295"/>
      <c r="WG1295"/>
      <c r="WH1295"/>
      <c r="WI1295"/>
      <c r="WJ1295"/>
      <c r="WK1295"/>
      <c r="WL1295"/>
      <c r="WM1295"/>
      <c r="WN1295"/>
      <c r="WO1295"/>
      <c r="WP1295"/>
      <c r="WQ1295"/>
      <c r="WR1295"/>
      <c r="WS1295"/>
      <c r="WT1295"/>
      <c r="WU1295"/>
      <c r="WV1295"/>
      <c r="WW1295"/>
      <c r="WX1295"/>
      <c r="WY1295"/>
      <c r="WZ1295"/>
      <c r="XA1295"/>
      <c r="XB1295"/>
      <c r="XC1295"/>
      <c r="XD1295"/>
      <c r="XE1295"/>
      <c r="XF1295"/>
      <c r="XG1295"/>
      <c r="XH1295"/>
      <c r="XI1295"/>
      <c r="XJ1295"/>
      <c r="XK1295"/>
      <c r="XL1295"/>
      <c r="XM1295"/>
      <c r="XN1295"/>
      <c r="XO1295"/>
      <c r="XP1295"/>
      <c r="XQ1295"/>
      <c r="XR1295"/>
      <c r="XS1295"/>
      <c r="XT1295"/>
      <c r="XU1295"/>
      <c r="XV1295"/>
      <c r="XW1295"/>
      <c r="XX1295"/>
      <c r="XY1295"/>
      <c r="XZ1295"/>
      <c r="YA1295"/>
      <c r="YB1295"/>
      <c r="YC1295"/>
      <c r="YD1295"/>
      <c r="YE1295"/>
      <c r="YF1295"/>
      <c r="YG1295"/>
      <c r="YH1295"/>
      <c r="YI1295"/>
      <c r="YJ1295"/>
      <c r="YK1295"/>
      <c r="YL1295"/>
      <c r="YM1295"/>
      <c r="YN1295"/>
      <c r="YO1295"/>
      <c r="YP1295"/>
      <c r="YQ1295"/>
      <c r="YR1295"/>
      <c r="YS1295"/>
      <c r="YT1295"/>
      <c r="YU1295"/>
      <c r="YV1295"/>
      <c r="YW1295"/>
      <c r="YX1295"/>
      <c r="YY1295"/>
      <c r="YZ1295"/>
      <c r="ZA1295"/>
      <c r="ZB1295"/>
      <c r="ZC1295"/>
      <c r="ZD1295"/>
      <c r="ZE1295"/>
      <c r="ZF1295"/>
      <c r="ZG1295"/>
      <c r="ZH1295"/>
      <c r="ZI1295"/>
      <c r="ZJ1295"/>
      <c r="ZK1295"/>
      <c r="ZL1295"/>
      <c r="ZM1295"/>
      <c r="ZN1295"/>
      <c r="ZO1295"/>
      <c r="ZP1295"/>
      <c r="ZQ1295"/>
      <c r="ZR1295"/>
      <c r="ZS1295"/>
      <c r="ZT1295"/>
      <c r="ZU1295"/>
      <c r="ZV1295"/>
      <c r="ZW1295"/>
      <c r="ZX1295"/>
      <c r="ZY1295"/>
      <c r="ZZ1295"/>
      <c r="AAA1295"/>
      <c r="AAB1295"/>
      <c r="AAC1295"/>
      <c r="AAD1295"/>
      <c r="AAE1295"/>
      <c r="AAF1295"/>
      <c r="AAG1295"/>
      <c r="AAH1295"/>
      <c r="AAI1295"/>
      <c r="AAJ1295"/>
      <c r="AAK1295"/>
      <c r="AAL1295"/>
      <c r="AAM1295"/>
      <c r="AAN1295"/>
      <c r="AAO1295"/>
      <c r="AAP1295"/>
      <c r="AAQ1295"/>
      <c r="AAR1295"/>
      <c r="AAS1295"/>
      <c r="AAT1295"/>
      <c r="AAU1295"/>
      <c r="AAV1295"/>
      <c r="AAW1295"/>
      <c r="AAX1295"/>
      <c r="AAY1295"/>
      <c r="AAZ1295"/>
      <c r="ABA1295"/>
      <c r="ABB1295"/>
      <c r="ABC1295"/>
      <c r="ABD1295"/>
      <c r="ABE1295"/>
      <c r="ABF1295"/>
      <c r="ABG1295"/>
      <c r="ABH1295"/>
      <c r="ABI1295"/>
      <c r="ABJ1295"/>
      <c r="ABK1295"/>
      <c r="ABL1295"/>
      <c r="ABM1295"/>
      <c r="ABN1295"/>
      <c r="ABO1295"/>
      <c r="ABP1295"/>
      <c r="ABQ1295"/>
      <c r="ABR1295"/>
      <c r="ABS1295"/>
      <c r="ABT1295"/>
      <c r="ABU1295"/>
      <c r="ABV1295"/>
      <c r="ABW1295"/>
      <c r="ABX1295"/>
      <c r="ABY1295"/>
      <c r="ABZ1295"/>
      <c r="ACA1295"/>
      <c r="ACB1295"/>
      <c r="ACC1295"/>
      <c r="ACD1295"/>
      <c r="ACE1295"/>
      <c r="ACF1295"/>
      <c r="ACG1295"/>
      <c r="ACH1295"/>
      <c r="ACI1295"/>
      <c r="ACJ1295"/>
      <c r="ACK1295"/>
      <c r="ACL1295"/>
      <c r="ACM1295"/>
      <c r="ACN1295"/>
      <c r="ACO1295"/>
      <c r="ACP1295"/>
      <c r="ACQ1295"/>
      <c r="ACR1295"/>
      <c r="ACS1295"/>
      <c r="ACT1295"/>
      <c r="ACU1295"/>
      <c r="ACV1295"/>
      <c r="ACW1295"/>
      <c r="ACX1295"/>
      <c r="ACY1295"/>
      <c r="ACZ1295"/>
      <c r="ADA1295"/>
      <c r="ADB1295"/>
      <c r="ADC1295"/>
      <c r="ADD1295"/>
      <c r="ADE1295"/>
      <c r="ADF1295"/>
      <c r="ADG1295"/>
      <c r="ADH1295"/>
      <c r="ADI1295"/>
      <c r="ADJ1295"/>
      <c r="ADK1295"/>
      <c r="ADL1295"/>
      <c r="ADM1295"/>
      <c r="ADN1295"/>
      <c r="ADO1295"/>
      <c r="ADP1295"/>
      <c r="ADQ1295"/>
      <c r="ADR1295"/>
      <c r="ADS1295"/>
      <c r="ADT1295"/>
      <c r="ADU1295"/>
      <c r="ADV1295"/>
      <c r="ADW1295"/>
      <c r="ADX1295"/>
      <c r="ADY1295"/>
      <c r="ADZ1295"/>
      <c r="AEA1295"/>
      <c r="AEB1295"/>
      <c r="AEC1295"/>
      <c r="AED1295"/>
      <c r="AEE1295"/>
      <c r="AEF1295"/>
      <c r="AEG1295"/>
      <c r="AEH1295"/>
      <c r="AEI1295"/>
      <c r="AEJ1295"/>
      <c r="AEK1295"/>
      <c r="AEL1295"/>
      <c r="AEM1295"/>
      <c r="AEN1295"/>
      <c r="AEO1295"/>
      <c r="AEP1295"/>
      <c r="AEQ1295"/>
      <c r="AER1295"/>
      <c r="AES1295"/>
      <c r="AET1295"/>
      <c r="AEU1295"/>
      <c r="AEV1295"/>
      <c r="AEW1295"/>
      <c r="AEX1295"/>
      <c r="AEY1295"/>
      <c r="AEZ1295"/>
      <c r="AFA1295"/>
      <c r="AFB1295"/>
      <c r="AFC1295"/>
      <c r="AFD1295"/>
      <c r="AFE1295"/>
      <c r="AFF1295"/>
      <c r="AFG1295"/>
      <c r="AFH1295"/>
      <c r="AFI1295"/>
      <c r="AFJ1295"/>
      <c r="AFK1295"/>
      <c r="AFL1295"/>
      <c r="AFM1295"/>
      <c r="AFN1295"/>
      <c r="AFO1295"/>
      <c r="AFP1295"/>
      <c r="AFQ1295"/>
      <c r="AFR1295"/>
      <c r="AFS1295"/>
      <c r="AFT1295"/>
      <c r="AFU1295"/>
      <c r="AFV1295"/>
      <c r="AFW1295"/>
      <c r="AFX1295"/>
      <c r="AFY1295"/>
      <c r="AFZ1295"/>
      <c r="AGA1295"/>
      <c r="AGB1295"/>
      <c r="AGC1295"/>
      <c r="AGD1295"/>
      <c r="AGE1295"/>
      <c r="AGF1295"/>
      <c r="AGG1295"/>
      <c r="AGH1295"/>
      <c r="AGI1295"/>
      <c r="AGJ1295"/>
      <c r="AGK1295"/>
      <c r="AGL1295"/>
      <c r="AGM1295"/>
      <c r="AGN1295"/>
      <c r="AGO1295"/>
      <c r="AGP1295"/>
      <c r="AGQ1295"/>
      <c r="AGR1295"/>
      <c r="AGS1295"/>
      <c r="AGT1295"/>
      <c r="AGU1295"/>
      <c r="AGV1295"/>
      <c r="AGW1295"/>
      <c r="AGX1295"/>
      <c r="AGY1295"/>
      <c r="AGZ1295"/>
      <c r="AHA1295"/>
      <c r="AHB1295"/>
      <c r="AHC1295"/>
      <c r="AHD1295"/>
      <c r="AHE1295"/>
      <c r="AHF1295"/>
      <c r="AHG1295"/>
      <c r="AHH1295"/>
      <c r="AHI1295"/>
      <c r="AHJ1295"/>
      <c r="AHK1295"/>
      <c r="AHL1295"/>
      <c r="AHM1295"/>
      <c r="AHN1295"/>
      <c r="AHO1295"/>
      <c r="AHP1295"/>
      <c r="AHQ1295"/>
      <c r="AHR1295"/>
      <c r="AHS1295"/>
      <c r="AHT1295"/>
      <c r="AHU1295"/>
      <c r="AHV1295"/>
      <c r="AHW1295"/>
      <c r="AHX1295"/>
      <c r="AHY1295"/>
      <c r="AHZ1295"/>
      <c r="AIA1295"/>
      <c r="AIB1295"/>
      <c r="AIC1295"/>
      <c r="AID1295"/>
      <c r="AIE1295"/>
      <c r="AIF1295"/>
      <c r="AIG1295"/>
      <c r="AIH1295"/>
      <c r="AII1295"/>
      <c r="AIJ1295"/>
      <c r="AIK1295"/>
      <c r="AIL1295"/>
      <c r="AIM1295"/>
      <c r="AIN1295"/>
      <c r="AIO1295"/>
      <c r="AIP1295"/>
      <c r="AIQ1295"/>
      <c r="AIR1295"/>
      <c r="AIS1295"/>
      <c r="AIT1295"/>
      <c r="AIU1295"/>
      <c r="AIV1295"/>
      <c r="AIW1295"/>
      <c r="AIX1295"/>
      <c r="AIY1295"/>
      <c r="AIZ1295"/>
      <c r="AJA1295"/>
      <c r="AJB1295"/>
      <c r="AJC1295"/>
      <c r="AJD1295"/>
      <c r="AJE1295"/>
      <c r="AJF1295"/>
      <c r="AJG1295"/>
      <c r="AJH1295"/>
      <c r="AJI1295"/>
      <c r="AJJ1295"/>
      <c r="AJK1295"/>
      <c r="AJL1295"/>
      <c r="AJM1295"/>
      <c r="AJN1295"/>
      <c r="AJO1295"/>
      <c r="AJP1295"/>
      <c r="AJQ1295"/>
      <c r="AJR1295"/>
      <c r="AJS1295"/>
      <c r="AJT1295"/>
      <c r="AJU1295"/>
      <c r="AJV1295"/>
      <c r="AJW1295"/>
      <c r="AJX1295"/>
      <c r="AJY1295"/>
      <c r="AJZ1295"/>
      <c r="AKA1295"/>
      <c r="AKB1295"/>
      <c r="AKC1295"/>
      <c r="AKD1295"/>
      <c r="AKE1295"/>
      <c r="AKF1295"/>
      <c r="AKG1295"/>
      <c r="AKH1295"/>
      <c r="AKI1295"/>
      <c r="AKJ1295"/>
      <c r="AKK1295"/>
      <c r="AKL1295"/>
      <c r="AKM1295"/>
      <c r="AKN1295"/>
      <c r="AKO1295"/>
      <c r="AKP1295"/>
      <c r="AKQ1295"/>
      <c r="AKR1295"/>
      <c r="AKS1295"/>
      <c r="AKT1295"/>
      <c r="AKU1295"/>
      <c r="AKV1295"/>
      <c r="AKW1295"/>
      <c r="AKX1295"/>
      <c r="AKY1295"/>
      <c r="AKZ1295"/>
      <c r="ALA1295"/>
      <c r="ALB1295"/>
      <c r="ALC1295"/>
      <c r="ALD1295"/>
      <c r="ALE1295"/>
      <c r="ALF1295"/>
      <c r="ALG1295"/>
      <c r="ALH1295"/>
      <c r="ALI1295"/>
      <c r="ALJ1295"/>
      <c r="ALK1295"/>
      <c r="ALL1295"/>
      <c r="ALM1295"/>
      <c r="ALN1295"/>
      <c r="ALO1295"/>
      <c r="ALP1295"/>
      <c r="ALQ1295"/>
      <c r="ALR1295"/>
      <c r="ALS1295"/>
      <c r="ALT1295"/>
      <c r="ALU1295"/>
      <c r="ALV1295"/>
      <c r="ALW1295"/>
      <c r="ALX1295"/>
      <c r="ALY1295"/>
      <c r="ALZ1295"/>
      <c r="AMA1295"/>
      <c r="AMB1295"/>
      <c r="AMC1295"/>
      <c r="AMD1295"/>
      <c r="AME1295"/>
      <c r="AMF1295"/>
      <c r="AMG1295"/>
      <c r="AMH1295"/>
      <c r="AMI1295"/>
      <c r="AMJ1295"/>
    </row>
    <row r="1296" spans="1:1024" x14ac:dyDescent="0.15">
      <c r="A1296" s="9" t="s">
        <v>268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  <c r="VW1296"/>
      <c r="VX1296"/>
      <c r="VY1296"/>
      <c r="VZ1296"/>
      <c r="WA1296"/>
      <c r="WB1296"/>
      <c r="WC1296"/>
      <c r="WD1296"/>
      <c r="WE1296"/>
      <c r="WF1296"/>
      <c r="WG1296"/>
      <c r="WH1296"/>
      <c r="WI1296"/>
      <c r="WJ1296"/>
      <c r="WK1296"/>
      <c r="WL1296"/>
      <c r="WM1296"/>
      <c r="WN1296"/>
      <c r="WO1296"/>
      <c r="WP1296"/>
      <c r="WQ1296"/>
      <c r="WR1296"/>
      <c r="WS1296"/>
      <c r="WT1296"/>
      <c r="WU1296"/>
      <c r="WV1296"/>
      <c r="WW1296"/>
      <c r="WX1296"/>
      <c r="WY1296"/>
      <c r="WZ1296"/>
      <c r="XA1296"/>
      <c r="XB1296"/>
      <c r="XC1296"/>
      <c r="XD1296"/>
      <c r="XE1296"/>
      <c r="XF1296"/>
      <c r="XG1296"/>
      <c r="XH1296"/>
      <c r="XI1296"/>
      <c r="XJ1296"/>
      <c r="XK1296"/>
      <c r="XL1296"/>
      <c r="XM1296"/>
      <c r="XN1296"/>
      <c r="XO1296"/>
      <c r="XP1296"/>
      <c r="XQ1296"/>
      <c r="XR1296"/>
      <c r="XS1296"/>
      <c r="XT1296"/>
      <c r="XU1296"/>
      <c r="XV1296"/>
      <c r="XW1296"/>
      <c r="XX1296"/>
      <c r="XY1296"/>
      <c r="XZ1296"/>
      <c r="YA1296"/>
      <c r="YB1296"/>
      <c r="YC1296"/>
      <c r="YD1296"/>
      <c r="YE1296"/>
      <c r="YF1296"/>
      <c r="YG1296"/>
      <c r="YH1296"/>
      <c r="YI1296"/>
      <c r="YJ1296"/>
      <c r="YK1296"/>
      <c r="YL1296"/>
      <c r="YM1296"/>
      <c r="YN1296"/>
      <c r="YO1296"/>
      <c r="YP1296"/>
      <c r="YQ1296"/>
      <c r="YR1296"/>
      <c r="YS1296"/>
      <c r="YT1296"/>
      <c r="YU1296"/>
      <c r="YV1296"/>
      <c r="YW1296"/>
      <c r="YX1296"/>
      <c r="YY1296"/>
      <c r="YZ1296"/>
      <c r="ZA1296"/>
      <c r="ZB1296"/>
      <c r="ZC1296"/>
      <c r="ZD1296"/>
      <c r="ZE1296"/>
      <c r="ZF1296"/>
      <c r="ZG1296"/>
      <c r="ZH1296"/>
      <c r="ZI1296"/>
      <c r="ZJ1296"/>
      <c r="ZK1296"/>
      <c r="ZL1296"/>
      <c r="ZM1296"/>
      <c r="ZN1296"/>
      <c r="ZO1296"/>
      <c r="ZP1296"/>
      <c r="ZQ1296"/>
      <c r="ZR1296"/>
      <c r="ZS1296"/>
      <c r="ZT1296"/>
      <c r="ZU1296"/>
      <c r="ZV1296"/>
      <c r="ZW1296"/>
      <c r="ZX1296"/>
      <c r="ZY1296"/>
      <c r="ZZ1296"/>
      <c r="AAA1296"/>
      <c r="AAB1296"/>
      <c r="AAC1296"/>
      <c r="AAD1296"/>
      <c r="AAE1296"/>
      <c r="AAF1296"/>
      <c r="AAG1296"/>
      <c r="AAH1296"/>
      <c r="AAI1296"/>
      <c r="AAJ1296"/>
      <c r="AAK1296"/>
      <c r="AAL1296"/>
      <c r="AAM1296"/>
      <c r="AAN1296"/>
      <c r="AAO1296"/>
      <c r="AAP1296"/>
      <c r="AAQ1296"/>
      <c r="AAR1296"/>
      <c r="AAS1296"/>
      <c r="AAT1296"/>
      <c r="AAU1296"/>
      <c r="AAV1296"/>
      <c r="AAW1296"/>
      <c r="AAX1296"/>
      <c r="AAY1296"/>
      <c r="AAZ1296"/>
      <c r="ABA1296"/>
      <c r="ABB1296"/>
      <c r="ABC1296"/>
      <c r="ABD1296"/>
      <c r="ABE1296"/>
      <c r="ABF1296"/>
      <c r="ABG1296"/>
      <c r="ABH1296"/>
      <c r="ABI1296"/>
      <c r="ABJ1296"/>
      <c r="ABK1296"/>
      <c r="ABL1296"/>
      <c r="ABM1296"/>
      <c r="ABN1296"/>
      <c r="ABO1296"/>
      <c r="ABP1296"/>
      <c r="ABQ1296"/>
      <c r="ABR1296"/>
      <c r="ABS1296"/>
      <c r="ABT1296"/>
      <c r="ABU1296"/>
      <c r="ABV1296"/>
      <c r="ABW1296"/>
      <c r="ABX1296"/>
      <c r="ABY1296"/>
      <c r="ABZ1296"/>
      <c r="ACA1296"/>
      <c r="ACB1296"/>
      <c r="ACC1296"/>
      <c r="ACD1296"/>
      <c r="ACE1296"/>
      <c r="ACF1296"/>
      <c r="ACG1296"/>
      <c r="ACH1296"/>
      <c r="ACI1296"/>
      <c r="ACJ1296"/>
      <c r="ACK1296"/>
      <c r="ACL1296"/>
      <c r="ACM1296"/>
      <c r="ACN1296"/>
      <c r="ACO1296"/>
      <c r="ACP1296"/>
      <c r="ACQ1296"/>
      <c r="ACR1296"/>
      <c r="ACS1296"/>
      <c r="ACT1296"/>
      <c r="ACU1296"/>
      <c r="ACV1296"/>
      <c r="ACW1296"/>
      <c r="ACX1296"/>
      <c r="ACY1296"/>
      <c r="ACZ1296"/>
      <c r="ADA1296"/>
      <c r="ADB1296"/>
      <c r="ADC1296"/>
      <c r="ADD1296"/>
      <c r="ADE1296"/>
      <c r="ADF1296"/>
      <c r="ADG1296"/>
      <c r="ADH1296"/>
      <c r="ADI1296"/>
      <c r="ADJ1296"/>
      <c r="ADK1296"/>
      <c r="ADL1296"/>
      <c r="ADM1296"/>
      <c r="ADN1296"/>
      <c r="ADO1296"/>
      <c r="ADP1296"/>
      <c r="ADQ1296"/>
      <c r="ADR1296"/>
      <c r="ADS1296"/>
      <c r="ADT1296"/>
      <c r="ADU1296"/>
      <c r="ADV1296"/>
      <c r="ADW1296"/>
      <c r="ADX1296"/>
      <c r="ADY1296"/>
      <c r="ADZ1296"/>
      <c r="AEA1296"/>
      <c r="AEB1296"/>
      <c r="AEC1296"/>
      <c r="AED1296"/>
      <c r="AEE1296"/>
      <c r="AEF1296"/>
      <c r="AEG1296"/>
      <c r="AEH1296"/>
      <c r="AEI1296"/>
      <c r="AEJ1296"/>
      <c r="AEK1296"/>
      <c r="AEL1296"/>
      <c r="AEM1296"/>
      <c r="AEN1296"/>
      <c r="AEO1296"/>
      <c r="AEP1296"/>
      <c r="AEQ1296"/>
      <c r="AER1296"/>
      <c r="AES1296"/>
      <c r="AET1296"/>
      <c r="AEU1296"/>
      <c r="AEV1296"/>
      <c r="AEW1296"/>
      <c r="AEX1296"/>
      <c r="AEY1296"/>
      <c r="AEZ1296"/>
      <c r="AFA1296"/>
      <c r="AFB1296"/>
      <c r="AFC1296"/>
      <c r="AFD1296"/>
      <c r="AFE1296"/>
      <c r="AFF1296"/>
      <c r="AFG1296"/>
      <c r="AFH1296"/>
      <c r="AFI1296"/>
      <c r="AFJ1296"/>
      <c r="AFK1296"/>
      <c r="AFL1296"/>
      <c r="AFM1296"/>
      <c r="AFN1296"/>
      <c r="AFO1296"/>
      <c r="AFP1296"/>
      <c r="AFQ1296"/>
      <c r="AFR1296"/>
      <c r="AFS1296"/>
      <c r="AFT1296"/>
      <c r="AFU1296"/>
      <c r="AFV1296"/>
      <c r="AFW1296"/>
      <c r="AFX1296"/>
      <c r="AFY1296"/>
      <c r="AFZ1296"/>
      <c r="AGA1296"/>
      <c r="AGB1296"/>
      <c r="AGC1296"/>
      <c r="AGD1296"/>
      <c r="AGE1296"/>
      <c r="AGF1296"/>
      <c r="AGG1296"/>
      <c r="AGH1296"/>
      <c r="AGI1296"/>
      <c r="AGJ1296"/>
      <c r="AGK1296"/>
      <c r="AGL1296"/>
      <c r="AGM1296"/>
      <c r="AGN1296"/>
      <c r="AGO1296"/>
      <c r="AGP1296"/>
      <c r="AGQ1296"/>
      <c r="AGR1296"/>
      <c r="AGS1296"/>
      <c r="AGT1296"/>
      <c r="AGU1296"/>
      <c r="AGV1296"/>
      <c r="AGW1296"/>
      <c r="AGX1296"/>
      <c r="AGY1296"/>
      <c r="AGZ1296"/>
      <c r="AHA1296"/>
      <c r="AHB1296"/>
      <c r="AHC1296"/>
      <c r="AHD1296"/>
      <c r="AHE1296"/>
      <c r="AHF1296"/>
      <c r="AHG1296"/>
      <c r="AHH1296"/>
      <c r="AHI1296"/>
      <c r="AHJ1296"/>
      <c r="AHK1296"/>
      <c r="AHL1296"/>
      <c r="AHM1296"/>
      <c r="AHN1296"/>
      <c r="AHO1296"/>
      <c r="AHP1296"/>
      <c r="AHQ1296"/>
      <c r="AHR1296"/>
      <c r="AHS1296"/>
      <c r="AHT1296"/>
      <c r="AHU1296"/>
      <c r="AHV1296"/>
      <c r="AHW1296"/>
      <c r="AHX1296"/>
      <c r="AHY1296"/>
      <c r="AHZ1296"/>
      <c r="AIA1296"/>
      <c r="AIB1296"/>
      <c r="AIC1296"/>
      <c r="AID1296"/>
      <c r="AIE1296"/>
      <c r="AIF1296"/>
      <c r="AIG1296"/>
      <c r="AIH1296"/>
      <c r="AII1296"/>
      <c r="AIJ1296"/>
      <c r="AIK1296"/>
      <c r="AIL1296"/>
      <c r="AIM1296"/>
      <c r="AIN1296"/>
      <c r="AIO1296"/>
      <c r="AIP1296"/>
      <c r="AIQ1296"/>
      <c r="AIR1296"/>
      <c r="AIS1296"/>
      <c r="AIT1296"/>
      <c r="AIU1296"/>
      <c r="AIV1296"/>
      <c r="AIW1296"/>
      <c r="AIX1296"/>
      <c r="AIY1296"/>
      <c r="AIZ1296"/>
      <c r="AJA1296"/>
      <c r="AJB1296"/>
      <c r="AJC1296"/>
      <c r="AJD1296"/>
      <c r="AJE1296"/>
      <c r="AJF1296"/>
      <c r="AJG1296"/>
      <c r="AJH1296"/>
      <c r="AJI1296"/>
      <c r="AJJ1296"/>
      <c r="AJK1296"/>
      <c r="AJL1296"/>
      <c r="AJM1296"/>
      <c r="AJN1296"/>
      <c r="AJO1296"/>
      <c r="AJP1296"/>
      <c r="AJQ1296"/>
      <c r="AJR1296"/>
      <c r="AJS1296"/>
      <c r="AJT1296"/>
      <c r="AJU1296"/>
      <c r="AJV1296"/>
      <c r="AJW1296"/>
      <c r="AJX1296"/>
      <c r="AJY1296"/>
      <c r="AJZ1296"/>
      <c r="AKA1296"/>
      <c r="AKB1296"/>
      <c r="AKC1296"/>
      <c r="AKD1296"/>
      <c r="AKE1296"/>
      <c r="AKF1296"/>
      <c r="AKG1296"/>
      <c r="AKH1296"/>
      <c r="AKI1296"/>
      <c r="AKJ1296"/>
      <c r="AKK1296"/>
      <c r="AKL1296"/>
      <c r="AKM1296"/>
      <c r="AKN1296"/>
      <c r="AKO1296"/>
      <c r="AKP1296"/>
      <c r="AKQ1296"/>
      <c r="AKR1296"/>
      <c r="AKS1296"/>
      <c r="AKT1296"/>
      <c r="AKU1296"/>
      <c r="AKV1296"/>
      <c r="AKW1296"/>
      <c r="AKX1296"/>
      <c r="AKY1296"/>
      <c r="AKZ1296"/>
      <c r="ALA1296"/>
      <c r="ALB1296"/>
      <c r="ALC1296"/>
      <c r="ALD1296"/>
      <c r="ALE1296"/>
      <c r="ALF1296"/>
      <c r="ALG1296"/>
      <c r="ALH1296"/>
      <c r="ALI1296"/>
      <c r="ALJ1296"/>
      <c r="ALK1296"/>
      <c r="ALL1296"/>
      <c r="ALM1296"/>
      <c r="ALN1296"/>
      <c r="ALO1296"/>
      <c r="ALP1296"/>
      <c r="ALQ1296"/>
      <c r="ALR1296"/>
      <c r="ALS1296"/>
      <c r="ALT1296"/>
      <c r="ALU1296"/>
      <c r="ALV1296"/>
      <c r="ALW1296"/>
      <c r="ALX1296"/>
      <c r="ALY1296"/>
      <c r="ALZ1296"/>
      <c r="AMA1296"/>
      <c r="AMB1296"/>
      <c r="AMC1296"/>
      <c r="AMD1296"/>
      <c r="AME1296"/>
      <c r="AMF1296"/>
      <c r="AMG1296"/>
      <c r="AMH1296"/>
      <c r="AMI1296"/>
      <c r="AMJ1296"/>
    </row>
    <row r="1298" spans="1:1024" x14ac:dyDescent="0.15">
      <c r="A1298" s="9" t="s">
        <v>268</v>
      </c>
      <c r="B1298" s="9" t="s">
        <v>41</v>
      </c>
      <c r="C1298" s="9" t="s">
        <v>19</v>
      </c>
      <c r="D1298" s="9" t="s">
        <v>20</v>
      </c>
      <c r="E1298" s="9" t="s">
        <v>21</v>
      </c>
      <c r="F1298" s="9" t="s">
        <v>22</v>
      </c>
      <c r="G1298" s="9" t="s">
        <v>23</v>
      </c>
      <c r="H1298" s="9" t="s">
        <v>24</v>
      </c>
      <c r="I1298" s="9" t="s">
        <v>25</v>
      </c>
      <c r="J1298" s="9">
        <v>1000</v>
      </c>
      <c r="K1298" s="9" t="s">
        <v>26</v>
      </c>
      <c r="L1298" s="9">
        <v>8</v>
      </c>
      <c r="M1298" s="9" t="s">
        <v>27</v>
      </c>
      <c r="N1298" s="9">
        <v>4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  <c r="VW1298"/>
      <c r="VX1298"/>
      <c r="VY1298"/>
      <c r="VZ1298"/>
      <c r="WA1298"/>
      <c r="WB1298"/>
      <c r="WC1298"/>
      <c r="WD1298"/>
      <c r="WE1298"/>
      <c r="WF1298"/>
      <c r="WG1298"/>
      <c r="WH1298"/>
      <c r="WI1298"/>
      <c r="WJ1298"/>
      <c r="WK1298"/>
      <c r="WL1298"/>
      <c r="WM1298"/>
      <c r="WN1298"/>
      <c r="WO1298"/>
      <c r="WP1298"/>
      <c r="WQ1298"/>
      <c r="WR1298"/>
      <c r="WS1298"/>
      <c r="WT1298"/>
      <c r="WU1298"/>
      <c r="WV1298"/>
      <c r="WW1298"/>
      <c r="WX1298"/>
      <c r="WY1298"/>
      <c r="WZ1298"/>
      <c r="XA1298"/>
      <c r="XB1298"/>
      <c r="XC1298"/>
      <c r="XD1298"/>
      <c r="XE1298"/>
      <c r="XF1298"/>
      <c r="XG1298"/>
      <c r="XH1298"/>
      <c r="XI1298"/>
      <c r="XJ1298"/>
      <c r="XK1298"/>
      <c r="XL1298"/>
      <c r="XM1298"/>
      <c r="XN1298"/>
      <c r="XO1298"/>
      <c r="XP1298"/>
      <c r="XQ1298"/>
      <c r="XR1298"/>
      <c r="XS1298"/>
      <c r="XT1298"/>
      <c r="XU1298"/>
      <c r="XV1298"/>
      <c r="XW1298"/>
      <c r="XX1298"/>
      <c r="XY1298"/>
      <c r="XZ1298"/>
      <c r="YA1298"/>
      <c r="YB1298"/>
      <c r="YC1298"/>
      <c r="YD1298"/>
      <c r="YE1298"/>
      <c r="YF1298"/>
      <c r="YG1298"/>
      <c r="YH1298"/>
      <c r="YI1298"/>
      <c r="YJ1298"/>
      <c r="YK1298"/>
      <c r="YL1298"/>
      <c r="YM1298"/>
      <c r="YN1298"/>
      <c r="YO1298"/>
      <c r="YP1298"/>
      <c r="YQ1298"/>
      <c r="YR1298"/>
      <c r="YS1298"/>
      <c r="YT1298"/>
      <c r="YU1298"/>
      <c r="YV1298"/>
      <c r="YW1298"/>
      <c r="YX1298"/>
      <c r="YY1298"/>
      <c r="YZ1298"/>
      <c r="ZA1298"/>
      <c r="ZB1298"/>
      <c r="ZC1298"/>
      <c r="ZD1298"/>
      <c r="ZE1298"/>
      <c r="ZF1298"/>
      <c r="ZG1298"/>
      <c r="ZH1298"/>
      <c r="ZI1298"/>
      <c r="ZJ1298"/>
      <c r="ZK1298"/>
      <c r="ZL1298"/>
      <c r="ZM1298"/>
      <c r="ZN1298"/>
      <c r="ZO1298"/>
      <c r="ZP1298"/>
      <c r="ZQ1298"/>
      <c r="ZR1298"/>
      <c r="ZS1298"/>
      <c r="ZT1298"/>
      <c r="ZU1298"/>
      <c r="ZV1298"/>
      <c r="ZW1298"/>
      <c r="ZX1298"/>
      <c r="ZY1298"/>
      <c r="ZZ1298"/>
      <c r="AAA1298"/>
      <c r="AAB1298"/>
      <c r="AAC1298"/>
      <c r="AAD1298"/>
      <c r="AAE1298"/>
      <c r="AAF1298"/>
      <c r="AAG1298"/>
      <c r="AAH1298"/>
      <c r="AAI1298"/>
      <c r="AAJ1298"/>
      <c r="AAK1298"/>
      <c r="AAL1298"/>
      <c r="AAM1298"/>
      <c r="AAN1298"/>
      <c r="AAO1298"/>
      <c r="AAP1298"/>
      <c r="AAQ1298"/>
      <c r="AAR1298"/>
      <c r="AAS1298"/>
      <c r="AAT1298"/>
      <c r="AAU1298"/>
      <c r="AAV1298"/>
      <c r="AAW1298"/>
      <c r="AAX1298"/>
      <c r="AAY1298"/>
      <c r="AAZ1298"/>
      <c r="ABA1298"/>
      <c r="ABB1298"/>
      <c r="ABC1298"/>
      <c r="ABD1298"/>
      <c r="ABE1298"/>
      <c r="ABF1298"/>
      <c r="ABG1298"/>
      <c r="ABH1298"/>
      <c r="ABI1298"/>
      <c r="ABJ1298"/>
      <c r="ABK1298"/>
      <c r="ABL1298"/>
      <c r="ABM1298"/>
      <c r="ABN1298"/>
      <c r="ABO1298"/>
      <c r="ABP1298"/>
      <c r="ABQ1298"/>
      <c r="ABR1298"/>
      <c r="ABS1298"/>
      <c r="ABT1298"/>
      <c r="ABU1298"/>
      <c r="ABV1298"/>
      <c r="ABW1298"/>
      <c r="ABX1298"/>
      <c r="ABY1298"/>
      <c r="ABZ1298"/>
      <c r="ACA1298"/>
      <c r="ACB1298"/>
      <c r="ACC1298"/>
      <c r="ACD1298"/>
      <c r="ACE1298"/>
      <c r="ACF1298"/>
      <c r="ACG1298"/>
      <c r="ACH1298"/>
      <c r="ACI1298"/>
      <c r="ACJ1298"/>
      <c r="ACK1298"/>
      <c r="ACL1298"/>
      <c r="ACM1298"/>
      <c r="ACN1298"/>
      <c r="ACO1298"/>
      <c r="ACP1298"/>
      <c r="ACQ1298"/>
      <c r="ACR1298"/>
      <c r="ACS1298"/>
      <c r="ACT1298"/>
      <c r="ACU1298"/>
      <c r="ACV1298"/>
      <c r="ACW1298"/>
      <c r="ACX1298"/>
      <c r="ACY1298"/>
      <c r="ACZ1298"/>
      <c r="ADA1298"/>
      <c r="ADB1298"/>
      <c r="ADC1298"/>
      <c r="ADD1298"/>
      <c r="ADE1298"/>
      <c r="ADF1298"/>
      <c r="ADG1298"/>
      <c r="ADH1298"/>
      <c r="ADI1298"/>
      <c r="ADJ1298"/>
      <c r="ADK1298"/>
      <c r="ADL1298"/>
      <c r="ADM1298"/>
      <c r="ADN1298"/>
      <c r="ADO1298"/>
      <c r="ADP1298"/>
      <c r="ADQ1298"/>
      <c r="ADR1298"/>
      <c r="ADS1298"/>
      <c r="ADT1298"/>
      <c r="ADU1298"/>
      <c r="ADV1298"/>
      <c r="ADW1298"/>
      <c r="ADX1298"/>
      <c r="ADY1298"/>
      <c r="ADZ1298"/>
      <c r="AEA1298"/>
      <c r="AEB1298"/>
      <c r="AEC1298"/>
      <c r="AED1298"/>
      <c r="AEE1298"/>
      <c r="AEF1298"/>
      <c r="AEG1298"/>
      <c r="AEH1298"/>
      <c r="AEI1298"/>
      <c r="AEJ1298"/>
      <c r="AEK1298"/>
      <c r="AEL1298"/>
      <c r="AEM1298"/>
      <c r="AEN1298"/>
      <c r="AEO1298"/>
      <c r="AEP1298"/>
      <c r="AEQ1298"/>
      <c r="AER1298"/>
      <c r="AES1298"/>
      <c r="AET1298"/>
      <c r="AEU1298"/>
      <c r="AEV1298"/>
      <c r="AEW1298"/>
      <c r="AEX1298"/>
      <c r="AEY1298"/>
      <c r="AEZ1298"/>
      <c r="AFA1298"/>
      <c r="AFB1298"/>
      <c r="AFC1298"/>
      <c r="AFD1298"/>
      <c r="AFE1298"/>
      <c r="AFF1298"/>
      <c r="AFG1298"/>
      <c r="AFH1298"/>
      <c r="AFI1298"/>
      <c r="AFJ1298"/>
      <c r="AFK1298"/>
      <c r="AFL1298"/>
      <c r="AFM1298"/>
      <c r="AFN1298"/>
      <c r="AFO1298"/>
      <c r="AFP1298"/>
      <c r="AFQ1298"/>
      <c r="AFR1298"/>
      <c r="AFS1298"/>
      <c r="AFT1298"/>
      <c r="AFU1298"/>
      <c r="AFV1298"/>
      <c r="AFW1298"/>
      <c r="AFX1298"/>
      <c r="AFY1298"/>
      <c r="AFZ1298"/>
      <c r="AGA1298"/>
      <c r="AGB1298"/>
      <c r="AGC1298"/>
      <c r="AGD1298"/>
      <c r="AGE1298"/>
      <c r="AGF1298"/>
      <c r="AGG1298"/>
      <c r="AGH1298"/>
      <c r="AGI1298"/>
      <c r="AGJ1298"/>
      <c r="AGK1298"/>
      <c r="AGL1298"/>
      <c r="AGM1298"/>
      <c r="AGN1298"/>
      <c r="AGO1298"/>
      <c r="AGP1298"/>
      <c r="AGQ1298"/>
      <c r="AGR1298"/>
      <c r="AGS1298"/>
      <c r="AGT1298"/>
      <c r="AGU1298"/>
      <c r="AGV1298"/>
      <c r="AGW1298"/>
      <c r="AGX1298"/>
      <c r="AGY1298"/>
      <c r="AGZ1298"/>
      <c r="AHA1298"/>
      <c r="AHB1298"/>
      <c r="AHC1298"/>
      <c r="AHD1298"/>
      <c r="AHE1298"/>
      <c r="AHF1298"/>
      <c r="AHG1298"/>
      <c r="AHH1298"/>
      <c r="AHI1298"/>
      <c r="AHJ1298"/>
      <c r="AHK1298"/>
      <c r="AHL1298"/>
      <c r="AHM1298"/>
      <c r="AHN1298"/>
      <c r="AHO1298"/>
      <c r="AHP1298"/>
      <c r="AHQ1298"/>
      <c r="AHR1298"/>
      <c r="AHS1298"/>
      <c r="AHT1298"/>
      <c r="AHU1298"/>
      <c r="AHV1298"/>
      <c r="AHW1298"/>
      <c r="AHX1298"/>
      <c r="AHY1298"/>
      <c r="AHZ1298"/>
      <c r="AIA1298"/>
      <c r="AIB1298"/>
      <c r="AIC1298"/>
      <c r="AID1298"/>
      <c r="AIE1298"/>
      <c r="AIF1298"/>
      <c r="AIG1298"/>
      <c r="AIH1298"/>
      <c r="AII1298"/>
      <c r="AIJ1298"/>
      <c r="AIK1298"/>
      <c r="AIL1298"/>
      <c r="AIM1298"/>
      <c r="AIN1298"/>
      <c r="AIO1298"/>
      <c r="AIP1298"/>
      <c r="AIQ1298"/>
      <c r="AIR1298"/>
      <c r="AIS1298"/>
      <c r="AIT1298"/>
      <c r="AIU1298"/>
      <c r="AIV1298"/>
      <c r="AIW1298"/>
      <c r="AIX1298"/>
      <c r="AIY1298"/>
      <c r="AIZ1298"/>
      <c r="AJA1298"/>
      <c r="AJB1298"/>
      <c r="AJC1298"/>
      <c r="AJD1298"/>
      <c r="AJE1298"/>
      <c r="AJF1298"/>
      <c r="AJG1298"/>
      <c r="AJH1298"/>
      <c r="AJI1298"/>
      <c r="AJJ1298"/>
      <c r="AJK1298"/>
      <c r="AJL1298"/>
      <c r="AJM1298"/>
      <c r="AJN1298"/>
      <c r="AJO1298"/>
      <c r="AJP1298"/>
      <c r="AJQ1298"/>
      <c r="AJR1298"/>
      <c r="AJS1298"/>
      <c r="AJT1298"/>
      <c r="AJU1298"/>
      <c r="AJV1298"/>
      <c r="AJW1298"/>
      <c r="AJX1298"/>
      <c r="AJY1298"/>
      <c r="AJZ1298"/>
      <c r="AKA1298"/>
      <c r="AKB1298"/>
      <c r="AKC1298"/>
      <c r="AKD1298"/>
      <c r="AKE1298"/>
      <c r="AKF1298"/>
      <c r="AKG1298"/>
      <c r="AKH1298"/>
      <c r="AKI1298"/>
      <c r="AKJ1298"/>
      <c r="AKK1298"/>
      <c r="AKL1298"/>
      <c r="AKM1298"/>
      <c r="AKN1298"/>
      <c r="AKO1298"/>
      <c r="AKP1298"/>
      <c r="AKQ1298"/>
      <c r="AKR1298"/>
      <c r="AKS1298"/>
      <c r="AKT1298"/>
      <c r="AKU1298"/>
      <c r="AKV1298"/>
      <c r="AKW1298"/>
      <c r="AKX1298"/>
      <c r="AKY1298"/>
      <c r="AKZ1298"/>
      <c r="ALA1298"/>
      <c r="ALB1298"/>
      <c r="ALC1298"/>
      <c r="ALD1298"/>
      <c r="ALE1298"/>
      <c r="ALF1298"/>
      <c r="ALG1298"/>
      <c r="ALH1298"/>
      <c r="ALI1298"/>
      <c r="ALJ1298"/>
      <c r="ALK1298"/>
      <c r="ALL1298"/>
      <c r="ALM1298"/>
      <c r="ALN1298"/>
      <c r="ALO1298"/>
      <c r="ALP1298"/>
      <c r="ALQ1298"/>
      <c r="ALR1298"/>
      <c r="ALS1298"/>
      <c r="ALT1298"/>
      <c r="ALU1298"/>
      <c r="ALV1298"/>
      <c r="ALW1298"/>
      <c r="ALX1298"/>
      <c r="ALY1298"/>
      <c r="ALZ1298"/>
      <c r="AMA1298"/>
      <c r="AMB1298"/>
      <c r="AMC1298"/>
      <c r="AMD1298"/>
      <c r="AME1298"/>
      <c r="AMF1298"/>
      <c r="AMG1298"/>
      <c r="AMH1298"/>
      <c r="AMI1298"/>
      <c r="AMJ1298"/>
    </row>
    <row r="1299" spans="1:1024" x14ac:dyDescent="0.15">
      <c r="A1299" s="9" t="s">
        <v>29</v>
      </c>
      <c r="B1299" s="9" t="s">
        <v>30</v>
      </c>
      <c r="C1299" s="9" t="s">
        <v>31</v>
      </c>
      <c r="D1299" s="9" t="s">
        <v>32</v>
      </c>
      <c r="E1299" s="9" t="s">
        <v>33</v>
      </c>
      <c r="F1299" s="9" t="s">
        <v>34</v>
      </c>
      <c r="G1299" s="9" t="s">
        <v>35</v>
      </c>
      <c r="H1299" s="9" t="s">
        <v>36</v>
      </c>
      <c r="I1299" s="9" t="s">
        <v>37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  <c r="VW1299"/>
      <c r="VX1299"/>
      <c r="VY1299"/>
      <c r="VZ1299"/>
      <c r="WA1299"/>
      <c r="WB1299"/>
      <c r="WC1299"/>
      <c r="WD1299"/>
      <c r="WE1299"/>
      <c r="WF1299"/>
      <c r="WG1299"/>
      <c r="WH1299"/>
      <c r="WI1299"/>
      <c r="WJ1299"/>
      <c r="WK1299"/>
      <c r="WL1299"/>
      <c r="WM1299"/>
      <c r="WN1299"/>
      <c r="WO1299"/>
      <c r="WP1299"/>
      <c r="WQ1299"/>
      <c r="WR1299"/>
      <c r="WS1299"/>
      <c r="WT1299"/>
      <c r="WU1299"/>
      <c r="WV1299"/>
      <c r="WW1299"/>
      <c r="WX1299"/>
      <c r="WY1299"/>
      <c r="WZ1299"/>
      <c r="XA1299"/>
      <c r="XB1299"/>
      <c r="XC1299"/>
      <c r="XD1299"/>
      <c r="XE1299"/>
      <c r="XF1299"/>
      <c r="XG1299"/>
      <c r="XH1299"/>
      <c r="XI1299"/>
      <c r="XJ1299"/>
      <c r="XK1299"/>
      <c r="XL1299"/>
      <c r="XM1299"/>
      <c r="XN1299"/>
      <c r="XO1299"/>
      <c r="XP1299"/>
      <c r="XQ1299"/>
      <c r="XR1299"/>
      <c r="XS1299"/>
      <c r="XT1299"/>
      <c r="XU1299"/>
      <c r="XV1299"/>
      <c r="XW1299"/>
      <c r="XX1299"/>
      <c r="XY1299"/>
      <c r="XZ1299"/>
      <c r="YA1299"/>
      <c r="YB1299"/>
      <c r="YC1299"/>
      <c r="YD1299"/>
      <c r="YE1299"/>
      <c r="YF1299"/>
      <c r="YG1299"/>
      <c r="YH1299"/>
      <c r="YI1299"/>
      <c r="YJ1299"/>
      <c r="YK1299"/>
      <c r="YL1299"/>
      <c r="YM1299"/>
      <c r="YN1299"/>
      <c r="YO1299"/>
      <c r="YP1299"/>
      <c r="YQ1299"/>
      <c r="YR1299"/>
      <c r="YS1299"/>
      <c r="YT1299"/>
      <c r="YU1299"/>
      <c r="YV1299"/>
      <c r="YW1299"/>
      <c r="YX1299"/>
      <c r="YY1299"/>
      <c r="YZ1299"/>
      <c r="ZA1299"/>
      <c r="ZB1299"/>
      <c r="ZC1299"/>
      <c r="ZD1299"/>
      <c r="ZE1299"/>
      <c r="ZF1299"/>
      <c r="ZG1299"/>
      <c r="ZH1299"/>
      <c r="ZI1299"/>
      <c r="ZJ1299"/>
      <c r="ZK1299"/>
      <c r="ZL1299"/>
      <c r="ZM1299"/>
      <c r="ZN1299"/>
      <c r="ZO1299"/>
      <c r="ZP1299"/>
      <c r="ZQ1299"/>
      <c r="ZR1299"/>
      <c r="ZS1299"/>
      <c r="ZT1299"/>
      <c r="ZU1299"/>
      <c r="ZV1299"/>
      <c r="ZW1299"/>
      <c r="ZX1299"/>
      <c r="ZY1299"/>
      <c r="ZZ1299"/>
      <c r="AAA1299"/>
      <c r="AAB1299"/>
      <c r="AAC1299"/>
      <c r="AAD1299"/>
      <c r="AAE1299"/>
      <c r="AAF1299"/>
      <c r="AAG1299"/>
      <c r="AAH1299"/>
      <c r="AAI1299"/>
      <c r="AAJ1299"/>
      <c r="AAK1299"/>
      <c r="AAL1299"/>
      <c r="AAM1299"/>
      <c r="AAN1299"/>
      <c r="AAO1299"/>
      <c r="AAP1299"/>
      <c r="AAQ1299"/>
      <c r="AAR1299"/>
      <c r="AAS1299"/>
      <c r="AAT1299"/>
      <c r="AAU1299"/>
      <c r="AAV1299"/>
      <c r="AAW1299"/>
      <c r="AAX1299"/>
      <c r="AAY1299"/>
      <c r="AAZ1299"/>
      <c r="ABA1299"/>
      <c r="ABB1299"/>
      <c r="ABC1299"/>
      <c r="ABD1299"/>
      <c r="ABE1299"/>
      <c r="ABF1299"/>
      <c r="ABG1299"/>
      <c r="ABH1299"/>
      <c r="ABI1299"/>
      <c r="ABJ1299"/>
      <c r="ABK1299"/>
      <c r="ABL1299"/>
      <c r="ABM1299"/>
      <c r="ABN1299"/>
      <c r="ABO1299"/>
      <c r="ABP1299"/>
      <c r="ABQ1299"/>
      <c r="ABR1299"/>
      <c r="ABS1299"/>
      <c r="ABT1299"/>
      <c r="ABU1299"/>
      <c r="ABV1299"/>
      <c r="ABW1299"/>
      <c r="ABX1299"/>
      <c r="ABY1299"/>
      <c r="ABZ1299"/>
      <c r="ACA1299"/>
      <c r="ACB1299"/>
      <c r="ACC1299"/>
      <c r="ACD1299"/>
      <c r="ACE1299"/>
      <c r="ACF1299"/>
      <c r="ACG1299"/>
      <c r="ACH1299"/>
      <c r="ACI1299"/>
      <c r="ACJ1299"/>
      <c r="ACK1299"/>
      <c r="ACL1299"/>
      <c r="ACM1299"/>
      <c r="ACN1299"/>
      <c r="ACO1299"/>
      <c r="ACP1299"/>
      <c r="ACQ1299"/>
      <c r="ACR1299"/>
      <c r="ACS1299"/>
      <c r="ACT1299"/>
      <c r="ACU1299"/>
      <c r="ACV1299"/>
      <c r="ACW1299"/>
      <c r="ACX1299"/>
      <c r="ACY1299"/>
      <c r="ACZ1299"/>
      <c r="ADA1299"/>
      <c r="ADB1299"/>
      <c r="ADC1299"/>
      <c r="ADD1299"/>
      <c r="ADE1299"/>
      <c r="ADF1299"/>
      <c r="ADG1299"/>
      <c r="ADH1299"/>
      <c r="ADI1299"/>
      <c r="ADJ1299"/>
      <c r="ADK1299"/>
      <c r="ADL1299"/>
      <c r="ADM1299"/>
      <c r="ADN1299"/>
      <c r="ADO1299"/>
      <c r="ADP1299"/>
      <c r="ADQ1299"/>
      <c r="ADR1299"/>
      <c r="ADS1299"/>
      <c r="ADT1299"/>
      <c r="ADU1299"/>
      <c r="ADV1299"/>
      <c r="ADW1299"/>
      <c r="ADX1299"/>
      <c r="ADY1299"/>
      <c r="ADZ1299"/>
      <c r="AEA1299"/>
      <c r="AEB1299"/>
      <c r="AEC1299"/>
      <c r="AED1299"/>
      <c r="AEE1299"/>
      <c r="AEF1299"/>
      <c r="AEG1299"/>
      <c r="AEH1299"/>
      <c r="AEI1299"/>
      <c r="AEJ1299"/>
      <c r="AEK1299"/>
      <c r="AEL1299"/>
      <c r="AEM1299"/>
      <c r="AEN1299"/>
      <c r="AEO1299"/>
      <c r="AEP1299"/>
      <c r="AEQ1299"/>
      <c r="AER1299"/>
      <c r="AES1299"/>
      <c r="AET1299"/>
      <c r="AEU1299"/>
      <c r="AEV1299"/>
      <c r="AEW1299"/>
      <c r="AEX1299"/>
      <c r="AEY1299"/>
      <c r="AEZ1299"/>
      <c r="AFA1299"/>
      <c r="AFB1299"/>
      <c r="AFC1299"/>
      <c r="AFD1299"/>
      <c r="AFE1299"/>
      <c r="AFF1299"/>
      <c r="AFG1299"/>
      <c r="AFH1299"/>
      <c r="AFI1299"/>
      <c r="AFJ1299"/>
      <c r="AFK1299"/>
      <c r="AFL1299"/>
      <c r="AFM1299"/>
      <c r="AFN1299"/>
      <c r="AFO1299"/>
      <c r="AFP1299"/>
      <c r="AFQ1299"/>
      <c r="AFR1299"/>
      <c r="AFS1299"/>
      <c r="AFT1299"/>
      <c r="AFU1299"/>
      <c r="AFV1299"/>
      <c r="AFW1299"/>
      <c r="AFX1299"/>
      <c r="AFY1299"/>
      <c r="AFZ1299"/>
      <c r="AGA1299"/>
      <c r="AGB1299"/>
      <c r="AGC1299"/>
      <c r="AGD1299"/>
      <c r="AGE1299"/>
      <c r="AGF1299"/>
      <c r="AGG1299"/>
      <c r="AGH1299"/>
      <c r="AGI1299"/>
      <c r="AGJ1299"/>
      <c r="AGK1299"/>
      <c r="AGL1299"/>
      <c r="AGM1299"/>
      <c r="AGN1299"/>
      <c r="AGO1299"/>
      <c r="AGP1299"/>
      <c r="AGQ1299"/>
      <c r="AGR1299"/>
      <c r="AGS1299"/>
      <c r="AGT1299"/>
      <c r="AGU1299"/>
      <c r="AGV1299"/>
      <c r="AGW1299"/>
      <c r="AGX1299"/>
      <c r="AGY1299"/>
      <c r="AGZ1299"/>
      <c r="AHA1299"/>
      <c r="AHB1299"/>
      <c r="AHC1299"/>
      <c r="AHD1299"/>
      <c r="AHE1299"/>
      <c r="AHF1299"/>
      <c r="AHG1299"/>
      <c r="AHH1299"/>
      <c r="AHI1299"/>
      <c r="AHJ1299"/>
      <c r="AHK1299"/>
      <c r="AHL1299"/>
      <c r="AHM1299"/>
      <c r="AHN1299"/>
      <c r="AHO1299"/>
      <c r="AHP1299"/>
      <c r="AHQ1299"/>
      <c r="AHR1299"/>
      <c r="AHS1299"/>
      <c r="AHT1299"/>
      <c r="AHU1299"/>
      <c r="AHV1299"/>
      <c r="AHW1299"/>
      <c r="AHX1299"/>
      <c r="AHY1299"/>
      <c r="AHZ1299"/>
      <c r="AIA1299"/>
      <c r="AIB1299"/>
      <c r="AIC1299"/>
      <c r="AID1299"/>
      <c r="AIE1299"/>
      <c r="AIF1299"/>
      <c r="AIG1299"/>
      <c r="AIH1299"/>
      <c r="AII1299"/>
      <c r="AIJ1299"/>
      <c r="AIK1299"/>
      <c r="AIL1299"/>
      <c r="AIM1299"/>
      <c r="AIN1299"/>
      <c r="AIO1299"/>
      <c r="AIP1299"/>
      <c r="AIQ1299"/>
      <c r="AIR1299"/>
      <c r="AIS1299"/>
      <c r="AIT1299"/>
      <c r="AIU1299"/>
      <c r="AIV1299"/>
      <c r="AIW1299"/>
      <c r="AIX1299"/>
      <c r="AIY1299"/>
      <c r="AIZ1299"/>
      <c r="AJA1299"/>
      <c r="AJB1299"/>
      <c r="AJC1299"/>
      <c r="AJD1299"/>
      <c r="AJE1299"/>
      <c r="AJF1299"/>
      <c r="AJG1299"/>
      <c r="AJH1299"/>
      <c r="AJI1299"/>
      <c r="AJJ1299"/>
      <c r="AJK1299"/>
      <c r="AJL1299"/>
      <c r="AJM1299"/>
      <c r="AJN1299"/>
      <c r="AJO1299"/>
      <c r="AJP1299"/>
      <c r="AJQ1299"/>
      <c r="AJR1299"/>
      <c r="AJS1299"/>
      <c r="AJT1299"/>
      <c r="AJU1299"/>
      <c r="AJV1299"/>
      <c r="AJW1299"/>
      <c r="AJX1299"/>
      <c r="AJY1299"/>
      <c r="AJZ1299"/>
      <c r="AKA1299"/>
      <c r="AKB1299"/>
      <c r="AKC1299"/>
      <c r="AKD1299"/>
      <c r="AKE1299"/>
      <c r="AKF1299"/>
      <c r="AKG1299"/>
      <c r="AKH1299"/>
      <c r="AKI1299"/>
      <c r="AKJ1299"/>
      <c r="AKK1299"/>
      <c r="AKL1299"/>
      <c r="AKM1299"/>
      <c r="AKN1299"/>
      <c r="AKO1299"/>
      <c r="AKP1299"/>
      <c r="AKQ1299"/>
      <c r="AKR1299"/>
      <c r="AKS1299"/>
      <c r="AKT1299"/>
      <c r="AKU1299"/>
      <c r="AKV1299"/>
      <c r="AKW1299"/>
      <c r="AKX1299"/>
      <c r="AKY1299"/>
      <c r="AKZ1299"/>
      <c r="ALA1299"/>
      <c r="ALB1299"/>
      <c r="ALC1299"/>
      <c r="ALD1299"/>
      <c r="ALE1299"/>
      <c r="ALF1299"/>
      <c r="ALG1299"/>
      <c r="ALH1299"/>
      <c r="ALI1299"/>
      <c r="ALJ1299"/>
      <c r="ALK1299"/>
      <c r="ALL1299"/>
      <c r="ALM1299"/>
      <c r="ALN1299"/>
      <c r="ALO1299"/>
      <c r="ALP1299"/>
      <c r="ALQ1299"/>
      <c r="ALR1299"/>
      <c r="ALS1299"/>
      <c r="ALT1299"/>
      <c r="ALU1299"/>
      <c r="ALV1299"/>
      <c r="ALW1299"/>
      <c r="ALX1299"/>
      <c r="ALY1299"/>
      <c r="ALZ1299"/>
      <c r="AMA1299"/>
      <c r="AMB1299"/>
      <c r="AMC1299"/>
      <c r="AMD1299"/>
      <c r="AME1299"/>
      <c r="AMF1299"/>
      <c r="AMG1299"/>
      <c r="AMH1299"/>
      <c r="AMI1299"/>
      <c r="AMJ1299"/>
    </row>
    <row r="1300" spans="1:1024" x14ac:dyDescent="0.15">
      <c r="A1300" s="9" t="s">
        <v>16</v>
      </c>
      <c r="B1300" s="9">
        <v>4</v>
      </c>
      <c r="C1300" s="9">
        <v>1.8918099999999999E-4</v>
      </c>
      <c r="D1300" s="9">
        <v>2.658353E-3</v>
      </c>
      <c r="E1300" s="9">
        <v>1000</v>
      </c>
      <c r="F1300" s="9">
        <v>0.43445271299999999</v>
      </c>
      <c r="G1300" s="9">
        <v>4.3445300000000001E-4</v>
      </c>
      <c r="H1300" s="9">
        <v>0.43445271299999999</v>
      </c>
      <c r="I1300" s="9">
        <v>8.9911975860000002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  <c r="VW1300"/>
      <c r="VX1300"/>
      <c r="VY1300"/>
      <c r="VZ1300"/>
      <c r="WA1300"/>
      <c r="WB1300"/>
      <c r="WC1300"/>
      <c r="WD1300"/>
      <c r="WE1300"/>
      <c r="WF1300"/>
      <c r="WG1300"/>
      <c r="WH1300"/>
      <c r="WI1300"/>
      <c r="WJ1300"/>
      <c r="WK1300"/>
      <c r="WL1300"/>
      <c r="WM1300"/>
      <c r="WN1300"/>
      <c r="WO1300"/>
      <c r="WP1300"/>
      <c r="WQ1300"/>
      <c r="WR1300"/>
      <c r="WS1300"/>
      <c r="WT1300"/>
      <c r="WU1300"/>
      <c r="WV1300"/>
      <c r="WW1300"/>
      <c r="WX1300"/>
      <c r="WY1300"/>
      <c r="WZ1300"/>
      <c r="XA1300"/>
      <c r="XB1300"/>
      <c r="XC1300"/>
      <c r="XD1300"/>
      <c r="XE1300"/>
      <c r="XF1300"/>
      <c r="XG1300"/>
      <c r="XH1300"/>
      <c r="XI1300"/>
      <c r="XJ1300"/>
      <c r="XK1300"/>
      <c r="XL1300"/>
      <c r="XM1300"/>
      <c r="XN1300"/>
      <c r="XO1300"/>
      <c r="XP1300"/>
      <c r="XQ1300"/>
      <c r="XR1300"/>
      <c r="XS1300"/>
      <c r="XT1300"/>
      <c r="XU1300"/>
      <c r="XV1300"/>
      <c r="XW1300"/>
      <c r="XX1300"/>
      <c r="XY1300"/>
      <c r="XZ1300"/>
      <c r="YA1300"/>
      <c r="YB1300"/>
      <c r="YC1300"/>
      <c r="YD1300"/>
      <c r="YE1300"/>
      <c r="YF1300"/>
      <c r="YG1300"/>
      <c r="YH1300"/>
      <c r="YI1300"/>
      <c r="YJ1300"/>
      <c r="YK1300"/>
      <c r="YL1300"/>
      <c r="YM1300"/>
      <c r="YN1300"/>
      <c r="YO1300"/>
      <c r="YP1300"/>
      <c r="YQ1300"/>
      <c r="YR1300"/>
      <c r="YS1300"/>
      <c r="YT1300"/>
      <c r="YU1300"/>
      <c r="YV1300"/>
      <c r="YW1300"/>
      <c r="YX1300"/>
      <c r="YY1300"/>
      <c r="YZ1300"/>
      <c r="ZA1300"/>
      <c r="ZB1300"/>
      <c r="ZC1300"/>
      <c r="ZD1300"/>
      <c r="ZE1300"/>
      <c r="ZF1300"/>
      <c r="ZG1300"/>
      <c r="ZH1300"/>
      <c r="ZI1300"/>
      <c r="ZJ1300"/>
      <c r="ZK1300"/>
      <c r="ZL1300"/>
      <c r="ZM1300"/>
      <c r="ZN1300"/>
      <c r="ZO1300"/>
      <c r="ZP1300"/>
      <c r="ZQ1300"/>
      <c r="ZR1300"/>
      <c r="ZS1300"/>
      <c r="ZT1300"/>
      <c r="ZU1300"/>
      <c r="ZV1300"/>
      <c r="ZW1300"/>
      <c r="ZX1300"/>
      <c r="ZY1300"/>
      <c r="ZZ1300"/>
      <c r="AAA1300"/>
      <c r="AAB1300"/>
      <c r="AAC1300"/>
      <c r="AAD1300"/>
      <c r="AAE1300"/>
      <c r="AAF1300"/>
      <c r="AAG1300"/>
      <c r="AAH1300"/>
      <c r="AAI1300"/>
      <c r="AAJ1300"/>
      <c r="AAK1300"/>
      <c r="AAL1300"/>
      <c r="AAM1300"/>
      <c r="AAN1300"/>
      <c r="AAO1300"/>
      <c r="AAP1300"/>
      <c r="AAQ1300"/>
      <c r="AAR1300"/>
      <c r="AAS1300"/>
      <c r="AAT1300"/>
      <c r="AAU1300"/>
      <c r="AAV1300"/>
      <c r="AAW1300"/>
      <c r="AAX1300"/>
      <c r="AAY1300"/>
      <c r="AAZ1300"/>
      <c r="ABA1300"/>
      <c r="ABB1300"/>
      <c r="ABC1300"/>
      <c r="ABD1300"/>
      <c r="ABE1300"/>
      <c r="ABF1300"/>
      <c r="ABG1300"/>
      <c r="ABH1300"/>
      <c r="ABI1300"/>
      <c r="ABJ1300"/>
      <c r="ABK1300"/>
      <c r="ABL1300"/>
      <c r="ABM1300"/>
      <c r="ABN1300"/>
      <c r="ABO1300"/>
      <c r="ABP1300"/>
      <c r="ABQ1300"/>
      <c r="ABR1300"/>
      <c r="ABS1300"/>
      <c r="ABT1300"/>
      <c r="ABU1300"/>
      <c r="ABV1300"/>
      <c r="ABW1300"/>
      <c r="ABX1300"/>
      <c r="ABY1300"/>
      <c r="ABZ1300"/>
      <c r="ACA1300"/>
      <c r="ACB1300"/>
      <c r="ACC1300"/>
      <c r="ACD1300"/>
      <c r="ACE1300"/>
      <c r="ACF1300"/>
      <c r="ACG1300"/>
      <c r="ACH1300"/>
      <c r="ACI1300"/>
      <c r="ACJ1300"/>
      <c r="ACK1300"/>
      <c r="ACL1300"/>
      <c r="ACM1300"/>
      <c r="ACN1300"/>
      <c r="ACO1300"/>
      <c r="ACP1300"/>
      <c r="ACQ1300"/>
      <c r="ACR1300"/>
      <c r="ACS1300"/>
      <c r="ACT1300"/>
      <c r="ACU1300"/>
      <c r="ACV1300"/>
      <c r="ACW1300"/>
      <c r="ACX1300"/>
      <c r="ACY1300"/>
      <c r="ACZ1300"/>
      <c r="ADA1300"/>
      <c r="ADB1300"/>
      <c r="ADC1300"/>
      <c r="ADD1300"/>
      <c r="ADE1300"/>
      <c r="ADF1300"/>
      <c r="ADG1300"/>
      <c r="ADH1300"/>
      <c r="ADI1300"/>
      <c r="ADJ1300"/>
      <c r="ADK1300"/>
      <c r="ADL1300"/>
      <c r="ADM1300"/>
      <c r="ADN1300"/>
      <c r="ADO1300"/>
      <c r="ADP1300"/>
      <c r="ADQ1300"/>
      <c r="ADR1300"/>
      <c r="ADS1300"/>
      <c r="ADT1300"/>
      <c r="ADU1300"/>
      <c r="ADV1300"/>
      <c r="ADW1300"/>
      <c r="ADX1300"/>
      <c r="ADY1300"/>
      <c r="ADZ1300"/>
      <c r="AEA1300"/>
      <c r="AEB1300"/>
      <c r="AEC1300"/>
      <c r="AED1300"/>
      <c r="AEE1300"/>
      <c r="AEF1300"/>
      <c r="AEG1300"/>
      <c r="AEH1300"/>
      <c r="AEI1300"/>
      <c r="AEJ1300"/>
      <c r="AEK1300"/>
      <c r="AEL1300"/>
      <c r="AEM1300"/>
      <c r="AEN1300"/>
      <c r="AEO1300"/>
      <c r="AEP1300"/>
      <c r="AEQ1300"/>
      <c r="AER1300"/>
      <c r="AES1300"/>
      <c r="AET1300"/>
      <c r="AEU1300"/>
      <c r="AEV1300"/>
      <c r="AEW1300"/>
      <c r="AEX1300"/>
      <c r="AEY1300"/>
      <c r="AEZ1300"/>
      <c r="AFA1300"/>
      <c r="AFB1300"/>
      <c r="AFC1300"/>
      <c r="AFD1300"/>
      <c r="AFE1300"/>
      <c r="AFF1300"/>
      <c r="AFG1300"/>
      <c r="AFH1300"/>
      <c r="AFI1300"/>
      <c r="AFJ1300"/>
      <c r="AFK1300"/>
      <c r="AFL1300"/>
      <c r="AFM1300"/>
      <c r="AFN1300"/>
      <c r="AFO1300"/>
      <c r="AFP1300"/>
      <c r="AFQ1300"/>
      <c r="AFR1300"/>
      <c r="AFS1300"/>
      <c r="AFT1300"/>
      <c r="AFU1300"/>
      <c r="AFV1300"/>
      <c r="AFW1300"/>
      <c r="AFX1300"/>
      <c r="AFY1300"/>
      <c r="AFZ1300"/>
      <c r="AGA1300"/>
      <c r="AGB1300"/>
      <c r="AGC1300"/>
      <c r="AGD1300"/>
      <c r="AGE1300"/>
      <c r="AGF1300"/>
      <c r="AGG1300"/>
      <c r="AGH1300"/>
      <c r="AGI1300"/>
      <c r="AGJ1300"/>
      <c r="AGK1300"/>
      <c r="AGL1300"/>
      <c r="AGM1300"/>
      <c r="AGN1300"/>
      <c r="AGO1300"/>
      <c r="AGP1300"/>
      <c r="AGQ1300"/>
      <c r="AGR1300"/>
      <c r="AGS1300"/>
      <c r="AGT1300"/>
      <c r="AGU1300"/>
      <c r="AGV1300"/>
      <c r="AGW1300"/>
      <c r="AGX1300"/>
      <c r="AGY1300"/>
      <c r="AGZ1300"/>
      <c r="AHA1300"/>
      <c r="AHB1300"/>
      <c r="AHC1300"/>
      <c r="AHD1300"/>
      <c r="AHE1300"/>
      <c r="AHF1300"/>
      <c r="AHG1300"/>
      <c r="AHH1300"/>
      <c r="AHI1300"/>
      <c r="AHJ1300"/>
      <c r="AHK1300"/>
      <c r="AHL1300"/>
      <c r="AHM1300"/>
      <c r="AHN1300"/>
      <c r="AHO1300"/>
      <c r="AHP1300"/>
      <c r="AHQ1300"/>
      <c r="AHR1300"/>
      <c r="AHS1300"/>
      <c r="AHT1300"/>
      <c r="AHU1300"/>
      <c r="AHV1300"/>
      <c r="AHW1300"/>
      <c r="AHX1300"/>
      <c r="AHY1300"/>
      <c r="AHZ1300"/>
      <c r="AIA1300"/>
      <c r="AIB1300"/>
      <c r="AIC1300"/>
      <c r="AID1300"/>
      <c r="AIE1300"/>
      <c r="AIF1300"/>
      <c r="AIG1300"/>
      <c r="AIH1300"/>
      <c r="AII1300"/>
      <c r="AIJ1300"/>
      <c r="AIK1300"/>
      <c r="AIL1300"/>
      <c r="AIM1300"/>
      <c r="AIN1300"/>
      <c r="AIO1300"/>
      <c r="AIP1300"/>
      <c r="AIQ1300"/>
      <c r="AIR1300"/>
      <c r="AIS1300"/>
      <c r="AIT1300"/>
      <c r="AIU1300"/>
      <c r="AIV1300"/>
      <c r="AIW1300"/>
      <c r="AIX1300"/>
      <c r="AIY1300"/>
      <c r="AIZ1300"/>
      <c r="AJA1300"/>
      <c r="AJB1300"/>
      <c r="AJC1300"/>
      <c r="AJD1300"/>
      <c r="AJE1300"/>
      <c r="AJF1300"/>
      <c r="AJG1300"/>
      <c r="AJH1300"/>
      <c r="AJI1300"/>
      <c r="AJJ1300"/>
      <c r="AJK1300"/>
      <c r="AJL1300"/>
      <c r="AJM1300"/>
      <c r="AJN1300"/>
      <c r="AJO1300"/>
      <c r="AJP1300"/>
      <c r="AJQ1300"/>
      <c r="AJR1300"/>
      <c r="AJS1300"/>
      <c r="AJT1300"/>
      <c r="AJU1300"/>
      <c r="AJV1300"/>
      <c r="AJW1300"/>
      <c r="AJX1300"/>
      <c r="AJY1300"/>
      <c r="AJZ1300"/>
      <c r="AKA1300"/>
      <c r="AKB1300"/>
      <c r="AKC1300"/>
      <c r="AKD1300"/>
      <c r="AKE1300"/>
      <c r="AKF1300"/>
      <c r="AKG1300"/>
      <c r="AKH1300"/>
      <c r="AKI1300"/>
      <c r="AKJ1300"/>
      <c r="AKK1300"/>
      <c r="AKL1300"/>
      <c r="AKM1300"/>
      <c r="AKN1300"/>
      <c r="AKO1300"/>
      <c r="AKP1300"/>
      <c r="AKQ1300"/>
      <c r="AKR1300"/>
      <c r="AKS1300"/>
      <c r="AKT1300"/>
      <c r="AKU1300"/>
      <c r="AKV1300"/>
      <c r="AKW1300"/>
      <c r="AKX1300"/>
      <c r="AKY1300"/>
      <c r="AKZ1300"/>
      <c r="ALA1300"/>
      <c r="ALB1300"/>
      <c r="ALC1300"/>
      <c r="ALD1300"/>
      <c r="ALE1300"/>
      <c r="ALF1300"/>
      <c r="ALG1300"/>
      <c r="ALH1300"/>
      <c r="ALI1300"/>
      <c r="ALJ1300"/>
      <c r="ALK1300"/>
      <c r="ALL1300"/>
      <c r="ALM1300"/>
      <c r="ALN1300"/>
      <c r="ALO1300"/>
      <c r="ALP1300"/>
      <c r="ALQ1300"/>
      <c r="ALR1300"/>
      <c r="ALS1300"/>
      <c r="ALT1300"/>
      <c r="ALU1300"/>
      <c r="ALV1300"/>
      <c r="ALW1300"/>
      <c r="ALX1300"/>
      <c r="ALY1300"/>
      <c r="ALZ1300"/>
      <c r="AMA1300"/>
      <c r="AMB1300"/>
      <c r="AMC1300"/>
      <c r="AMD1300"/>
      <c r="AME1300"/>
      <c r="AMF1300"/>
      <c r="AMG1300"/>
      <c r="AMH1300"/>
      <c r="AMI1300"/>
      <c r="AMJ1300"/>
    </row>
    <row r="1301" spans="1:1024" x14ac:dyDescent="0.15">
      <c r="A1301" s="9" t="s">
        <v>16</v>
      </c>
      <c r="B1301" s="9">
        <v>64</v>
      </c>
      <c r="C1301" s="9">
        <v>1.4495400000000001E-4</v>
      </c>
      <c r="D1301" s="9">
        <v>5.0249279999999997E-3</v>
      </c>
      <c r="E1301" s="9">
        <v>1000</v>
      </c>
      <c r="F1301" s="9">
        <v>0.47432669999999999</v>
      </c>
      <c r="G1301" s="9">
        <v>4.7432699999999997E-4</v>
      </c>
      <c r="H1301" s="9">
        <v>0.47432669999999999</v>
      </c>
      <c r="I1301" s="9">
        <v>131.765716553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  <c r="VW1301"/>
      <c r="VX1301"/>
      <c r="VY1301"/>
      <c r="VZ1301"/>
      <c r="WA1301"/>
      <c r="WB1301"/>
      <c r="WC1301"/>
      <c r="WD1301"/>
      <c r="WE1301"/>
      <c r="WF1301"/>
      <c r="WG1301"/>
      <c r="WH1301"/>
      <c r="WI1301"/>
      <c r="WJ1301"/>
      <c r="WK1301"/>
      <c r="WL1301"/>
      <c r="WM1301"/>
      <c r="WN1301"/>
      <c r="WO1301"/>
      <c r="WP1301"/>
      <c r="WQ1301"/>
      <c r="WR1301"/>
      <c r="WS1301"/>
      <c r="WT1301"/>
      <c r="WU1301"/>
      <c r="WV1301"/>
      <c r="WW1301"/>
      <c r="WX1301"/>
      <c r="WY1301"/>
      <c r="WZ1301"/>
      <c r="XA1301"/>
      <c r="XB1301"/>
      <c r="XC1301"/>
      <c r="XD1301"/>
      <c r="XE1301"/>
      <c r="XF1301"/>
      <c r="XG1301"/>
      <c r="XH1301"/>
      <c r="XI1301"/>
      <c r="XJ1301"/>
      <c r="XK1301"/>
      <c r="XL1301"/>
      <c r="XM1301"/>
      <c r="XN1301"/>
      <c r="XO1301"/>
      <c r="XP1301"/>
      <c r="XQ1301"/>
      <c r="XR1301"/>
      <c r="XS1301"/>
      <c r="XT1301"/>
      <c r="XU1301"/>
      <c r="XV1301"/>
      <c r="XW1301"/>
      <c r="XX1301"/>
      <c r="XY1301"/>
      <c r="XZ1301"/>
      <c r="YA1301"/>
      <c r="YB1301"/>
      <c r="YC1301"/>
      <c r="YD1301"/>
      <c r="YE1301"/>
      <c r="YF1301"/>
      <c r="YG1301"/>
      <c r="YH1301"/>
      <c r="YI1301"/>
      <c r="YJ1301"/>
      <c r="YK1301"/>
      <c r="YL1301"/>
      <c r="YM1301"/>
      <c r="YN1301"/>
      <c r="YO1301"/>
      <c r="YP1301"/>
      <c r="YQ1301"/>
      <c r="YR1301"/>
      <c r="YS1301"/>
      <c r="YT1301"/>
      <c r="YU1301"/>
      <c r="YV1301"/>
      <c r="YW1301"/>
      <c r="YX1301"/>
      <c r="YY1301"/>
      <c r="YZ1301"/>
      <c r="ZA1301"/>
      <c r="ZB1301"/>
      <c r="ZC1301"/>
      <c r="ZD1301"/>
      <c r="ZE1301"/>
      <c r="ZF1301"/>
      <c r="ZG1301"/>
      <c r="ZH1301"/>
      <c r="ZI1301"/>
      <c r="ZJ1301"/>
      <c r="ZK1301"/>
      <c r="ZL1301"/>
      <c r="ZM1301"/>
      <c r="ZN1301"/>
      <c r="ZO1301"/>
      <c r="ZP1301"/>
      <c r="ZQ1301"/>
      <c r="ZR1301"/>
      <c r="ZS1301"/>
      <c r="ZT1301"/>
      <c r="ZU1301"/>
      <c r="ZV1301"/>
      <c r="ZW1301"/>
      <c r="ZX1301"/>
      <c r="ZY1301"/>
      <c r="ZZ1301"/>
      <c r="AAA1301"/>
      <c r="AAB1301"/>
      <c r="AAC1301"/>
      <c r="AAD1301"/>
      <c r="AAE1301"/>
      <c r="AAF1301"/>
      <c r="AAG1301"/>
      <c r="AAH1301"/>
      <c r="AAI1301"/>
      <c r="AAJ1301"/>
      <c r="AAK1301"/>
      <c r="AAL1301"/>
      <c r="AAM1301"/>
      <c r="AAN1301"/>
      <c r="AAO1301"/>
      <c r="AAP1301"/>
      <c r="AAQ1301"/>
      <c r="AAR1301"/>
      <c r="AAS1301"/>
      <c r="AAT1301"/>
      <c r="AAU1301"/>
      <c r="AAV1301"/>
      <c r="AAW1301"/>
      <c r="AAX1301"/>
      <c r="AAY1301"/>
      <c r="AAZ1301"/>
      <c r="ABA1301"/>
      <c r="ABB1301"/>
      <c r="ABC1301"/>
      <c r="ABD1301"/>
      <c r="ABE1301"/>
      <c r="ABF1301"/>
      <c r="ABG1301"/>
      <c r="ABH1301"/>
      <c r="ABI1301"/>
      <c r="ABJ1301"/>
      <c r="ABK1301"/>
      <c r="ABL1301"/>
      <c r="ABM1301"/>
      <c r="ABN1301"/>
      <c r="ABO1301"/>
      <c r="ABP1301"/>
      <c r="ABQ1301"/>
      <c r="ABR1301"/>
      <c r="ABS1301"/>
      <c r="ABT1301"/>
      <c r="ABU1301"/>
      <c r="ABV1301"/>
      <c r="ABW1301"/>
      <c r="ABX1301"/>
      <c r="ABY1301"/>
      <c r="ABZ1301"/>
      <c r="ACA1301"/>
      <c r="ACB1301"/>
      <c r="ACC1301"/>
      <c r="ACD1301"/>
      <c r="ACE1301"/>
      <c r="ACF1301"/>
      <c r="ACG1301"/>
      <c r="ACH1301"/>
      <c r="ACI1301"/>
      <c r="ACJ1301"/>
      <c r="ACK1301"/>
      <c r="ACL1301"/>
      <c r="ACM1301"/>
      <c r="ACN1301"/>
      <c r="ACO1301"/>
      <c r="ACP1301"/>
      <c r="ACQ1301"/>
      <c r="ACR1301"/>
      <c r="ACS1301"/>
      <c r="ACT1301"/>
      <c r="ACU1301"/>
      <c r="ACV1301"/>
      <c r="ACW1301"/>
      <c r="ACX1301"/>
      <c r="ACY1301"/>
      <c r="ACZ1301"/>
      <c r="ADA1301"/>
      <c r="ADB1301"/>
      <c r="ADC1301"/>
      <c r="ADD1301"/>
      <c r="ADE1301"/>
      <c r="ADF1301"/>
      <c r="ADG1301"/>
      <c r="ADH1301"/>
      <c r="ADI1301"/>
      <c r="ADJ1301"/>
      <c r="ADK1301"/>
      <c r="ADL1301"/>
      <c r="ADM1301"/>
      <c r="ADN1301"/>
      <c r="ADO1301"/>
      <c r="ADP1301"/>
      <c r="ADQ1301"/>
      <c r="ADR1301"/>
      <c r="ADS1301"/>
      <c r="ADT1301"/>
      <c r="ADU1301"/>
      <c r="ADV1301"/>
      <c r="ADW1301"/>
      <c r="ADX1301"/>
      <c r="ADY1301"/>
      <c r="ADZ1301"/>
      <c r="AEA1301"/>
      <c r="AEB1301"/>
      <c r="AEC1301"/>
      <c r="AED1301"/>
      <c r="AEE1301"/>
      <c r="AEF1301"/>
      <c r="AEG1301"/>
      <c r="AEH1301"/>
      <c r="AEI1301"/>
      <c r="AEJ1301"/>
      <c r="AEK1301"/>
      <c r="AEL1301"/>
      <c r="AEM1301"/>
      <c r="AEN1301"/>
      <c r="AEO1301"/>
      <c r="AEP1301"/>
      <c r="AEQ1301"/>
      <c r="AER1301"/>
      <c r="AES1301"/>
      <c r="AET1301"/>
      <c r="AEU1301"/>
      <c r="AEV1301"/>
      <c r="AEW1301"/>
      <c r="AEX1301"/>
      <c r="AEY1301"/>
      <c r="AEZ1301"/>
      <c r="AFA1301"/>
      <c r="AFB1301"/>
      <c r="AFC1301"/>
      <c r="AFD1301"/>
      <c r="AFE1301"/>
      <c r="AFF1301"/>
      <c r="AFG1301"/>
      <c r="AFH1301"/>
      <c r="AFI1301"/>
      <c r="AFJ1301"/>
      <c r="AFK1301"/>
      <c r="AFL1301"/>
      <c r="AFM1301"/>
      <c r="AFN1301"/>
      <c r="AFO1301"/>
      <c r="AFP1301"/>
      <c r="AFQ1301"/>
      <c r="AFR1301"/>
      <c r="AFS1301"/>
      <c r="AFT1301"/>
      <c r="AFU1301"/>
      <c r="AFV1301"/>
      <c r="AFW1301"/>
      <c r="AFX1301"/>
      <c r="AFY1301"/>
      <c r="AFZ1301"/>
      <c r="AGA1301"/>
      <c r="AGB1301"/>
      <c r="AGC1301"/>
      <c r="AGD1301"/>
      <c r="AGE1301"/>
      <c r="AGF1301"/>
      <c r="AGG1301"/>
      <c r="AGH1301"/>
      <c r="AGI1301"/>
      <c r="AGJ1301"/>
      <c r="AGK1301"/>
      <c r="AGL1301"/>
      <c r="AGM1301"/>
      <c r="AGN1301"/>
      <c r="AGO1301"/>
      <c r="AGP1301"/>
      <c r="AGQ1301"/>
      <c r="AGR1301"/>
      <c r="AGS1301"/>
      <c r="AGT1301"/>
      <c r="AGU1301"/>
      <c r="AGV1301"/>
      <c r="AGW1301"/>
      <c r="AGX1301"/>
      <c r="AGY1301"/>
      <c r="AGZ1301"/>
      <c r="AHA1301"/>
      <c r="AHB1301"/>
      <c r="AHC1301"/>
      <c r="AHD1301"/>
      <c r="AHE1301"/>
      <c r="AHF1301"/>
      <c r="AHG1301"/>
      <c r="AHH1301"/>
      <c r="AHI1301"/>
      <c r="AHJ1301"/>
      <c r="AHK1301"/>
      <c r="AHL1301"/>
      <c r="AHM1301"/>
      <c r="AHN1301"/>
      <c r="AHO1301"/>
      <c r="AHP1301"/>
      <c r="AHQ1301"/>
      <c r="AHR1301"/>
      <c r="AHS1301"/>
      <c r="AHT1301"/>
      <c r="AHU1301"/>
      <c r="AHV1301"/>
      <c r="AHW1301"/>
      <c r="AHX1301"/>
      <c r="AHY1301"/>
      <c r="AHZ1301"/>
      <c r="AIA1301"/>
      <c r="AIB1301"/>
      <c r="AIC1301"/>
      <c r="AID1301"/>
      <c r="AIE1301"/>
      <c r="AIF1301"/>
      <c r="AIG1301"/>
      <c r="AIH1301"/>
      <c r="AII1301"/>
      <c r="AIJ1301"/>
      <c r="AIK1301"/>
      <c r="AIL1301"/>
      <c r="AIM1301"/>
      <c r="AIN1301"/>
      <c r="AIO1301"/>
      <c r="AIP1301"/>
      <c r="AIQ1301"/>
      <c r="AIR1301"/>
      <c r="AIS1301"/>
      <c r="AIT1301"/>
      <c r="AIU1301"/>
      <c r="AIV1301"/>
      <c r="AIW1301"/>
      <c r="AIX1301"/>
      <c r="AIY1301"/>
      <c r="AIZ1301"/>
      <c r="AJA1301"/>
      <c r="AJB1301"/>
      <c r="AJC1301"/>
      <c r="AJD1301"/>
      <c r="AJE1301"/>
      <c r="AJF1301"/>
      <c r="AJG1301"/>
      <c r="AJH1301"/>
      <c r="AJI1301"/>
      <c r="AJJ1301"/>
      <c r="AJK1301"/>
      <c r="AJL1301"/>
      <c r="AJM1301"/>
      <c r="AJN1301"/>
      <c r="AJO1301"/>
      <c r="AJP1301"/>
      <c r="AJQ1301"/>
      <c r="AJR1301"/>
      <c r="AJS1301"/>
      <c r="AJT1301"/>
      <c r="AJU1301"/>
      <c r="AJV1301"/>
      <c r="AJW1301"/>
      <c r="AJX1301"/>
      <c r="AJY1301"/>
      <c r="AJZ1301"/>
      <c r="AKA1301"/>
      <c r="AKB1301"/>
      <c r="AKC1301"/>
      <c r="AKD1301"/>
      <c r="AKE1301"/>
      <c r="AKF1301"/>
      <c r="AKG1301"/>
      <c r="AKH1301"/>
      <c r="AKI1301"/>
      <c r="AKJ1301"/>
      <c r="AKK1301"/>
      <c r="AKL1301"/>
      <c r="AKM1301"/>
      <c r="AKN1301"/>
      <c r="AKO1301"/>
      <c r="AKP1301"/>
      <c r="AKQ1301"/>
      <c r="AKR1301"/>
      <c r="AKS1301"/>
      <c r="AKT1301"/>
      <c r="AKU1301"/>
      <c r="AKV1301"/>
      <c r="AKW1301"/>
      <c r="AKX1301"/>
      <c r="AKY1301"/>
      <c r="AKZ1301"/>
      <c r="ALA1301"/>
      <c r="ALB1301"/>
      <c r="ALC1301"/>
      <c r="ALD1301"/>
      <c r="ALE1301"/>
      <c r="ALF1301"/>
      <c r="ALG1301"/>
      <c r="ALH1301"/>
      <c r="ALI1301"/>
      <c r="ALJ1301"/>
      <c r="ALK1301"/>
      <c r="ALL1301"/>
      <c r="ALM1301"/>
      <c r="ALN1301"/>
      <c r="ALO1301"/>
      <c r="ALP1301"/>
      <c r="ALQ1301"/>
      <c r="ALR1301"/>
      <c r="ALS1301"/>
      <c r="ALT1301"/>
      <c r="ALU1301"/>
      <c r="ALV1301"/>
      <c r="ALW1301"/>
      <c r="ALX1301"/>
      <c r="ALY1301"/>
      <c r="ALZ1301"/>
      <c r="AMA1301"/>
      <c r="AMB1301"/>
      <c r="AMC1301"/>
      <c r="AMD1301"/>
      <c r="AME1301"/>
      <c r="AMF1301"/>
      <c r="AMG1301"/>
      <c r="AMH1301"/>
      <c r="AMI1301"/>
      <c r="AMJ1301"/>
    </row>
    <row r="1302" spans="1:1024" x14ac:dyDescent="0.15">
      <c r="A1302" s="9" t="s">
        <v>16</v>
      </c>
      <c r="B1302" s="9">
        <v>256</v>
      </c>
      <c r="C1302" s="9">
        <v>3.4236899999999997E-4</v>
      </c>
      <c r="D1302" s="9">
        <v>3.3563590000000002E-3</v>
      </c>
      <c r="E1302" s="9">
        <v>1000</v>
      </c>
      <c r="F1302" s="9">
        <v>0.67049902699999997</v>
      </c>
      <c r="G1302" s="9">
        <v>6.7049899999999996E-4</v>
      </c>
      <c r="H1302" s="9">
        <v>0.67049902699999997</v>
      </c>
      <c r="I1302" s="9">
        <v>372.85662841800001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  <c r="WW1302"/>
      <c r="WX1302"/>
      <c r="WY1302"/>
      <c r="WZ1302"/>
      <c r="XA1302"/>
      <c r="XB1302"/>
      <c r="XC1302"/>
      <c r="XD1302"/>
      <c r="XE1302"/>
      <c r="XF1302"/>
      <c r="XG1302"/>
      <c r="XH1302"/>
      <c r="XI1302"/>
      <c r="XJ1302"/>
      <c r="XK1302"/>
      <c r="XL1302"/>
      <c r="XM1302"/>
      <c r="XN1302"/>
      <c r="XO1302"/>
      <c r="XP1302"/>
      <c r="XQ1302"/>
      <c r="XR1302"/>
      <c r="XS1302"/>
      <c r="XT1302"/>
      <c r="XU1302"/>
      <c r="XV1302"/>
      <c r="XW1302"/>
      <c r="XX1302"/>
      <c r="XY1302"/>
      <c r="XZ1302"/>
      <c r="YA1302"/>
      <c r="YB1302"/>
      <c r="YC1302"/>
      <c r="YD1302"/>
      <c r="YE1302"/>
      <c r="YF1302"/>
      <c r="YG1302"/>
      <c r="YH1302"/>
      <c r="YI1302"/>
      <c r="YJ1302"/>
      <c r="YK1302"/>
      <c r="YL1302"/>
      <c r="YM1302"/>
      <c r="YN1302"/>
      <c r="YO1302"/>
      <c r="YP1302"/>
      <c r="YQ1302"/>
      <c r="YR1302"/>
      <c r="YS1302"/>
      <c r="YT1302"/>
      <c r="YU1302"/>
      <c r="YV1302"/>
      <c r="YW1302"/>
      <c r="YX1302"/>
      <c r="YY1302"/>
      <c r="YZ1302"/>
      <c r="ZA1302"/>
      <c r="ZB1302"/>
      <c r="ZC1302"/>
      <c r="ZD1302"/>
      <c r="ZE1302"/>
      <c r="ZF1302"/>
      <c r="ZG1302"/>
      <c r="ZH1302"/>
      <c r="ZI1302"/>
      <c r="ZJ1302"/>
      <c r="ZK1302"/>
      <c r="ZL1302"/>
      <c r="ZM1302"/>
      <c r="ZN1302"/>
      <c r="ZO1302"/>
      <c r="ZP1302"/>
      <c r="ZQ1302"/>
      <c r="ZR1302"/>
      <c r="ZS1302"/>
      <c r="ZT1302"/>
      <c r="ZU1302"/>
      <c r="ZV1302"/>
      <c r="ZW1302"/>
      <c r="ZX1302"/>
      <c r="ZY1302"/>
      <c r="ZZ1302"/>
      <c r="AAA1302"/>
      <c r="AAB1302"/>
      <c r="AAC1302"/>
      <c r="AAD1302"/>
      <c r="AAE1302"/>
      <c r="AAF1302"/>
      <c r="AAG1302"/>
      <c r="AAH1302"/>
      <c r="AAI1302"/>
      <c r="AAJ1302"/>
      <c r="AAK1302"/>
      <c r="AAL1302"/>
      <c r="AAM1302"/>
      <c r="AAN1302"/>
      <c r="AAO1302"/>
      <c r="AAP1302"/>
      <c r="AAQ1302"/>
      <c r="AAR1302"/>
      <c r="AAS1302"/>
      <c r="AAT1302"/>
      <c r="AAU1302"/>
      <c r="AAV1302"/>
      <c r="AAW1302"/>
      <c r="AAX1302"/>
      <c r="AAY1302"/>
      <c r="AAZ1302"/>
      <c r="ABA1302"/>
      <c r="ABB1302"/>
      <c r="ABC1302"/>
      <c r="ABD1302"/>
      <c r="ABE1302"/>
      <c r="ABF1302"/>
      <c r="ABG1302"/>
      <c r="ABH1302"/>
      <c r="ABI1302"/>
      <c r="ABJ1302"/>
      <c r="ABK1302"/>
      <c r="ABL1302"/>
      <c r="ABM1302"/>
      <c r="ABN1302"/>
      <c r="ABO1302"/>
      <c r="ABP1302"/>
      <c r="ABQ1302"/>
      <c r="ABR1302"/>
      <c r="ABS1302"/>
      <c r="ABT1302"/>
      <c r="ABU1302"/>
      <c r="ABV1302"/>
      <c r="ABW1302"/>
      <c r="ABX1302"/>
      <c r="ABY1302"/>
      <c r="ABZ1302"/>
      <c r="ACA1302"/>
      <c r="ACB1302"/>
      <c r="ACC1302"/>
      <c r="ACD1302"/>
      <c r="ACE1302"/>
      <c r="ACF1302"/>
      <c r="ACG1302"/>
      <c r="ACH1302"/>
      <c r="ACI1302"/>
      <c r="ACJ1302"/>
      <c r="ACK1302"/>
      <c r="ACL1302"/>
      <c r="ACM1302"/>
      <c r="ACN1302"/>
      <c r="ACO1302"/>
      <c r="ACP1302"/>
      <c r="ACQ1302"/>
      <c r="ACR1302"/>
      <c r="ACS1302"/>
      <c r="ACT1302"/>
      <c r="ACU1302"/>
      <c r="ACV1302"/>
      <c r="ACW1302"/>
      <c r="ACX1302"/>
      <c r="ACY1302"/>
      <c r="ACZ1302"/>
      <c r="ADA1302"/>
      <c r="ADB1302"/>
      <c r="ADC1302"/>
      <c r="ADD1302"/>
      <c r="ADE1302"/>
      <c r="ADF1302"/>
      <c r="ADG1302"/>
      <c r="ADH1302"/>
      <c r="ADI1302"/>
      <c r="ADJ1302"/>
      <c r="ADK1302"/>
      <c r="ADL1302"/>
      <c r="ADM1302"/>
      <c r="ADN1302"/>
      <c r="ADO1302"/>
      <c r="ADP1302"/>
      <c r="ADQ1302"/>
      <c r="ADR1302"/>
      <c r="ADS1302"/>
      <c r="ADT1302"/>
      <c r="ADU1302"/>
      <c r="ADV1302"/>
      <c r="ADW1302"/>
      <c r="ADX1302"/>
      <c r="ADY1302"/>
      <c r="ADZ1302"/>
      <c r="AEA1302"/>
      <c r="AEB1302"/>
      <c r="AEC1302"/>
      <c r="AED1302"/>
      <c r="AEE1302"/>
      <c r="AEF1302"/>
      <c r="AEG1302"/>
      <c r="AEH1302"/>
      <c r="AEI1302"/>
      <c r="AEJ1302"/>
      <c r="AEK1302"/>
      <c r="AEL1302"/>
      <c r="AEM1302"/>
      <c r="AEN1302"/>
      <c r="AEO1302"/>
      <c r="AEP1302"/>
      <c r="AEQ1302"/>
      <c r="AER1302"/>
      <c r="AES1302"/>
      <c r="AET1302"/>
      <c r="AEU1302"/>
      <c r="AEV1302"/>
      <c r="AEW1302"/>
      <c r="AEX1302"/>
      <c r="AEY1302"/>
      <c r="AEZ1302"/>
      <c r="AFA1302"/>
      <c r="AFB1302"/>
      <c r="AFC1302"/>
      <c r="AFD1302"/>
      <c r="AFE1302"/>
      <c r="AFF1302"/>
      <c r="AFG1302"/>
      <c r="AFH1302"/>
      <c r="AFI1302"/>
      <c r="AFJ1302"/>
      <c r="AFK1302"/>
      <c r="AFL1302"/>
      <c r="AFM1302"/>
      <c r="AFN1302"/>
      <c r="AFO1302"/>
      <c r="AFP1302"/>
      <c r="AFQ1302"/>
      <c r="AFR1302"/>
      <c r="AFS1302"/>
      <c r="AFT1302"/>
      <c r="AFU1302"/>
      <c r="AFV1302"/>
      <c r="AFW1302"/>
      <c r="AFX1302"/>
      <c r="AFY1302"/>
      <c r="AFZ1302"/>
      <c r="AGA1302"/>
      <c r="AGB1302"/>
      <c r="AGC1302"/>
      <c r="AGD1302"/>
      <c r="AGE1302"/>
      <c r="AGF1302"/>
      <c r="AGG1302"/>
      <c r="AGH1302"/>
      <c r="AGI1302"/>
      <c r="AGJ1302"/>
      <c r="AGK1302"/>
      <c r="AGL1302"/>
      <c r="AGM1302"/>
      <c r="AGN1302"/>
      <c r="AGO1302"/>
      <c r="AGP1302"/>
      <c r="AGQ1302"/>
      <c r="AGR1302"/>
      <c r="AGS1302"/>
      <c r="AGT1302"/>
      <c r="AGU1302"/>
      <c r="AGV1302"/>
      <c r="AGW1302"/>
      <c r="AGX1302"/>
      <c r="AGY1302"/>
      <c r="AGZ1302"/>
      <c r="AHA1302"/>
      <c r="AHB1302"/>
      <c r="AHC1302"/>
      <c r="AHD1302"/>
      <c r="AHE1302"/>
      <c r="AHF1302"/>
      <c r="AHG1302"/>
      <c r="AHH1302"/>
      <c r="AHI1302"/>
      <c r="AHJ1302"/>
      <c r="AHK1302"/>
      <c r="AHL1302"/>
      <c r="AHM1302"/>
      <c r="AHN1302"/>
      <c r="AHO1302"/>
      <c r="AHP1302"/>
      <c r="AHQ1302"/>
      <c r="AHR1302"/>
      <c r="AHS1302"/>
      <c r="AHT1302"/>
      <c r="AHU1302"/>
      <c r="AHV1302"/>
      <c r="AHW1302"/>
      <c r="AHX1302"/>
      <c r="AHY1302"/>
      <c r="AHZ1302"/>
      <c r="AIA1302"/>
      <c r="AIB1302"/>
      <c r="AIC1302"/>
      <c r="AID1302"/>
      <c r="AIE1302"/>
      <c r="AIF1302"/>
      <c r="AIG1302"/>
      <c r="AIH1302"/>
      <c r="AII1302"/>
      <c r="AIJ1302"/>
      <c r="AIK1302"/>
      <c r="AIL1302"/>
      <c r="AIM1302"/>
      <c r="AIN1302"/>
      <c r="AIO1302"/>
      <c r="AIP1302"/>
      <c r="AIQ1302"/>
      <c r="AIR1302"/>
      <c r="AIS1302"/>
      <c r="AIT1302"/>
      <c r="AIU1302"/>
      <c r="AIV1302"/>
      <c r="AIW1302"/>
      <c r="AIX1302"/>
      <c r="AIY1302"/>
      <c r="AIZ1302"/>
      <c r="AJA1302"/>
      <c r="AJB1302"/>
      <c r="AJC1302"/>
      <c r="AJD1302"/>
      <c r="AJE1302"/>
      <c r="AJF1302"/>
      <c r="AJG1302"/>
      <c r="AJH1302"/>
      <c r="AJI1302"/>
      <c r="AJJ1302"/>
      <c r="AJK1302"/>
      <c r="AJL1302"/>
      <c r="AJM1302"/>
      <c r="AJN1302"/>
      <c r="AJO1302"/>
      <c r="AJP1302"/>
      <c r="AJQ1302"/>
      <c r="AJR1302"/>
      <c r="AJS1302"/>
      <c r="AJT1302"/>
      <c r="AJU1302"/>
      <c r="AJV1302"/>
      <c r="AJW1302"/>
      <c r="AJX1302"/>
      <c r="AJY1302"/>
      <c r="AJZ1302"/>
      <c r="AKA1302"/>
      <c r="AKB1302"/>
      <c r="AKC1302"/>
      <c r="AKD1302"/>
      <c r="AKE1302"/>
      <c r="AKF1302"/>
      <c r="AKG1302"/>
      <c r="AKH1302"/>
      <c r="AKI1302"/>
      <c r="AKJ1302"/>
      <c r="AKK1302"/>
      <c r="AKL1302"/>
      <c r="AKM1302"/>
      <c r="AKN1302"/>
      <c r="AKO1302"/>
      <c r="AKP1302"/>
      <c r="AKQ1302"/>
      <c r="AKR1302"/>
      <c r="AKS1302"/>
      <c r="AKT1302"/>
      <c r="AKU1302"/>
      <c r="AKV1302"/>
      <c r="AKW1302"/>
      <c r="AKX1302"/>
      <c r="AKY1302"/>
      <c r="AKZ1302"/>
      <c r="ALA1302"/>
      <c r="ALB1302"/>
      <c r="ALC1302"/>
      <c r="ALD1302"/>
      <c r="ALE1302"/>
      <c r="ALF1302"/>
      <c r="ALG1302"/>
      <c r="ALH1302"/>
      <c r="ALI1302"/>
      <c r="ALJ1302"/>
      <c r="ALK1302"/>
      <c r="ALL1302"/>
      <c r="ALM1302"/>
      <c r="ALN1302"/>
      <c r="ALO1302"/>
      <c r="ALP1302"/>
      <c r="ALQ1302"/>
      <c r="ALR1302"/>
      <c r="ALS1302"/>
      <c r="ALT1302"/>
      <c r="ALU1302"/>
      <c r="ALV1302"/>
      <c r="ALW1302"/>
      <c r="ALX1302"/>
      <c r="ALY1302"/>
      <c r="ALZ1302"/>
      <c r="AMA1302"/>
      <c r="AMB1302"/>
      <c r="AMC1302"/>
      <c r="AMD1302"/>
      <c r="AME1302"/>
      <c r="AMF1302"/>
      <c r="AMG1302"/>
      <c r="AMH1302"/>
      <c r="AMI1302"/>
      <c r="AMJ1302"/>
    </row>
    <row r="1303" spans="1:1024" x14ac:dyDescent="0.15">
      <c r="A1303" s="9" t="s">
        <v>16</v>
      </c>
      <c r="B1303" s="9">
        <v>2048</v>
      </c>
      <c r="C1303" s="9">
        <v>1.6918790000000001E-3</v>
      </c>
      <c r="D1303" s="9">
        <v>6.0772170000000002E-3</v>
      </c>
      <c r="E1303" s="9">
        <v>1000</v>
      </c>
      <c r="F1303" s="9">
        <v>2.6426899430000002</v>
      </c>
      <c r="G1303" s="9">
        <v>2.6426900000000001E-3</v>
      </c>
      <c r="H1303" s="9">
        <v>2.6426899430000002</v>
      </c>
      <c r="I1303" s="9">
        <v>756.80462646499996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  <c r="VW1303"/>
      <c r="VX1303"/>
      <c r="VY1303"/>
      <c r="VZ1303"/>
      <c r="WA1303"/>
      <c r="WB1303"/>
      <c r="WC1303"/>
      <c r="WD1303"/>
      <c r="WE1303"/>
      <c r="WF1303"/>
      <c r="WG1303"/>
      <c r="WH1303"/>
      <c r="WI1303"/>
      <c r="WJ1303"/>
      <c r="WK1303"/>
      <c r="WL1303"/>
      <c r="WM1303"/>
      <c r="WN1303"/>
      <c r="WO1303"/>
      <c r="WP1303"/>
      <c r="WQ1303"/>
      <c r="WR1303"/>
      <c r="WS1303"/>
      <c r="WT1303"/>
      <c r="WU1303"/>
      <c r="WV1303"/>
      <c r="WW1303"/>
      <c r="WX1303"/>
      <c r="WY1303"/>
      <c r="WZ1303"/>
      <c r="XA1303"/>
      <c r="XB1303"/>
      <c r="XC1303"/>
      <c r="XD1303"/>
      <c r="XE1303"/>
      <c r="XF1303"/>
      <c r="XG1303"/>
      <c r="XH1303"/>
      <c r="XI1303"/>
      <c r="XJ1303"/>
      <c r="XK1303"/>
      <c r="XL1303"/>
      <c r="XM1303"/>
      <c r="XN1303"/>
      <c r="XO1303"/>
      <c r="XP1303"/>
      <c r="XQ1303"/>
      <c r="XR1303"/>
      <c r="XS1303"/>
      <c r="XT1303"/>
      <c r="XU1303"/>
      <c r="XV1303"/>
      <c r="XW1303"/>
      <c r="XX1303"/>
      <c r="XY1303"/>
      <c r="XZ1303"/>
      <c r="YA1303"/>
      <c r="YB1303"/>
      <c r="YC1303"/>
      <c r="YD1303"/>
      <c r="YE1303"/>
      <c r="YF1303"/>
      <c r="YG1303"/>
      <c r="YH1303"/>
      <c r="YI1303"/>
      <c r="YJ1303"/>
      <c r="YK1303"/>
      <c r="YL1303"/>
      <c r="YM1303"/>
      <c r="YN1303"/>
      <c r="YO1303"/>
      <c r="YP1303"/>
      <c r="YQ1303"/>
      <c r="YR1303"/>
      <c r="YS1303"/>
      <c r="YT1303"/>
      <c r="YU1303"/>
      <c r="YV1303"/>
      <c r="YW1303"/>
      <c r="YX1303"/>
      <c r="YY1303"/>
      <c r="YZ1303"/>
      <c r="ZA1303"/>
      <c r="ZB1303"/>
      <c r="ZC1303"/>
      <c r="ZD1303"/>
      <c r="ZE1303"/>
      <c r="ZF1303"/>
      <c r="ZG1303"/>
      <c r="ZH1303"/>
      <c r="ZI1303"/>
      <c r="ZJ1303"/>
      <c r="ZK1303"/>
      <c r="ZL1303"/>
      <c r="ZM1303"/>
      <c r="ZN1303"/>
      <c r="ZO1303"/>
      <c r="ZP1303"/>
      <c r="ZQ1303"/>
      <c r="ZR1303"/>
      <c r="ZS1303"/>
      <c r="ZT1303"/>
      <c r="ZU1303"/>
      <c r="ZV1303"/>
      <c r="ZW1303"/>
      <c r="ZX1303"/>
      <c r="ZY1303"/>
      <c r="ZZ1303"/>
      <c r="AAA1303"/>
      <c r="AAB1303"/>
      <c r="AAC1303"/>
      <c r="AAD1303"/>
      <c r="AAE1303"/>
      <c r="AAF1303"/>
      <c r="AAG1303"/>
      <c r="AAH1303"/>
      <c r="AAI1303"/>
      <c r="AAJ1303"/>
      <c r="AAK1303"/>
      <c r="AAL1303"/>
      <c r="AAM1303"/>
      <c r="AAN1303"/>
      <c r="AAO1303"/>
      <c r="AAP1303"/>
      <c r="AAQ1303"/>
      <c r="AAR1303"/>
      <c r="AAS1303"/>
      <c r="AAT1303"/>
      <c r="AAU1303"/>
      <c r="AAV1303"/>
      <c r="AAW1303"/>
      <c r="AAX1303"/>
      <c r="AAY1303"/>
      <c r="AAZ1303"/>
      <c r="ABA1303"/>
      <c r="ABB1303"/>
      <c r="ABC1303"/>
      <c r="ABD1303"/>
      <c r="ABE1303"/>
      <c r="ABF1303"/>
      <c r="ABG1303"/>
      <c r="ABH1303"/>
      <c r="ABI1303"/>
      <c r="ABJ1303"/>
      <c r="ABK1303"/>
      <c r="ABL1303"/>
      <c r="ABM1303"/>
      <c r="ABN1303"/>
      <c r="ABO1303"/>
      <c r="ABP1303"/>
      <c r="ABQ1303"/>
      <c r="ABR1303"/>
      <c r="ABS1303"/>
      <c r="ABT1303"/>
      <c r="ABU1303"/>
      <c r="ABV1303"/>
      <c r="ABW1303"/>
      <c r="ABX1303"/>
      <c r="ABY1303"/>
      <c r="ABZ1303"/>
      <c r="ACA1303"/>
      <c r="ACB1303"/>
      <c r="ACC1303"/>
      <c r="ACD1303"/>
      <c r="ACE1303"/>
      <c r="ACF1303"/>
      <c r="ACG1303"/>
      <c r="ACH1303"/>
      <c r="ACI1303"/>
      <c r="ACJ1303"/>
      <c r="ACK1303"/>
      <c r="ACL1303"/>
      <c r="ACM1303"/>
      <c r="ACN1303"/>
      <c r="ACO1303"/>
      <c r="ACP1303"/>
      <c r="ACQ1303"/>
      <c r="ACR1303"/>
      <c r="ACS1303"/>
      <c r="ACT1303"/>
      <c r="ACU1303"/>
      <c r="ACV1303"/>
      <c r="ACW1303"/>
      <c r="ACX1303"/>
      <c r="ACY1303"/>
      <c r="ACZ1303"/>
      <c r="ADA1303"/>
      <c r="ADB1303"/>
      <c r="ADC1303"/>
      <c r="ADD1303"/>
      <c r="ADE1303"/>
      <c r="ADF1303"/>
      <c r="ADG1303"/>
      <c r="ADH1303"/>
      <c r="ADI1303"/>
      <c r="ADJ1303"/>
      <c r="ADK1303"/>
      <c r="ADL1303"/>
      <c r="ADM1303"/>
      <c r="ADN1303"/>
      <c r="ADO1303"/>
      <c r="ADP1303"/>
      <c r="ADQ1303"/>
      <c r="ADR1303"/>
      <c r="ADS1303"/>
      <c r="ADT1303"/>
      <c r="ADU1303"/>
      <c r="ADV1303"/>
      <c r="ADW1303"/>
      <c r="ADX1303"/>
      <c r="ADY1303"/>
      <c r="ADZ1303"/>
      <c r="AEA1303"/>
      <c r="AEB1303"/>
      <c r="AEC1303"/>
      <c r="AED1303"/>
      <c r="AEE1303"/>
      <c r="AEF1303"/>
      <c r="AEG1303"/>
      <c r="AEH1303"/>
      <c r="AEI1303"/>
      <c r="AEJ1303"/>
      <c r="AEK1303"/>
      <c r="AEL1303"/>
      <c r="AEM1303"/>
      <c r="AEN1303"/>
      <c r="AEO1303"/>
      <c r="AEP1303"/>
      <c r="AEQ1303"/>
      <c r="AER1303"/>
      <c r="AES1303"/>
      <c r="AET1303"/>
      <c r="AEU1303"/>
      <c r="AEV1303"/>
      <c r="AEW1303"/>
      <c r="AEX1303"/>
      <c r="AEY1303"/>
      <c r="AEZ1303"/>
      <c r="AFA1303"/>
      <c r="AFB1303"/>
      <c r="AFC1303"/>
      <c r="AFD1303"/>
      <c r="AFE1303"/>
      <c r="AFF1303"/>
      <c r="AFG1303"/>
      <c r="AFH1303"/>
      <c r="AFI1303"/>
      <c r="AFJ1303"/>
      <c r="AFK1303"/>
      <c r="AFL1303"/>
      <c r="AFM1303"/>
      <c r="AFN1303"/>
      <c r="AFO1303"/>
      <c r="AFP1303"/>
      <c r="AFQ1303"/>
      <c r="AFR1303"/>
      <c r="AFS1303"/>
      <c r="AFT1303"/>
      <c r="AFU1303"/>
      <c r="AFV1303"/>
      <c r="AFW1303"/>
      <c r="AFX1303"/>
      <c r="AFY1303"/>
      <c r="AFZ1303"/>
      <c r="AGA1303"/>
      <c r="AGB1303"/>
      <c r="AGC1303"/>
      <c r="AGD1303"/>
      <c r="AGE1303"/>
      <c r="AGF1303"/>
      <c r="AGG1303"/>
      <c r="AGH1303"/>
      <c r="AGI1303"/>
      <c r="AGJ1303"/>
      <c r="AGK1303"/>
      <c r="AGL1303"/>
      <c r="AGM1303"/>
      <c r="AGN1303"/>
      <c r="AGO1303"/>
      <c r="AGP1303"/>
      <c r="AGQ1303"/>
      <c r="AGR1303"/>
      <c r="AGS1303"/>
      <c r="AGT1303"/>
      <c r="AGU1303"/>
      <c r="AGV1303"/>
      <c r="AGW1303"/>
      <c r="AGX1303"/>
      <c r="AGY1303"/>
      <c r="AGZ1303"/>
      <c r="AHA1303"/>
      <c r="AHB1303"/>
      <c r="AHC1303"/>
      <c r="AHD1303"/>
      <c r="AHE1303"/>
      <c r="AHF1303"/>
      <c r="AHG1303"/>
      <c r="AHH1303"/>
      <c r="AHI1303"/>
      <c r="AHJ1303"/>
      <c r="AHK1303"/>
      <c r="AHL1303"/>
      <c r="AHM1303"/>
      <c r="AHN1303"/>
      <c r="AHO1303"/>
      <c r="AHP1303"/>
      <c r="AHQ1303"/>
      <c r="AHR1303"/>
      <c r="AHS1303"/>
      <c r="AHT1303"/>
      <c r="AHU1303"/>
      <c r="AHV1303"/>
      <c r="AHW1303"/>
      <c r="AHX1303"/>
      <c r="AHY1303"/>
      <c r="AHZ1303"/>
      <c r="AIA1303"/>
      <c r="AIB1303"/>
      <c r="AIC1303"/>
      <c r="AID1303"/>
      <c r="AIE1303"/>
      <c r="AIF1303"/>
      <c r="AIG1303"/>
      <c r="AIH1303"/>
      <c r="AII1303"/>
      <c r="AIJ1303"/>
      <c r="AIK1303"/>
      <c r="AIL1303"/>
      <c r="AIM1303"/>
      <c r="AIN1303"/>
      <c r="AIO1303"/>
      <c r="AIP1303"/>
      <c r="AIQ1303"/>
      <c r="AIR1303"/>
      <c r="AIS1303"/>
      <c r="AIT1303"/>
      <c r="AIU1303"/>
      <c r="AIV1303"/>
      <c r="AIW1303"/>
      <c r="AIX1303"/>
      <c r="AIY1303"/>
      <c r="AIZ1303"/>
      <c r="AJA1303"/>
      <c r="AJB1303"/>
      <c r="AJC1303"/>
      <c r="AJD1303"/>
      <c r="AJE1303"/>
      <c r="AJF1303"/>
      <c r="AJG1303"/>
      <c r="AJH1303"/>
      <c r="AJI1303"/>
      <c r="AJJ1303"/>
      <c r="AJK1303"/>
      <c r="AJL1303"/>
      <c r="AJM1303"/>
      <c r="AJN1303"/>
      <c r="AJO1303"/>
      <c r="AJP1303"/>
      <c r="AJQ1303"/>
      <c r="AJR1303"/>
      <c r="AJS1303"/>
      <c r="AJT1303"/>
      <c r="AJU1303"/>
      <c r="AJV1303"/>
      <c r="AJW1303"/>
      <c r="AJX1303"/>
      <c r="AJY1303"/>
      <c r="AJZ1303"/>
      <c r="AKA1303"/>
      <c r="AKB1303"/>
      <c r="AKC1303"/>
      <c r="AKD1303"/>
      <c r="AKE1303"/>
      <c r="AKF1303"/>
      <c r="AKG1303"/>
      <c r="AKH1303"/>
      <c r="AKI1303"/>
      <c r="AKJ1303"/>
      <c r="AKK1303"/>
      <c r="AKL1303"/>
      <c r="AKM1303"/>
      <c r="AKN1303"/>
      <c r="AKO1303"/>
      <c r="AKP1303"/>
      <c r="AKQ1303"/>
      <c r="AKR1303"/>
      <c r="AKS1303"/>
      <c r="AKT1303"/>
      <c r="AKU1303"/>
      <c r="AKV1303"/>
      <c r="AKW1303"/>
      <c r="AKX1303"/>
      <c r="AKY1303"/>
      <c r="AKZ1303"/>
      <c r="ALA1303"/>
      <c r="ALB1303"/>
      <c r="ALC1303"/>
      <c r="ALD1303"/>
      <c r="ALE1303"/>
      <c r="ALF1303"/>
      <c r="ALG1303"/>
      <c r="ALH1303"/>
      <c r="ALI1303"/>
      <c r="ALJ1303"/>
      <c r="ALK1303"/>
      <c r="ALL1303"/>
      <c r="ALM1303"/>
      <c r="ALN1303"/>
      <c r="ALO1303"/>
      <c r="ALP1303"/>
      <c r="ALQ1303"/>
      <c r="ALR1303"/>
      <c r="ALS1303"/>
      <c r="ALT1303"/>
      <c r="ALU1303"/>
      <c r="ALV1303"/>
      <c r="ALW1303"/>
      <c r="ALX1303"/>
      <c r="ALY1303"/>
      <c r="ALZ1303"/>
      <c r="AMA1303"/>
      <c r="AMB1303"/>
      <c r="AMC1303"/>
      <c r="AMD1303"/>
      <c r="AME1303"/>
      <c r="AMF1303"/>
      <c r="AMG1303"/>
      <c r="AMH1303"/>
      <c r="AMI1303"/>
      <c r="AMJ1303"/>
    </row>
    <row r="1304" spans="1:1024" x14ac:dyDescent="0.15">
      <c r="A1304" s="9" t="s">
        <v>16</v>
      </c>
      <c r="B1304" s="9">
        <v>8192</v>
      </c>
      <c r="C1304" s="9">
        <v>6.1421619999999996E-3</v>
      </c>
      <c r="D1304" s="9">
        <v>3.5369475999999997E-2</v>
      </c>
      <c r="E1304" s="9">
        <v>1000</v>
      </c>
      <c r="F1304" s="9">
        <v>7.6684231760000001</v>
      </c>
      <c r="G1304" s="9">
        <v>7.6684229999999997E-3</v>
      </c>
      <c r="H1304" s="9">
        <v>7.6684231760000001</v>
      </c>
      <c r="I1304" s="9">
        <v>1043.239257812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  <c r="VW1304"/>
      <c r="VX1304"/>
      <c r="VY1304"/>
      <c r="VZ1304"/>
      <c r="WA1304"/>
      <c r="WB1304"/>
      <c r="WC1304"/>
      <c r="WD1304"/>
      <c r="WE1304"/>
      <c r="WF1304"/>
      <c r="WG1304"/>
      <c r="WH1304"/>
      <c r="WI1304"/>
      <c r="WJ1304"/>
      <c r="WK1304"/>
      <c r="WL1304"/>
      <c r="WM1304"/>
      <c r="WN1304"/>
      <c r="WO1304"/>
      <c r="WP1304"/>
      <c r="WQ1304"/>
      <c r="WR1304"/>
      <c r="WS1304"/>
      <c r="WT1304"/>
      <c r="WU1304"/>
      <c r="WV1304"/>
      <c r="WW1304"/>
      <c r="WX1304"/>
      <c r="WY1304"/>
      <c r="WZ1304"/>
      <c r="XA1304"/>
      <c r="XB1304"/>
      <c r="XC1304"/>
      <c r="XD1304"/>
      <c r="XE1304"/>
      <c r="XF1304"/>
      <c r="XG1304"/>
      <c r="XH1304"/>
      <c r="XI1304"/>
      <c r="XJ1304"/>
      <c r="XK1304"/>
      <c r="XL1304"/>
      <c r="XM1304"/>
      <c r="XN1304"/>
      <c r="XO1304"/>
      <c r="XP1304"/>
      <c r="XQ1304"/>
      <c r="XR1304"/>
      <c r="XS1304"/>
      <c r="XT1304"/>
      <c r="XU1304"/>
      <c r="XV1304"/>
      <c r="XW1304"/>
      <c r="XX1304"/>
      <c r="XY1304"/>
      <c r="XZ1304"/>
      <c r="YA1304"/>
      <c r="YB1304"/>
      <c r="YC1304"/>
      <c r="YD1304"/>
      <c r="YE1304"/>
      <c r="YF1304"/>
      <c r="YG1304"/>
      <c r="YH1304"/>
      <c r="YI1304"/>
      <c r="YJ1304"/>
      <c r="YK1304"/>
      <c r="YL1304"/>
      <c r="YM1304"/>
      <c r="YN1304"/>
      <c r="YO1304"/>
      <c r="YP1304"/>
      <c r="YQ1304"/>
      <c r="YR1304"/>
      <c r="YS1304"/>
      <c r="YT1304"/>
      <c r="YU1304"/>
      <c r="YV1304"/>
      <c r="YW1304"/>
      <c r="YX1304"/>
      <c r="YY1304"/>
      <c r="YZ1304"/>
      <c r="ZA1304"/>
      <c r="ZB1304"/>
      <c r="ZC1304"/>
      <c r="ZD1304"/>
      <c r="ZE1304"/>
      <c r="ZF1304"/>
      <c r="ZG1304"/>
      <c r="ZH1304"/>
      <c r="ZI1304"/>
      <c r="ZJ1304"/>
      <c r="ZK1304"/>
      <c r="ZL1304"/>
      <c r="ZM1304"/>
      <c r="ZN1304"/>
      <c r="ZO1304"/>
      <c r="ZP1304"/>
      <c r="ZQ1304"/>
      <c r="ZR1304"/>
      <c r="ZS1304"/>
      <c r="ZT1304"/>
      <c r="ZU1304"/>
      <c r="ZV1304"/>
      <c r="ZW1304"/>
      <c r="ZX1304"/>
      <c r="ZY1304"/>
      <c r="ZZ1304"/>
      <c r="AAA1304"/>
      <c r="AAB1304"/>
      <c r="AAC1304"/>
      <c r="AAD1304"/>
      <c r="AAE1304"/>
      <c r="AAF1304"/>
      <c r="AAG1304"/>
      <c r="AAH1304"/>
      <c r="AAI1304"/>
      <c r="AAJ1304"/>
      <c r="AAK1304"/>
      <c r="AAL1304"/>
      <c r="AAM1304"/>
      <c r="AAN1304"/>
      <c r="AAO1304"/>
      <c r="AAP1304"/>
      <c r="AAQ1304"/>
      <c r="AAR1304"/>
      <c r="AAS1304"/>
      <c r="AAT1304"/>
      <c r="AAU1304"/>
      <c r="AAV1304"/>
      <c r="AAW1304"/>
      <c r="AAX1304"/>
      <c r="AAY1304"/>
      <c r="AAZ1304"/>
      <c r="ABA1304"/>
      <c r="ABB1304"/>
      <c r="ABC1304"/>
      <c r="ABD1304"/>
      <c r="ABE1304"/>
      <c r="ABF1304"/>
      <c r="ABG1304"/>
      <c r="ABH1304"/>
      <c r="ABI1304"/>
      <c r="ABJ1304"/>
      <c r="ABK1304"/>
      <c r="ABL1304"/>
      <c r="ABM1304"/>
      <c r="ABN1304"/>
      <c r="ABO1304"/>
      <c r="ABP1304"/>
      <c r="ABQ1304"/>
      <c r="ABR1304"/>
      <c r="ABS1304"/>
      <c r="ABT1304"/>
      <c r="ABU1304"/>
      <c r="ABV1304"/>
      <c r="ABW1304"/>
      <c r="ABX1304"/>
      <c r="ABY1304"/>
      <c r="ABZ1304"/>
      <c r="ACA1304"/>
      <c r="ACB1304"/>
      <c r="ACC1304"/>
      <c r="ACD1304"/>
      <c r="ACE1304"/>
      <c r="ACF1304"/>
      <c r="ACG1304"/>
      <c r="ACH1304"/>
      <c r="ACI1304"/>
      <c r="ACJ1304"/>
      <c r="ACK1304"/>
      <c r="ACL1304"/>
      <c r="ACM1304"/>
      <c r="ACN1304"/>
      <c r="ACO1304"/>
      <c r="ACP1304"/>
      <c r="ACQ1304"/>
      <c r="ACR1304"/>
      <c r="ACS1304"/>
      <c r="ACT1304"/>
      <c r="ACU1304"/>
      <c r="ACV1304"/>
      <c r="ACW1304"/>
      <c r="ACX1304"/>
      <c r="ACY1304"/>
      <c r="ACZ1304"/>
      <c r="ADA1304"/>
      <c r="ADB1304"/>
      <c r="ADC1304"/>
      <c r="ADD1304"/>
      <c r="ADE1304"/>
      <c r="ADF1304"/>
      <c r="ADG1304"/>
      <c r="ADH1304"/>
      <c r="ADI1304"/>
      <c r="ADJ1304"/>
      <c r="ADK1304"/>
      <c r="ADL1304"/>
      <c r="ADM1304"/>
      <c r="ADN1304"/>
      <c r="ADO1304"/>
      <c r="ADP1304"/>
      <c r="ADQ1304"/>
      <c r="ADR1304"/>
      <c r="ADS1304"/>
      <c r="ADT1304"/>
      <c r="ADU1304"/>
      <c r="ADV1304"/>
      <c r="ADW1304"/>
      <c r="ADX1304"/>
      <c r="ADY1304"/>
      <c r="ADZ1304"/>
      <c r="AEA1304"/>
      <c r="AEB1304"/>
      <c r="AEC1304"/>
      <c r="AED1304"/>
      <c r="AEE1304"/>
      <c r="AEF1304"/>
      <c r="AEG1304"/>
      <c r="AEH1304"/>
      <c r="AEI1304"/>
      <c r="AEJ1304"/>
      <c r="AEK1304"/>
      <c r="AEL1304"/>
      <c r="AEM1304"/>
      <c r="AEN1304"/>
      <c r="AEO1304"/>
      <c r="AEP1304"/>
      <c r="AEQ1304"/>
      <c r="AER1304"/>
      <c r="AES1304"/>
      <c r="AET1304"/>
      <c r="AEU1304"/>
      <c r="AEV1304"/>
      <c r="AEW1304"/>
      <c r="AEX1304"/>
      <c r="AEY1304"/>
      <c r="AEZ1304"/>
      <c r="AFA1304"/>
      <c r="AFB1304"/>
      <c r="AFC1304"/>
      <c r="AFD1304"/>
      <c r="AFE1304"/>
      <c r="AFF1304"/>
      <c r="AFG1304"/>
      <c r="AFH1304"/>
      <c r="AFI1304"/>
      <c r="AFJ1304"/>
      <c r="AFK1304"/>
      <c r="AFL1304"/>
      <c r="AFM1304"/>
      <c r="AFN1304"/>
      <c r="AFO1304"/>
      <c r="AFP1304"/>
      <c r="AFQ1304"/>
      <c r="AFR1304"/>
      <c r="AFS1304"/>
      <c r="AFT1304"/>
      <c r="AFU1304"/>
      <c r="AFV1304"/>
      <c r="AFW1304"/>
      <c r="AFX1304"/>
      <c r="AFY1304"/>
      <c r="AFZ1304"/>
      <c r="AGA1304"/>
      <c r="AGB1304"/>
      <c r="AGC1304"/>
      <c r="AGD1304"/>
      <c r="AGE1304"/>
      <c r="AGF1304"/>
      <c r="AGG1304"/>
      <c r="AGH1304"/>
      <c r="AGI1304"/>
      <c r="AGJ1304"/>
      <c r="AGK1304"/>
      <c r="AGL1304"/>
      <c r="AGM1304"/>
      <c r="AGN1304"/>
      <c r="AGO1304"/>
      <c r="AGP1304"/>
      <c r="AGQ1304"/>
      <c r="AGR1304"/>
      <c r="AGS1304"/>
      <c r="AGT1304"/>
      <c r="AGU1304"/>
      <c r="AGV1304"/>
      <c r="AGW1304"/>
      <c r="AGX1304"/>
      <c r="AGY1304"/>
      <c r="AGZ1304"/>
      <c r="AHA1304"/>
      <c r="AHB1304"/>
      <c r="AHC1304"/>
      <c r="AHD1304"/>
      <c r="AHE1304"/>
      <c r="AHF1304"/>
      <c r="AHG1304"/>
      <c r="AHH1304"/>
      <c r="AHI1304"/>
      <c r="AHJ1304"/>
      <c r="AHK1304"/>
      <c r="AHL1304"/>
      <c r="AHM1304"/>
      <c r="AHN1304"/>
      <c r="AHO1304"/>
      <c r="AHP1304"/>
      <c r="AHQ1304"/>
      <c r="AHR1304"/>
      <c r="AHS1304"/>
      <c r="AHT1304"/>
      <c r="AHU1304"/>
      <c r="AHV1304"/>
      <c r="AHW1304"/>
      <c r="AHX1304"/>
      <c r="AHY1304"/>
      <c r="AHZ1304"/>
      <c r="AIA1304"/>
      <c r="AIB1304"/>
      <c r="AIC1304"/>
      <c r="AID1304"/>
      <c r="AIE1304"/>
      <c r="AIF1304"/>
      <c r="AIG1304"/>
      <c r="AIH1304"/>
      <c r="AII1304"/>
      <c r="AIJ1304"/>
      <c r="AIK1304"/>
      <c r="AIL1304"/>
      <c r="AIM1304"/>
      <c r="AIN1304"/>
      <c r="AIO1304"/>
      <c r="AIP1304"/>
      <c r="AIQ1304"/>
      <c r="AIR1304"/>
      <c r="AIS1304"/>
      <c r="AIT1304"/>
      <c r="AIU1304"/>
      <c r="AIV1304"/>
      <c r="AIW1304"/>
      <c r="AIX1304"/>
      <c r="AIY1304"/>
      <c r="AIZ1304"/>
      <c r="AJA1304"/>
      <c r="AJB1304"/>
      <c r="AJC1304"/>
      <c r="AJD1304"/>
      <c r="AJE1304"/>
      <c r="AJF1304"/>
      <c r="AJG1304"/>
      <c r="AJH1304"/>
      <c r="AJI1304"/>
      <c r="AJJ1304"/>
      <c r="AJK1304"/>
      <c r="AJL1304"/>
      <c r="AJM1304"/>
      <c r="AJN1304"/>
      <c r="AJO1304"/>
      <c r="AJP1304"/>
      <c r="AJQ1304"/>
      <c r="AJR1304"/>
      <c r="AJS1304"/>
      <c r="AJT1304"/>
      <c r="AJU1304"/>
      <c r="AJV1304"/>
      <c r="AJW1304"/>
      <c r="AJX1304"/>
      <c r="AJY1304"/>
      <c r="AJZ1304"/>
      <c r="AKA1304"/>
      <c r="AKB1304"/>
      <c r="AKC1304"/>
      <c r="AKD1304"/>
      <c r="AKE1304"/>
      <c r="AKF1304"/>
      <c r="AKG1304"/>
      <c r="AKH1304"/>
      <c r="AKI1304"/>
      <c r="AKJ1304"/>
      <c r="AKK1304"/>
      <c r="AKL1304"/>
      <c r="AKM1304"/>
      <c r="AKN1304"/>
      <c r="AKO1304"/>
      <c r="AKP1304"/>
      <c r="AKQ1304"/>
      <c r="AKR1304"/>
      <c r="AKS1304"/>
      <c r="AKT1304"/>
      <c r="AKU1304"/>
      <c r="AKV1304"/>
      <c r="AKW1304"/>
      <c r="AKX1304"/>
      <c r="AKY1304"/>
      <c r="AKZ1304"/>
      <c r="ALA1304"/>
      <c r="ALB1304"/>
      <c r="ALC1304"/>
      <c r="ALD1304"/>
      <c r="ALE1304"/>
      <c r="ALF1304"/>
      <c r="ALG1304"/>
      <c r="ALH1304"/>
      <c r="ALI1304"/>
      <c r="ALJ1304"/>
      <c r="ALK1304"/>
      <c r="ALL1304"/>
      <c r="ALM1304"/>
      <c r="ALN1304"/>
      <c r="ALO1304"/>
      <c r="ALP1304"/>
      <c r="ALQ1304"/>
      <c r="ALR1304"/>
      <c r="ALS1304"/>
      <c r="ALT1304"/>
      <c r="ALU1304"/>
      <c r="ALV1304"/>
      <c r="ALW1304"/>
      <c r="ALX1304"/>
      <c r="ALY1304"/>
      <c r="ALZ1304"/>
      <c r="AMA1304"/>
      <c r="AMB1304"/>
      <c r="AMC1304"/>
      <c r="AMD1304"/>
      <c r="AME1304"/>
      <c r="AMF1304"/>
      <c r="AMG1304"/>
      <c r="AMH1304"/>
      <c r="AMI1304"/>
      <c r="AMJ1304"/>
    </row>
    <row r="1305" spans="1:1024" x14ac:dyDescent="0.15">
      <c r="A1305" s="9" t="s">
        <v>269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  <c r="VW1305"/>
      <c r="VX1305"/>
      <c r="VY1305"/>
      <c r="VZ1305"/>
      <c r="WA1305"/>
      <c r="WB1305"/>
      <c r="WC1305"/>
      <c r="WD1305"/>
      <c r="WE1305"/>
      <c r="WF1305"/>
      <c r="WG1305"/>
      <c r="WH1305"/>
      <c r="WI1305"/>
      <c r="WJ1305"/>
      <c r="WK1305"/>
      <c r="WL1305"/>
      <c r="WM1305"/>
      <c r="WN1305"/>
      <c r="WO1305"/>
      <c r="WP1305"/>
      <c r="WQ1305"/>
      <c r="WR1305"/>
      <c r="WS1305"/>
      <c r="WT1305"/>
      <c r="WU1305"/>
      <c r="WV1305"/>
      <c r="WW1305"/>
      <c r="WX1305"/>
      <c r="WY1305"/>
      <c r="WZ1305"/>
      <c r="XA1305"/>
      <c r="XB1305"/>
      <c r="XC1305"/>
      <c r="XD1305"/>
      <c r="XE1305"/>
      <c r="XF1305"/>
      <c r="XG1305"/>
      <c r="XH1305"/>
      <c r="XI1305"/>
      <c r="XJ1305"/>
      <c r="XK1305"/>
      <c r="XL1305"/>
      <c r="XM1305"/>
      <c r="XN1305"/>
      <c r="XO1305"/>
      <c r="XP1305"/>
      <c r="XQ1305"/>
      <c r="XR1305"/>
      <c r="XS1305"/>
      <c r="XT1305"/>
      <c r="XU1305"/>
      <c r="XV1305"/>
      <c r="XW1305"/>
      <c r="XX1305"/>
      <c r="XY1305"/>
      <c r="XZ1305"/>
      <c r="YA1305"/>
      <c r="YB1305"/>
      <c r="YC1305"/>
      <c r="YD1305"/>
      <c r="YE1305"/>
      <c r="YF1305"/>
      <c r="YG1305"/>
      <c r="YH1305"/>
      <c r="YI1305"/>
      <c r="YJ1305"/>
      <c r="YK1305"/>
      <c r="YL1305"/>
      <c r="YM1305"/>
      <c r="YN1305"/>
      <c r="YO1305"/>
      <c r="YP1305"/>
      <c r="YQ1305"/>
      <c r="YR1305"/>
      <c r="YS1305"/>
      <c r="YT1305"/>
      <c r="YU1305"/>
      <c r="YV1305"/>
      <c r="YW1305"/>
      <c r="YX1305"/>
      <c r="YY1305"/>
      <c r="YZ1305"/>
      <c r="ZA1305"/>
      <c r="ZB1305"/>
      <c r="ZC1305"/>
      <c r="ZD1305"/>
      <c r="ZE1305"/>
      <c r="ZF1305"/>
      <c r="ZG1305"/>
      <c r="ZH1305"/>
      <c r="ZI1305"/>
      <c r="ZJ1305"/>
      <c r="ZK1305"/>
      <c r="ZL1305"/>
      <c r="ZM1305"/>
      <c r="ZN1305"/>
      <c r="ZO1305"/>
      <c r="ZP1305"/>
      <c r="ZQ1305"/>
      <c r="ZR1305"/>
      <c r="ZS1305"/>
      <c r="ZT1305"/>
      <c r="ZU1305"/>
      <c r="ZV1305"/>
      <c r="ZW1305"/>
      <c r="ZX1305"/>
      <c r="ZY1305"/>
      <c r="ZZ1305"/>
      <c r="AAA1305"/>
      <c r="AAB1305"/>
      <c r="AAC1305"/>
      <c r="AAD1305"/>
      <c r="AAE1305"/>
      <c r="AAF1305"/>
      <c r="AAG1305"/>
      <c r="AAH1305"/>
      <c r="AAI1305"/>
      <c r="AAJ1305"/>
      <c r="AAK1305"/>
      <c r="AAL1305"/>
      <c r="AAM1305"/>
      <c r="AAN1305"/>
      <c r="AAO1305"/>
      <c r="AAP1305"/>
      <c r="AAQ1305"/>
      <c r="AAR1305"/>
      <c r="AAS1305"/>
      <c r="AAT1305"/>
      <c r="AAU1305"/>
      <c r="AAV1305"/>
      <c r="AAW1305"/>
      <c r="AAX1305"/>
      <c r="AAY1305"/>
      <c r="AAZ1305"/>
      <c r="ABA1305"/>
      <c r="ABB1305"/>
      <c r="ABC1305"/>
      <c r="ABD1305"/>
      <c r="ABE1305"/>
      <c r="ABF1305"/>
      <c r="ABG1305"/>
      <c r="ABH1305"/>
      <c r="ABI1305"/>
      <c r="ABJ1305"/>
      <c r="ABK1305"/>
      <c r="ABL1305"/>
      <c r="ABM1305"/>
      <c r="ABN1305"/>
      <c r="ABO1305"/>
      <c r="ABP1305"/>
      <c r="ABQ1305"/>
      <c r="ABR1305"/>
      <c r="ABS1305"/>
      <c r="ABT1305"/>
      <c r="ABU1305"/>
      <c r="ABV1305"/>
      <c r="ABW1305"/>
      <c r="ABX1305"/>
      <c r="ABY1305"/>
      <c r="ABZ1305"/>
      <c r="ACA1305"/>
      <c r="ACB1305"/>
      <c r="ACC1305"/>
      <c r="ACD1305"/>
      <c r="ACE1305"/>
      <c r="ACF1305"/>
      <c r="ACG1305"/>
      <c r="ACH1305"/>
      <c r="ACI1305"/>
      <c r="ACJ1305"/>
      <c r="ACK1305"/>
      <c r="ACL1305"/>
      <c r="ACM1305"/>
      <c r="ACN1305"/>
      <c r="ACO1305"/>
      <c r="ACP1305"/>
      <c r="ACQ1305"/>
      <c r="ACR1305"/>
      <c r="ACS1305"/>
      <c r="ACT1305"/>
      <c r="ACU1305"/>
      <c r="ACV1305"/>
      <c r="ACW1305"/>
      <c r="ACX1305"/>
      <c r="ACY1305"/>
      <c r="ACZ1305"/>
      <c r="ADA1305"/>
      <c r="ADB1305"/>
      <c r="ADC1305"/>
      <c r="ADD1305"/>
      <c r="ADE1305"/>
      <c r="ADF1305"/>
      <c r="ADG1305"/>
      <c r="ADH1305"/>
      <c r="ADI1305"/>
      <c r="ADJ1305"/>
      <c r="ADK1305"/>
      <c r="ADL1305"/>
      <c r="ADM1305"/>
      <c r="ADN1305"/>
      <c r="ADO1305"/>
      <c r="ADP1305"/>
      <c r="ADQ1305"/>
      <c r="ADR1305"/>
      <c r="ADS1305"/>
      <c r="ADT1305"/>
      <c r="ADU1305"/>
      <c r="ADV1305"/>
      <c r="ADW1305"/>
      <c r="ADX1305"/>
      <c r="ADY1305"/>
      <c r="ADZ1305"/>
      <c r="AEA1305"/>
      <c r="AEB1305"/>
      <c r="AEC1305"/>
      <c r="AED1305"/>
      <c r="AEE1305"/>
      <c r="AEF1305"/>
      <c r="AEG1305"/>
      <c r="AEH1305"/>
      <c r="AEI1305"/>
      <c r="AEJ1305"/>
      <c r="AEK1305"/>
      <c r="AEL1305"/>
      <c r="AEM1305"/>
      <c r="AEN1305"/>
      <c r="AEO1305"/>
      <c r="AEP1305"/>
      <c r="AEQ1305"/>
      <c r="AER1305"/>
      <c r="AES1305"/>
      <c r="AET1305"/>
      <c r="AEU1305"/>
      <c r="AEV1305"/>
      <c r="AEW1305"/>
      <c r="AEX1305"/>
      <c r="AEY1305"/>
      <c r="AEZ1305"/>
      <c r="AFA1305"/>
      <c r="AFB1305"/>
      <c r="AFC1305"/>
      <c r="AFD1305"/>
      <c r="AFE1305"/>
      <c r="AFF1305"/>
      <c r="AFG1305"/>
      <c r="AFH1305"/>
      <c r="AFI1305"/>
      <c r="AFJ1305"/>
      <c r="AFK1305"/>
      <c r="AFL1305"/>
      <c r="AFM1305"/>
      <c r="AFN1305"/>
      <c r="AFO1305"/>
      <c r="AFP1305"/>
      <c r="AFQ1305"/>
      <c r="AFR1305"/>
      <c r="AFS1305"/>
      <c r="AFT1305"/>
      <c r="AFU1305"/>
      <c r="AFV1305"/>
      <c r="AFW1305"/>
      <c r="AFX1305"/>
      <c r="AFY1305"/>
      <c r="AFZ1305"/>
      <c r="AGA1305"/>
      <c r="AGB1305"/>
      <c r="AGC1305"/>
      <c r="AGD1305"/>
      <c r="AGE1305"/>
      <c r="AGF1305"/>
      <c r="AGG1305"/>
      <c r="AGH1305"/>
      <c r="AGI1305"/>
      <c r="AGJ1305"/>
      <c r="AGK1305"/>
      <c r="AGL1305"/>
      <c r="AGM1305"/>
      <c r="AGN1305"/>
      <c r="AGO1305"/>
      <c r="AGP1305"/>
      <c r="AGQ1305"/>
      <c r="AGR1305"/>
      <c r="AGS1305"/>
      <c r="AGT1305"/>
      <c r="AGU1305"/>
      <c r="AGV1305"/>
      <c r="AGW1305"/>
      <c r="AGX1305"/>
      <c r="AGY1305"/>
      <c r="AGZ1305"/>
      <c r="AHA1305"/>
      <c r="AHB1305"/>
      <c r="AHC1305"/>
      <c r="AHD1305"/>
      <c r="AHE1305"/>
      <c r="AHF1305"/>
      <c r="AHG1305"/>
      <c r="AHH1305"/>
      <c r="AHI1305"/>
      <c r="AHJ1305"/>
      <c r="AHK1305"/>
      <c r="AHL1305"/>
      <c r="AHM1305"/>
      <c r="AHN1305"/>
      <c r="AHO1305"/>
      <c r="AHP1305"/>
      <c r="AHQ1305"/>
      <c r="AHR1305"/>
      <c r="AHS1305"/>
      <c r="AHT1305"/>
      <c r="AHU1305"/>
      <c r="AHV1305"/>
      <c r="AHW1305"/>
      <c r="AHX1305"/>
      <c r="AHY1305"/>
      <c r="AHZ1305"/>
      <c r="AIA1305"/>
      <c r="AIB1305"/>
      <c r="AIC1305"/>
      <c r="AID1305"/>
      <c r="AIE1305"/>
      <c r="AIF1305"/>
      <c r="AIG1305"/>
      <c r="AIH1305"/>
      <c r="AII1305"/>
      <c r="AIJ1305"/>
      <c r="AIK1305"/>
      <c r="AIL1305"/>
      <c r="AIM1305"/>
      <c r="AIN1305"/>
      <c r="AIO1305"/>
      <c r="AIP1305"/>
      <c r="AIQ1305"/>
      <c r="AIR1305"/>
      <c r="AIS1305"/>
      <c r="AIT1305"/>
      <c r="AIU1305"/>
      <c r="AIV1305"/>
      <c r="AIW1305"/>
      <c r="AIX1305"/>
      <c r="AIY1305"/>
      <c r="AIZ1305"/>
      <c r="AJA1305"/>
      <c r="AJB1305"/>
      <c r="AJC1305"/>
      <c r="AJD1305"/>
      <c r="AJE1305"/>
      <c r="AJF1305"/>
      <c r="AJG1305"/>
      <c r="AJH1305"/>
      <c r="AJI1305"/>
      <c r="AJJ1305"/>
      <c r="AJK1305"/>
      <c r="AJL1305"/>
      <c r="AJM1305"/>
      <c r="AJN1305"/>
      <c r="AJO1305"/>
      <c r="AJP1305"/>
      <c r="AJQ1305"/>
      <c r="AJR1305"/>
      <c r="AJS1305"/>
      <c r="AJT1305"/>
      <c r="AJU1305"/>
      <c r="AJV1305"/>
      <c r="AJW1305"/>
      <c r="AJX1305"/>
      <c r="AJY1305"/>
      <c r="AJZ1305"/>
      <c r="AKA1305"/>
      <c r="AKB1305"/>
      <c r="AKC1305"/>
      <c r="AKD1305"/>
      <c r="AKE1305"/>
      <c r="AKF1305"/>
      <c r="AKG1305"/>
      <c r="AKH1305"/>
      <c r="AKI1305"/>
      <c r="AKJ1305"/>
      <c r="AKK1305"/>
      <c r="AKL1305"/>
      <c r="AKM1305"/>
      <c r="AKN1305"/>
      <c r="AKO1305"/>
      <c r="AKP1305"/>
      <c r="AKQ1305"/>
      <c r="AKR1305"/>
      <c r="AKS1305"/>
      <c r="AKT1305"/>
      <c r="AKU1305"/>
      <c r="AKV1305"/>
      <c r="AKW1305"/>
      <c r="AKX1305"/>
      <c r="AKY1305"/>
      <c r="AKZ1305"/>
      <c r="ALA1305"/>
      <c r="ALB1305"/>
      <c r="ALC1305"/>
      <c r="ALD1305"/>
      <c r="ALE1305"/>
      <c r="ALF1305"/>
      <c r="ALG1305"/>
      <c r="ALH1305"/>
      <c r="ALI1305"/>
      <c r="ALJ1305"/>
      <c r="ALK1305"/>
      <c r="ALL1305"/>
      <c r="ALM1305"/>
      <c r="ALN1305"/>
      <c r="ALO1305"/>
      <c r="ALP1305"/>
      <c r="ALQ1305"/>
      <c r="ALR1305"/>
      <c r="ALS1305"/>
      <c r="ALT1305"/>
      <c r="ALU1305"/>
      <c r="ALV1305"/>
      <c r="ALW1305"/>
      <c r="ALX1305"/>
      <c r="ALY1305"/>
      <c r="ALZ1305"/>
      <c r="AMA1305"/>
      <c r="AMB1305"/>
      <c r="AMC1305"/>
      <c r="AMD1305"/>
      <c r="AME1305"/>
      <c r="AMF1305"/>
      <c r="AMG1305"/>
      <c r="AMH1305"/>
      <c r="AMI1305"/>
      <c r="AMJ1305"/>
    </row>
    <row r="1307" spans="1:1024" x14ac:dyDescent="0.15">
      <c r="A1307" s="9" t="s">
        <v>270</v>
      </c>
      <c r="B1307" s="9" t="s">
        <v>41</v>
      </c>
      <c r="C1307" s="9" t="s">
        <v>19</v>
      </c>
      <c r="D1307" s="9" t="s">
        <v>20</v>
      </c>
      <c r="E1307" s="9" t="s">
        <v>21</v>
      </c>
      <c r="F1307" s="9" t="s">
        <v>22</v>
      </c>
      <c r="G1307" s="9" t="s">
        <v>23</v>
      </c>
      <c r="H1307" s="9" t="s">
        <v>24</v>
      </c>
      <c r="I1307" s="9" t="s">
        <v>25</v>
      </c>
      <c r="J1307" s="9">
        <v>1000</v>
      </c>
      <c r="K1307" s="9" t="s">
        <v>26</v>
      </c>
      <c r="L1307" s="9">
        <v>8</v>
      </c>
      <c r="M1307" s="9" t="s">
        <v>27</v>
      </c>
      <c r="N1307" s="9">
        <v>4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  <c r="VW1307"/>
      <c r="VX1307"/>
      <c r="VY1307"/>
      <c r="VZ1307"/>
      <c r="WA1307"/>
      <c r="WB1307"/>
      <c r="WC1307"/>
      <c r="WD1307"/>
      <c r="WE1307"/>
      <c r="WF1307"/>
      <c r="WG1307"/>
      <c r="WH1307"/>
      <c r="WI1307"/>
      <c r="WJ1307"/>
      <c r="WK1307"/>
      <c r="WL1307"/>
      <c r="WM1307"/>
      <c r="WN1307"/>
      <c r="WO1307"/>
      <c r="WP1307"/>
      <c r="WQ1307"/>
      <c r="WR1307"/>
      <c r="WS1307"/>
      <c r="WT1307"/>
      <c r="WU1307"/>
      <c r="WV1307"/>
      <c r="WW1307"/>
      <c r="WX1307"/>
      <c r="WY1307"/>
      <c r="WZ1307"/>
      <c r="XA1307"/>
      <c r="XB1307"/>
      <c r="XC1307"/>
      <c r="XD1307"/>
      <c r="XE1307"/>
      <c r="XF1307"/>
      <c r="XG1307"/>
      <c r="XH1307"/>
      <c r="XI1307"/>
      <c r="XJ1307"/>
      <c r="XK1307"/>
      <c r="XL1307"/>
      <c r="XM1307"/>
      <c r="XN1307"/>
      <c r="XO1307"/>
      <c r="XP1307"/>
      <c r="XQ1307"/>
      <c r="XR1307"/>
      <c r="XS1307"/>
      <c r="XT1307"/>
      <c r="XU1307"/>
      <c r="XV1307"/>
      <c r="XW1307"/>
      <c r="XX1307"/>
      <c r="XY1307"/>
      <c r="XZ1307"/>
      <c r="YA1307"/>
      <c r="YB1307"/>
      <c r="YC1307"/>
      <c r="YD1307"/>
      <c r="YE1307"/>
      <c r="YF1307"/>
      <c r="YG1307"/>
      <c r="YH1307"/>
      <c r="YI1307"/>
      <c r="YJ1307"/>
      <c r="YK1307"/>
      <c r="YL1307"/>
      <c r="YM1307"/>
      <c r="YN1307"/>
      <c r="YO1307"/>
      <c r="YP1307"/>
      <c r="YQ1307"/>
      <c r="YR1307"/>
      <c r="YS1307"/>
      <c r="YT1307"/>
      <c r="YU1307"/>
      <c r="YV1307"/>
      <c r="YW1307"/>
      <c r="YX1307"/>
      <c r="YY1307"/>
      <c r="YZ1307"/>
      <c r="ZA1307"/>
      <c r="ZB1307"/>
      <c r="ZC1307"/>
      <c r="ZD1307"/>
      <c r="ZE1307"/>
      <c r="ZF1307"/>
      <c r="ZG1307"/>
      <c r="ZH1307"/>
      <c r="ZI1307"/>
      <c r="ZJ1307"/>
      <c r="ZK1307"/>
      <c r="ZL1307"/>
      <c r="ZM1307"/>
      <c r="ZN1307"/>
      <c r="ZO1307"/>
      <c r="ZP1307"/>
      <c r="ZQ1307"/>
      <c r="ZR1307"/>
      <c r="ZS1307"/>
      <c r="ZT1307"/>
      <c r="ZU1307"/>
      <c r="ZV1307"/>
      <c r="ZW1307"/>
      <c r="ZX1307"/>
      <c r="ZY1307"/>
      <c r="ZZ1307"/>
      <c r="AAA1307"/>
      <c r="AAB1307"/>
      <c r="AAC1307"/>
      <c r="AAD1307"/>
      <c r="AAE1307"/>
      <c r="AAF1307"/>
      <c r="AAG1307"/>
      <c r="AAH1307"/>
      <c r="AAI1307"/>
      <c r="AAJ1307"/>
      <c r="AAK1307"/>
      <c r="AAL1307"/>
      <c r="AAM1307"/>
      <c r="AAN1307"/>
      <c r="AAO1307"/>
      <c r="AAP1307"/>
      <c r="AAQ1307"/>
      <c r="AAR1307"/>
      <c r="AAS1307"/>
      <c r="AAT1307"/>
      <c r="AAU1307"/>
      <c r="AAV1307"/>
      <c r="AAW1307"/>
      <c r="AAX1307"/>
      <c r="AAY1307"/>
      <c r="AAZ1307"/>
      <c r="ABA1307"/>
      <c r="ABB1307"/>
      <c r="ABC1307"/>
      <c r="ABD1307"/>
      <c r="ABE1307"/>
      <c r="ABF1307"/>
      <c r="ABG1307"/>
      <c r="ABH1307"/>
      <c r="ABI1307"/>
      <c r="ABJ1307"/>
      <c r="ABK1307"/>
      <c r="ABL1307"/>
      <c r="ABM1307"/>
      <c r="ABN1307"/>
      <c r="ABO1307"/>
      <c r="ABP1307"/>
      <c r="ABQ1307"/>
      <c r="ABR1307"/>
      <c r="ABS1307"/>
      <c r="ABT1307"/>
      <c r="ABU1307"/>
      <c r="ABV1307"/>
      <c r="ABW1307"/>
      <c r="ABX1307"/>
      <c r="ABY1307"/>
      <c r="ABZ1307"/>
      <c r="ACA1307"/>
      <c r="ACB1307"/>
      <c r="ACC1307"/>
      <c r="ACD1307"/>
      <c r="ACE1307"/>
      <c r="ACF1307"/>
      <c r="ACG1307"/>
      <c r="ACH1307"/>
      <c r="ACI1307"/>
      <c r="ACJ1307"/>
      <c r="ACK1307"/>
      <c r="ACL1307"/>
      <c r="ACM1307"/>
      <c r="ACN1307"/>
      <c r="ACO1307"/>
      <c r="ACP1307"/>
      <c r="ACQ1307"/>
      <c r="ACR1307"/>
      <c r="ACS1307"/>
      <c r="ACT1307"/>
      <c r="ACU1307"/>
      <c r="ACV1307"/>
      <c r="ACW1307"/>
      <c r="ACX1307"/>
      <c r="ACY1307"/>
      <c r="ACZ1307"/>
      <c r="ADA1307"/>
      <c r="ADB1307"/>
      <c r="ADC1307"/>
      <c r="ADD1307"/>
      <c r="ADE1307"/>
      <c r="ADF1307"/>
      <c r="ADG1307"/>
      <c r="ADH1307"/>
      <c r="ADI1307"/>
      <c r="ADJ1307"/>
      <c r="ADK1307"/>
      <c r="ADL1307"/>
      <c r="ADM1307"/>
      <c r="ADN1307"/>
      <c r="ADO1307"/>
      <c r="ADP1307"/>
      <c r="ADQ1307"/>
      <c r="ADR1307"/>
      <c r="ADS1307"/>
      <c r="ADT1307"/>
      <c r="ADU1307"/>
      <c r="ADV1307"/>
      <c r="ADW1307"/>
      <c r="ADX1307"/>
      <c r="ADY1307"/>
      <c r="ADZ1307"/>
      <c r="AEA1307"/>
      <c r="AEB1307"/>
      <c r="AEC1307"/>
      <c r="AED1307"/>
      <c r="AEE1307"/>
      <c r="AEF1307"/>
      <c r="AEG1307"/>
      <c r="AEH1307"/>
      <c r="AEI1307"/>
      <c r="AEJ1307"/>
      <c r="AEK1307"/>
      <c r="AEL1307"/>
      <c r="AEM1307"/>
      <c r="AEN1307"/>
      <c r="AEO1307"/>
      <c r="AEP1307"/>
      <c r="AEQ1307"/>
      <c r="AER1307"/>
      <c r="AES1307"/>
      <c r="AET1307"/>
      <c r="AEU1307"/>
      <c r="AEV1307"/>
      <c r="AEW1307"/>
      <c r="AEX1307"/>
      <c r="AEY1307"/>
      <c r="AEZ1307"/>
      <c r="AFA1307"/>
      <c r="AFB1307"/>
      <c r="AFC1307"/>
      <c r="AFD1307"/>
      <c r="AFE1307"/>
      <c r="AFF1307"/>
      <c r="AFG1307"/>
      <c r="AFH1307"/>
      <c r="AFI1307"/>
      <c r="AFJ1307"/>
      <c r="AFK1307"/>
      <c r="AFL1307"/>
      <c r="AFM1307"/>
      <c r="AFN1307"/>
      <c r="AFO1307"/>
      <c r="AFP1307"/>
      <c r="AFQ1307"/>
      <c r="AFR1307"/>
      <c r="AFS1307"/>
      <c r="AFT1307"/>
      <c r="AFU1307"/>
      <c r="AFV1307"/>
      <c r="AFW1307"/>
      <c r="AFX1307"/>
      <c r="AFY1307"/>
      <c r="AFZ1307"/>
      <c r="AGA1307"/>
      <c r="AGB1307"/>
      <c r="AGC1307"/>
      <c r="AGD1307"/>
      <c r="AGE1307"/>
      <c r="AGF1307"/>
      <c r="AGG1307"/>
      <c r="AGH1307"/>
      <c r="AGI1307"/>
      <c r="AGJ1307"/>
      <c r="AGK1307"/>
      <c r="AGL1307"/>
      <c r="AGM1307"/>
      <c r="AGN1307"/>
      <c r="AGO1307"/>
      <c r="AGP1307"/>
      <c r="AGQ1307"/>
      <c r="AGR1307"/>
      <c r="AGS1307"/>
      <c r="AGT1307"/>
      <c r="AGU1307"/>
      <c r="AGV1307"/>
      <c r="AGW1307"/>
      <c r="AGX1307"/>
      <c r="AGY1307"/>
      <c r="AGZ1307"/>
      <c r="AHA1307"/>
      <c r="AHB1307"/>
      <c r="AHC1307"/>
      <c r="AHD1307"/>
      <c r="AHE1307"/>
      <c r="AHF1307"/>
      <c r="AHG1307"/>
      <c r="AHH1307"/>
      <c r="AHI1307"/>
      <c r="AHJ1307"/>
      <c r="AHK1307"/>
      <c r="AHL1307"/>
      <c r="AHM1307"/>
      <c r="AHN1307"/>
      <c r="AHO1307"/>
      <c r="AHP1307"/>
      <c r="AHQ1307"/>
      <c r="AHR1307"/>
      <c r="AHS1307"/>
      <c r="AHT1307"/>
      <c r="AHU1307"/>
      <c r="AHV1307"/>
      <c r="AHW1307"/>
      <c r="AHX1307"/>
      <c r="AHY1307"/>
      <c r="AHZ1307"/>
      <c r="AIA1307"/>
      <c r="AIB1307"/>
      <c r="AIC1307"/>
      <c r="AID1307"/>
      <c r="AIE1307"/>
      <c r="AIF1307"/>
      <c r="AIG1307"/>
      <c r="AIH1307"/>
      <c r="AII1307"/>
      <c r="AIJ1307"/>
      <c r="AIK1307"/>
      <c r="AIL1307"/>
      <c r="AIM1307"/>
      <c r="AIN1307"/>
      <c r="AIO1307"/>
      <c r="AIP1307"/>
      <c r="AIQ1307"/>
      <c r="AIR1307"/>
      <c r="AIS1307"/>
      <c r="AIT1307"/>
      <c r="AIU1307"/>
      <c r="AIV1307"/>
      <c r="AIW1307"/>
      <c r="AIX1307"/>
      <c r="AIY1307"/>
      <c r="AIZ1307"/>
      <c r="AJA1307"/>
      <c r="AJB1307"/>
      <c r="AJC1307"/>
      <c r="AJD1307"/>
      <c r="AJE1307"/>
      <c r="AJF1307"/>
      <c r="AJG1307"/>
      <c r="AJH1307"/>
      <c r="AJI1307"/>
      <c r="AJJ1307"/>
      <c r="AJK1307"/>
      <c r="AJL1307"/>
      <c r="AJM1307"/>
      <c r="AJN1307"/>
      <c r="AJO1307"/>
      <c r="AJP1307"/>
      <c r="AJQ1307"/>
      <c r="AJR1307"/>
      <c r="AJS1307"/>
      <c r="AJT1307"/>
      <c r="AJU1307"/>
      <c r="AJV1307"/>
      <c r="AJW1307"/>
      <c r="AJX1307"/>
      <c r="AJY1307"/>
      <c r="AJZ1307"/>
      <c r="AKA1307"/>
      <c r="AKB1307"/>
      <c r="AKC1307"/>
      <c r="AKD1307"/>
      <c r="AKE1307"/>
      <c r="AKF1307"/>
      <c r="AKG1307"/>
      <c r="AKH1307"/>
      <c r="AKI1307"/>
      <c r="AKJ1307"/>
      <c r="AKK1307"/>
      <c r="AKL1307"/>
      <c r="AKM1307"/>
      <c r="AKN1307"/>
      <c r="AKO1307"/>
      <c r="AKP1307"/>
      <c r="AKQ1307"/>
      <c r="AKR1307"/>
      <c r="AKS1307"/>
      <c r="AKT1307"/>
      <c r="AKU1307"/>
      <c r="AKV1307"/>
      <c r="AKW1307"/>
      <c r="AKX1307"/>
      <c r="AKY1307"/>
      <c r="AKZ1307"/>
      <c r="ALA1307"/>
      <c r="ALB1307"/>
      <c r="ALC1307"/>
      <c r="ALD1307"/>
      <c r="ALE1307"/>
      <c r="ALF1307"/>
      <c r="ALG1307"/>
      <c r="ALH1307"/>
      <c r="ALI1307"/>
      <c r="ALJ1307"/>
      <c r="ALK1307"/>
      <c r="ALL1307"/>
      <c r="ALM1307"/>
      <c r="ALN1307"/>
      <c r="ALO1307"/>
      <c r="ALP1307"/>
      <c r="ALQ1307"/>
      <c r="ALR1307"/>
      <c r="ALS1307"/>
      <c r="ALT1307"/>
      <c r="ALU1307"/>
      <c r="ALV1307"/>
      <c r="ALW1307"/>
      <c r="ALX1307"/>
      <c r="ALY1307"/>
      <c r="ALZ1307"/>
      <c r="AMA1307"/>
      <c r="AMB1307"/>
      <c r="AMC1307"/>
      <c r="AMD1307"/>
      <c r="AME1307"/>
      <c r="AMF1307"/>
      <c r="AMG1307"/>
      <c r="AMH1307"/>
      <c r="AMI1307"/>
      <c r="AMJ1307"/>
    </row>
    <row r="1308" spans="1:1024" x14ac:dyDescent="0.15">
      <c r="A1308" s="9" t="s">
        <v>29</v>
      </c>
      <c r="B1308" s="9" t="s">
        <v>30</v>
      </c>
      <c r="C1308" s="9" t="s">
        <v>31</v>
      </c>
      <c r="D1308" s="9" t="s">
        <v>32</v>
      </c>
      <c r="E1308" s="9" t="s">
        <v>33</v>
      </c>
      <c r="F1308" s="9" t="s">
        <v>34</v>
      </c>
      <c r="G1308" s="9" t="s">
        <v>35</v>
      </c>
      <c r="H1308" s="9" t="s">
        <v>36</v>
      </c>
      <c r="I1308" s="9" t="s">
        <v>37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  <c r="VW1308"/>
      <c r="VX1308"/>
      <c r="VY1308"/>
      <c r="VZ1308"/>
      <c r="WA1308"/>
      <c r="WB1308"/>
      <c r="WC1308"/>
      <c r="WD1308"/>
      <c r="WE1308"/>
      <c r="WF1308"/>
      <c r="WG1308"/>
      <c r="WH1308"/>
      <c r="WI1308"/>
      <c r="WJ1308"/>
      <c r="WK1308"/>
      <c r="WL1308"/>
      <c r="WM1308"/>
      <c r="WN1308"/>
      <c r="WO1308"/>
      <c r="WP1308"/>
      <c r="WQ1308"/>
      <c r="WR1308"/>
      <c r="WS1308"/>
      <c r="WT1308"/>
      <c r="WU1308"/>
      <c r="WV1308"/>
      <c r="WW1308"/>
      <c r="WX1308"/>
      <c r="WY1308"/>
      <c r="WZ1308"/>
      <c r="XA1308"/>
      <c r="XB1308"/>
      <c r="XC1308"/>
      <c r="XD1308"/>
      <c r="XE1308"/>
      <c r="XF1308"/>
      <c r="XG1308"/>
      <c r="XH1308"/>
      <c r="XI1308"/>
      <c r="XJ1308"/>
      <c r="XK1308"/>
      <c r="XL1308"/>
      <c r="XM1308"/>
      <c r="XN1308"/>
      <c r="XO1308"/>
      <c r="XP1308"/>
      <c r="XQ1308"/>
      <c r="XR1308"/>
      <c r="XS1308"/>
      <c r="XT1308"/>
      <c r="XU1308"/>
      <c r="XV1308"/>
      <c r="XW1308"/>
      <c r="XX1308"/>
      <c r="XY1308"/>
      <c r="XZ1308"/>
      <c r="YA1308"/>
      <c r="YB1308"/>
      <c r="YC1308"/>
      <c r="YD1308"/>
      <c r="YE1308"/>
      <c r="YF1308"/>
      <c r="YG1308"/>
      <c r="YH1308"/>
      <c r="YI1308"/>
      <c r="YJ1308"/>
      <c r="YK1308"/>
      <c r="YL1308"/>
      <c r="YM1308"/>
      <c r="YN1308"/>
      <c r="YO1308"/>
      <c r="YP1308"/>
      <c r="YQ1308"/>
      <c r="YR1308"/>
      <c r="YS1308"/>
      <c r="YT1308"/>
      <c r="YU1308"/>
      <c r="YV1308"/>
      <c r="YW1308"/>
      <c r="YX1308"/>
      <c r="YY1308"/>
      <c r="YZ1308"/>
      <c r="ZA1308"/>
      <c r="ZB1308"/>
      <c r="ZC1308"/>
      <c r="ZD1308"/>
      <c r="ZE1308"/>
      <c r="ZF1308"/>
      <c r="ZG1308"/>
      <c r="ZH1308"/>
      <c r="ZI1308"/>
      <c r="ZJ1308"/>
      <c r="ZK1308"/>
      <c r="ZL1308"/>
      <c r="ZM1308"/>
      <c r="ZN1308"/>
      <c r="ZO1308"/>
      <c r="ZP1308"/>
      <c r="ZQ1308"/>
      <c r="ZR1308"/>
      <c r="ZS1308"/>
      <c r="ZT1308"/>
      <c r="ZU1308"/>
      <c r="ZV1308"/>
      <c r="ZW1308"/>
      <c r="ZX1308"/>
      <c r="ZY1308"/>
      <c r="ZZ1308"/>
      <c r="AAA1308"/>
      <c r="AAB1308"/>
      <c r="AAC1308"/>
      <c r="AAD1308"/>
      <c r="AAE1308"/>
      <c r="AAF1308"/>
      <c r="AAG1308"/>
      <c r="AAH1308"/>
      <c r="AAI1308"/>
      <c r="AAJ1308"/>
      <c r="AAK1308"/>
      <c r="AAL1308"/>
      <c r="AAM1308"/>
      <c r="AAN1308"/>
      <c r="AAO1308"/>
      <c r="AAP1308"/>
      <c r="AAQ1308"/>
      <c r="AAR1308"/>
      <c r="AAS1308"/>
      <c r="AAT1308"/>
      <c r="AAU1308"/>
      <c r="AAV1308"/>
      <c r="AAW1308"/>
      <c r="AAX1308"/>
      <c r="AAY1308"/>
      <c r="AAZ1308"/>
      <c r="ABA1308"/>
      <c r="ABB1308"/>
      <c r="ABC1308"/>
      <c r="ABD1308"/>
      <c r="ABE1308"/>
      <c r="ABF1308"/>
      <c r="ABG1308"/>
      <c r="ABH1308"/>
      <c r="ABI1308"/>
      <c r="ABJ1308"/>
      <c r="ABK1308"/>
      <c r="ABL1308"/>
      <c r="ABM1308"/>
      <c r="ABN1308"/>
      <c r="ABO1308"/>
      <c r="ABP1308"/>
      <c r="ABQ1308"/>
      <c r="ABR1308"/>
      <c r="ABS1308"/>
      <c r="ABT1308"/>
      <c r="ABU1308"/>
      <c r="ABV1308"/>
      <c r="ABW1308"/>
      <c r="ABX1308"/>
      <c r="ABY1308"/>
      <c r="ABZ1308"/>
      <c r="ACA1308"/>
      <c r="ACB1308"/>
      <c r="ACC1308"/>
      <c r="ACD1308"/>
      <c r="ACE1308"/>
      <c r="ACF1308"/>
      <c r="ACG1308"/>
      <c r="ACH1308"/>
      <c r="ACI1308"/>
      <c r="ACJ1308"/>
      <c r="ACK1308"/>
      <c r="ACL1308"/>
      <c r="ACM1308"/>
      <c r="ACN1308"/>
      <c r="ACO1308"/>
      <c r="ACP1308"/>
      <c r="ACQ1308"/>
      <c r="ACR1308"/>
      <c r="ACS1308"/>
      <c r="ACT1308"/>
      <c r="ACU1308"/>
      <c r="ACV1308"/>
      <c r="ACW1308"/>
      <c r="ACX1308"/>
      <c r="ACY1308"/>
      <c r="ACZ1308"/>
      <c r="ADA1308"/>
      <c r="ADB1308"/>
      <c r="ADC1308"/>
      <c r="ADD1308"/>
      <c r="ADE1308"/>
      <c r="ADF1308"/>
      <c r="ADG1308"/>
      <c r="ADH1308"/>
      <c r="ADI1308"/>
      <c r="ADJ1308"/>
      <c r="ADK1308"/>
      <c r="ADL1308"/>
      <c r="ADM1308"/>
      <c r="ADN1308"/>
      <c r="ADO1308"/>
      <c r="ADP1308"/>
      <c r="ADQ1308"/>
      <c r="ADR1308"/>
      <c r="ADS1308"/>
      <c r="ADT1308"/>
      <c r="ADU1308"/>
      <c r="ADV1308"/>
      <c r="ADW1308"/>
      <c r="ADX1308"/>
      <c r="ADY1308"/>
      <c r="ADZ1308"/>
      <c r="AEA1308"/>
      <c r="AEB1308"/>
      <c r="AEC1308"/>
      <c r="AED1308"/>
      <c r="AEE1308"/>
      <c r="AEF1308"/>
      <c r="AEG1308"/>
      <c r="AEH1308"/>
      <c r="AEI1308"/>
      <c r="AEJ1308"/>
      <c r="AEK1308"/>
      <c r="AEL1308"/>
      <c r="AEM1308"/>
      <c r="AEN1308"/>
      <c r="AEO1308"/>
      <c r="AEP1308"/>
      <c r="AEQ1308"/>
      <c r="AER1308"/>
      <c r="AES1308"/>
      <c r="AET1308"/>
      <c r="AEU1308"/>
      <c r="AEV1308"/>
      <c r="AEW1308"/>
      <c r="AEX1308"/>
      <c r="AEY1308"/>
      <c r="AEZ1308"/>
      <c r="AFA1308"/>
      <c r="AFB1308"/>
      <c r="AFC1308"/>
      <c r="AFD1308"/>
      <c r="AFE1308"/>
      <c r="AFF1308"/>
      <c r="AFG1308"/>
      <c r="AFH1308"/>
      <c r="AFI1308"/>
      <c r="AFJ1308"/>
      <c r="AFK1308"/>
      <c r="AFL1308"/>
      <c r="AFM1308"/>
      <c r="AFN1308"/>
      <c r="AFO1308"/>
      <c r="AFP1308"/>
      <c r="AFQ1308"/>
      <c r="AFR1308"/>
      <c r="AFS1308"/>
      <c r="AFT1308"/>
      <c r="AFU1308"/>
      <c r="AFV1308"/>
      <c r="AFW1308"/>
      <c r="AFX1308"/>
      <c r="AFY1308"/>
      <c r="AFZ1308"/>
      <c r="AGA1308"/>
      <c r="AGB1308"/>
      <c r="AGC1308"/>
      <c r="AGD1308"/>
      <c r="AGE1308"/>
      <c r="AGF1308"/>
      <c r="AGG1308"/>
      <c r="AGH1308"/>
      <c r="AGI1308"/>
      <c r="AGJ1308"/>
      <c r="AGK1308"/>
      <c r="AGL1308"/>
      <c r="AGM1308"/>
      <c r="AGN1308"/>
      <c r="AGO1308"/>
      <c r="AGP1308"/>
      <c r="AGQ1308"/>
      <c r="AGR1308"/>
      <c r="AGS1308"/>
      <c r="AGT1308"/>
      <c r="AGU1308"/>
      <c r="AGV1308"/>
      <c r="AGW1308"/>
      <c r="AGX1308"/>
      <c r="AGY1308"/>
      <c r="AGZ1308"/>
      <c r="AHA1308"/>
      <c r="AHB1308"/>
      <c r="AHC1308"/>
      <c r="AHD1308"/>
      <c r="AHE1308"/>
      <c r="AHF1308"/>
      <c r="AHG1308"/>
      <c r="AHH1308"/>
      <c r="AHI1308"/>
      <c r="AHJ1308"/>
      <c r="AHK1308"/>
      <c r="AHL1308"/>
      <c r="AHM1308"/>
      <c r="AHN1308"/>
      <c r="AHO1308"/>
      <c r="AHP1308"/>
      <c r="AHQ1308"/>
      <c r="AHR1308"/>
      <c r="AHS1308"/>
      <c r="AHT1308"/>
      <c r="AHU1308"/>
      <c r="AHV1308"/>
      <c r="AHW1308"/>
      <c r="AHX1308"/>
      <c r="AHY1308"/>
      <c r="AHZ1308"/>
      <c r="AIA1308"/>
      <c r="AIB1308"/>
      <c r="AIC1308"/>
      <c r="AID1308"/>
      <c r="AIE1308"/>
      <c r="AIF1308"/>
      <c r="AIG1308"/>
      <c r="AIH1308"/>
      <c r="AII1308"/>
      <c r="AIJ1308"/>
      <c r="AIK1308"/>
      <c r="AIL1308"/>
      <c r="AIM1308"/>
      <c r="AIN1308"/>
      <c r="AIO1308"/>
      <c r="AIP1308"/>
      <c r="AIQ1308"/>
      <c r="AIR1308"/>
      <c r="AIS1308"/>
      <c r="AIT1308"/>
      <c r="AIU1308"/>
      <c r="AIV1308"/>
      <c r="AIW1308"/>
      <c r="AIX1308"/>
      <c r="AIY1308"/>
      <c r="AIZ1308"/>
      <c r="AJA1308"/>
      <c r="AJB1308"/>
      <c r="AJC1308"/>
      <c r="AJD1308"/>
      <c r="AJE1308"/>
      <c r="AJF1308"/>
      <c r="AJG1308"/>
      <c r="AJH1308"/>
      <c r="AJI1308"/>
      <c r="AJJ1308"/>
      <c r="AJK1308"/>
      <c r="AJL1308"/>
      <c r="AJM1308"/>
      <c r="AJN1308"/>
      <c r="AJO1308"/>
      <c r="AJP1308"/>
      <c r="AJQ1308"/>
      <c r="AJR1308"/>
      <c r="AJS1308"/>
      <c r="AJT1308"/>
      <c r="AJU1308"/>
      <c r="AJV1308"/>
      <c r="AJW1308"/>
      <c r="AJX1308"/>
      <c r="AJY1308"/>
      <c r="AJZ1308"/>
      <c r="AKA1308"/>
      <c r="AKB1308"/>
      <c r="AKC1308"/>
      <c r="AKD1308"/>
      <c r="AKE1308"/>
      <c r="AKF1308"/>
      <c r="AKG1308"/>
      <c r="AKH1308"/>
      <c r="AKI1308"/>
      <c r="AKJ1308"/>
      <c r="AKK1308"/>
      <c r="AKL1308"/>
      <c r="AKM1308"/>
      <c r="AKN1308"/>
      <c r="AKO1308"/>
      <c r="AKP1308"/>
      <c r="AKQ1308"/>
      <c r="AKR1308"/>
      <c r="AKS1308"/>
      <c r="AKT1308"/>
      <c r="AKU1308"/>
      <c r="AKV1308"/>
      <c r="AKW1308"/>
      <c r="AKX1308"/>
      <c r="AKY1308"/>
      <c r="AKZ1308"/>
      <c r="ALA1308"/>
      <c r="ALB1308"/>
      <c r="ALC1308"/>
      <c r="ALD1308"/>
      <c r="ALE1308"/>
      <c r="ALF1308"/>
      <c r="ALG1308"/>
      <c r="ALH1308"/>
      <c r="ALI1308"/>
      <c r="ALJ1308"/>
      <c r="ALK1308"/>
      <c r="ALL1308"/>
      <c r="ALM1308"/>
      <c r="ALN1308"/>
      <c r="ALO1308"/>
      <c r="ALP1308"/>
      <c r="ALQ1308"/>
      <c r="ALR1308"/>
      <c r="ALS1308"/>
      <c r="ALT1308"/>
      <c r="ALU1308"/>
      <c r="ALV1308"/>
      <c r="ALW1308"/>
      <c r="ALX1308"/>
      <c r="ALY1308"/>
      <c r="ALZ1308"/>
      <c r="AMA1308"/>
      <c r="AMB1308"/>
      <c r="AMC1308"/>
      <c r="AMD1308"/>
      <c r="AME1308"/>
      <c r="AMF1308"/>
      <c r="AMG1308"/>
      <c r="AMH1308"/>
      <c r="AMI1308"/>
      <c r="AMJ1308"/>
    </row>
    <row r="1309" spans="1:1024" x14ac:dyDescent="0.15">
      <c r="A1309" s="9" t="s">
        <v>16</v>
      </c>
      <c r="B1309" s="9">
        <v>4</v>
      </c>
      <c r="C1309" s="9">
        <v>2.0381300000000001E-4</v>
      </c>
      <c r="D1309" s="9">
        <v>2.0890150000000001E-3</v>
      </c>
      <c r="E1309" s="9">
        <v>1000</v>
      </c>
      <c r="F1309" s="9">
        <v>0.44331935</v>
      </c>
      <c r="G1309" s="9">
        <v>4.4331900000000002E-4</v>
      </c>
      <c r="H1309" s="9">
        <v>0.44331935</v>
      </c>
      <c r="I1309" s="9">
        <v>8.8113679890000007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  <c r="WW1309"/>
      <c r="WX1309"/>
      <c r="WY1309"/>
      <c r="WZ1309"/>
      <c r="XA1309"/>
      <c r="XB1309"/>
      <c r="XC1309"/>
      <c r="XD1309"/>
      <c r="XE1309"/>
      <c r="XF1309"/>
      <c r="XG1309"/>
      <c r="XH1309"/>
      <c r="XI1309"/>
      <c r="XJ1309"/>
      <c r="XK1309"/>
      <c r="XL1309"/>
      <c r="XM1309"/>
      <c r="XN1309"/>
      <c r="XO1309"/>
      <c r="XP1309"/>
      <c r="XQ1309"/>
      <c r="XR1309"/>
      <c r="XS1309"/>
      <c r="XT1309"/>
      <c r="XU1309"/>
      <c r="XV1309"/>
      <c r="XW1309"/>
      <c r="XX1309"/>
      <c r="XY1309"/>
      <c r="XZ1309"/>
      <c r="YA1309"/>
      <c r="YB1309"/>
      <c r="YC1309"/>
      <c r="YD1309"/>
      <c r="YE1309"/>
      <c r="YF1309"/>
      <c r="YG1309"/>
      <c r="YH1309"/>
      <c r="YI1309"/>
      <c r="YJ1309"/>
      <c r="YK1309"/>
      <c r="YL1309"/>
      <c r="YM1309"/>
      <c r="YN1309"/>
      <c r="YO1309"/>
      <c r="YP1309"/>
      <c r="YQ1309"/>
      <c r="YR1309"/>
      <c r="YS1309"/>
      <c r="YT1309"/>
      <c r="YU1309"/>
      <c r="YV1309"/>
      <c r="YW1309"/>
      <c r="YX1309"/>
      <c r="YY1309"/>
      <c r="YZ1309"/>
      <c r="ZA1309"/>
      <c r="ZB1309"/>
      <c r="ZC1309"/>
      <c r="ZD1309"/>
      <c r="ZE1309"/>
      <c r="ZF1309"/>
      <c r="ZG1309"/>
      <c r="ZH1309"/>
      <c r="ZI1309"/>
      <c r="ZJ1309"/>
      <c r="ZK1309"/>
      <c r="ZL1309"/>
      <c r="ZM1309"/>
      <c r="ZN1309"/>
      <c r="ZO1309"/>
      <c r="ZP1309"/>
      <c r="ZQ1309"/>
      <c r="ZR1309"/>
      <c r="ZS1309"/>
      <c r="ZT1309"/>
      <c r="ZU1309"/>
      <c r="ZV1309"/>
      <c r="ZW1309"/>
      <c r="ZX1309"/>
      <c r="ZY1309"/>
      <c r="ZZ1309"/>
      <c r="AAA1309"/>
      <c r="AAB1309"/>
      <c r="AAC1309"/>
      <c r="AAD1309"/>
      <c r="AAE1309"/>
      <c r="AAF1309"/>
      <c r="AAG1309"/>
      <c r="AAH1309"/>
      <c r="AAI1309"/>
      <c r="AAJ1309"/>
      <c r="AAK1309"/>
      <c r="AAL1309"/>
      <c r="AAM1309"/>
      <c r="AAN1309"/>
      <c r="AAO1309"/>
      <c r="AAP1309"/>
      <c r="AAQ1309"/>
      <c r="AAR1309"/>
      <c r="AAS1309"/>
      <c r="AAT1309"/>
      <c r="AAU1309"/>
      <c r="AAV1309"/>
      <c r="AAW1309"/>
      <c r="AAX1309"/>
      <c r="AAY1309"/>
      <c r="AAZ1309"/>
      <c r="ABA1309"/>
      <c r="ABB1309"/>
      <c r="ABC1309"/>
      <c r="ABD1309"/>
      <c r="ABE1309"/>
      <c r="ABF1309"/>
      <c r="ABG1309"/>
      <c r="ABH1309"/>
      <c r="ABI1309"/>
      <c r="ABJ1309"/>
      <c r="ABK1309"/>
      <c r="ABL1309"/>
      <c r="ABM1309"/>
      <c r="ABN1309"/>
      <c r="ABO1309"/>
      <c r="ABP1309"/>
      <c r="ABQ1309"/>
      <c r="ABR1309"/>
      <c r="ABS1309"/>
      <c r="ABT1309"/>
      <c r="ABU1309"/>
      <c r="ABV1309"/>
      <c r="ABW1309"/>
      <c r="ABX1309"/>
      <c r="ABY1309"/>
      <c r="ABZ1309"/>
      <c r="ACA1309"/>
      <c r="ACB1309"/>
      <c r="ACC1309"/>
      <c r="ACD1309"/>
      <c r="ACE1309"/>
      <c r="ACF1309"/>
      <c r="ACG1309"/>
      <c r="ACH1309"/>
      <c r="ACI1309"/>
      <c r="ACJ1309"/>
      <c r="ACK1309"/>
      <c r="ACL1309"/>
      <c r="ACM1309"/>
      <c r="ACN1309"/>
      <c r="ACO1309"/>
      <c r="ACP1309"/>
      <c r="ACQ1309"/>
      <c r="ACR1309"/>
      <c r="ACS1309"/>
      <c r="ACT1309"/>
      <c r="ACU1309"/>
      <c r="ACV1309"/>
      <c r="ACW1309"/>
      <c r="ACX1309"/>
      <c r="ACY1309"/>
      <c r="ACZ1309"/>
      <c r="ADA1309"/>
      <c r="ADB1309"/>
      <c r="ADC1309"/>
      <c r="ADD1309"/>
      <c r="ADE1309"/>
      <c r="ADF1309"/>
      <c r="ADG1309"/>
      <c r="ADH1309"/>
      <c r="ADI1309"/>
      <c r="ADJ1309"/>
      <c r="ADK1309"/>
      <c r="ADL1309"/>
      <c r="ADM1309"/>
      <c r="ADN1309"/>
      <c r="ADO1309"/>
      <c r="ADP1309"/>
      <c r="ADQ1309"/>
      <c r="ADR1309"/>
      <c r="ADS1309"/>
      <c r="ADT1309"/>
      <c r="ADU1309"/>
      <c r="ADV1309"/>
      <c r="ADW1309"/>
      <c r="ADX1309"/>
      <c r="ADY1309"/>
      <c r="ADZ1309"/>
      <c r="AEA1309"/>
      <c r="AEB1309"/>
      <c r="AEC1309"/>
      <c r="AED1309"/>
      <c r="AEE1309"/>
      <c r="AEF1309"/>
      <c r="AEG1309"/>
      <c r="AEH1309"/>
      <c r="AEI1309"/>
      <c r="AEJ1309"/>
      <c r="AEK1309"/>
      <c r="AEL1309"/>
      <c r="AEM1309"/>
      <c r="AEN1309"/>
      <c r="AEO1309"/>
      <c r="AEP1309"/>
      <c r="AEQ1309"/>
      <c r="AER1309"/>
      <c r="AES1309"/>
      <c r="AET1309"/>
      <c r="AEU1309"/>
      <c r="AEV1309"/>
      <c r="AEW1309"/>
      <c r="AEX1309"/>
      <c r="AEY1309"/>
      <c r="AEZ1309"/>
      <c r="AFA1309"/>
      <c r="AFB1309"/>
      <c r="AFC1309"/>
      <c r="AFD1309"/>
      <c r="AFE1309"/>
      <c r="AFF1309"/>
      <c r="AFG1309"/>
      <c r="AFH1309"/>
      <c r="AFI1309"/>
      <c r="AFJ1309"/>
      <c r="AFK1309"/>
      <c r="AFL1309"/>
      <c r="AFM1309"/>
      <c r="AFN1309"/>
      <c r="AFO1309"/>
      <c r="AFP1309"/>
      <c r="AFQ1309"/>
      <c r="AFR1309"/>
      <c r="AFS1309"/>
      <c r="AFT1309"/>
      <c r="AFU1309"/>
      <c r="AFV1309"/>
      <c r="AFW1309"/>
      <c r="AFX1309"/>
      <c r="AFY1309"/>
      <c r="AFZ1309"/>
      <c r="AGA1309"/>
      <c r="AGB1309"/>
      <c r="AGC1309"/>
      <c r="AGD1309"/>
      <c r="AGE1309"/>
      <c r="AGF1309"/>
      <c r="AGG1309"/>
      <c r="AGH1309"/>
      <c r="AGI1309"/>
      <c r="AGJ1309"/>
      <c r="AGK1309"/>
      <c r="AGL1309"/>
      <c r="AGM1309"/>
      <c r="AGN1309"/>
      <c r="AGO1309"/>
      <c r="AGP1309"/>
      <c r="AGQ1309"/>
      <c r="AGR1309"/>
      <c r="AGS1309"/>
      <c r="AGT1309"/>
      <c r="AGU1309"/>
      <c r="AGV1309"/>
      <c r="AGW1309"/>
      <c r="AGX1309"/>
      <c r="AGY1309"/>
      <c r="AGZ1309"/>
      <c r="AHA1309"/>
      <c r="AHB1309"/>
      <c r="AHC1309"/>
      <c r="AHD1309"/>
      <c r="AHE1309"/>
      <c r="AHF1309"/>
      <c r="AHG1309"/>
      <c r="AHH1309"/>
      <c r="AHI1309"/>
      <c r="AHJ1309"/>
      <c r="AHK1309"/>
      <c r="AHL1309"/>
      <c r="AHM1309"/>
      <c r="AHN1309"/>
      <c r="AHO1309"/>
      <c r="AHP1309"/>
      <c r="AHQ1309"/>
      <c r="AHR1309"/>
      <c r="AHS1309"/>
      <c r="AHT1309"/>
      <c r="AHU1309"/>
      <c r="AHV1309"/>
      <c r="AHW1309"/>
      <c r="AHX1309"/>
      <c r="AHY1309"/>
      <c r="AHZ1309"/>
      <c r="AIA1309"/>
      <c r="AIB1309"/>
      <c r="AIC1309"/>
      <c r="AID1309"/>
      <c r="AIE1309"/>
      <c r="AIF1309"/>
      <c r="AIG1309"/>
      <c r="AIH1309"/>
      <c r="AII1309"/>
      <c r="AIJ1309"/>
      <c r="AIK1309"/>
      <c r="AIL1309"/>
      <c r="AIM1309"/>
      <c r="AIN1309"/>
      <c r="AIO1309"/>
      <c r="AIP1309"/>
      <c r="AIQ1309"/>
      <c r="AIR1309"/>
      <c r="AIS1309"/>
      <c r="AIT1309"/>
      <c r="AIU1309"/>
      <c r="AIV1309"/>
      <c r="AIW1309"/>
      <c r="AIX1309"/>
      <c r="AIY1309"/>
      <c r="AIZ1309"/>
      <c r="AJA1309"/>
      <c r="AJB1309"/>
      <c r="AJC1309"/>
      <c r="AJD1309"/>
      <c r="AJE1309"/>
      <c r="AJF1309"/>
      <c r="AJG1309"/>
      <c r="AJH1309"/>
      <c r="AJI1309"/>
      <c r="AJJ1309"/>
      <c r="AJK1309"/>
      <c r="AJL1309"/>
      <c r="AJM1309"/>
      <c r="AJN1309"/>
      <c r="AJO1309"/>
      <c r="AJP1309"/>
      <c r="AJQ1309"/>
      <c r="AJR1309"/>
      <c r="AJS1309"/>
      <c r="AJT1309"/>
      <c r="AJU1309"/>
      <c r="AJV1309"/>
      <c r="AJW1309"/>
      <c r="AJX1309"/>
      <c r="AJY1309"/>
      <c r="AJZ1309"/>
      <c r="AKA1309"/>
      <c r="AKB1309"/>
      <c r="AKC1309"/>
      <c r="AKD1309"/>
      <c r="AKE1309"/>
      <c r="AKF1309"/>
      <c r="AKG1309"/>
      <c r="AKH1309"/>
      <c r="AKI1309"/>
      <c r="AKJ1309"/>
      <c r="AKK1309"/>
      <c r="AKL1309"/>
      <c r="AKM1309"/>
      <c r="AKN1309"/>
      <c r="AKO1309"/>
      <c r="AKP1309"/>
      <c r="AKQ1309"/>
      <c r="AKR1309"/>
      <c r="AKS1309"/>
      <c r="AKT1309"/>
      <c r="AKU1309"/>
      <c r="AKV1309"/>
      <c r="AKW1309"/>
      <c r="AKX1309"/>
      <c r="AKY1309"/>
      <c r="AKZ1309"/>
      <c r="ALA1309"/>
      <c r="ALB1309"/>
      <c r="ALC1309"/>
      <c r="ALD1309"/>
      <c r="ALE1309"/>
      <c r="ALF1309"/>
      <c r="ALG1309"/>
      <c r="ALH1309"/>
      <c r="ALI1309"/>
      <c r="ALJ1309"/>
      <c r="ALK1309"/>
      <c r="ALL1309"/>
      <c r="ALM1309"/>
      <c r="ALN1309"/>
      <c r="ALO1309"/>
      <c r="ALP1309"/>
      <c r="ALQ1309"/>
      <c r="ALR1309"/>
      <c r="ALS1309"/>
      <c r="ALT1309"/>
      <c r="ALU1309"/>
      <c r="ALV1309"/>
      <c r="ALW1309"/>
      <c r="ALX1309"/>
      <c r="ALY1309"/>
      <c r="ALZ1309"/>
      <c r="AMA1309"/>
      <c r="AMB1309"/>
      <c r="AMC1309"/>
      <c r="AMD1309"/>
      <c r="AME1309"/>
      <c r="AMF1309"/>
      <c r="AMG1309"/>
      <c r="AMH1309"/>
      <c r="AMI1309"/>
      <c r="AMJ1309"/>
    </row>
    <row r="1310" spans="1:1024" x14ac:dyDescent="0.15">
      <c r="A1310" s="9" t="s">
        <v>16</v>
      </c>
      <c r="B1310" s="9">
        <v>64</v>
      </c>
      <c r="C1310" s="9">
        <v>2.27125E-4</v>
      </c>
      <c r="D1310" s="9">
        <v>8.6629040000000008E-3</v>
      </c>
      <c r="E1310" s="9">
        <v>1000</v>
      </c>
      <c r="F1310" s="9">
        <v>0.58211862999999997</v>
      </c>
      <c r="G1310" s="9">
        <v>5.8211899999999997E-4</v>
      </c>
      <c r="H1310" s="9">
        <v>0.58211862999999997</v>
      </c>
      <c r="I1310" s="9">
        <v>107.36643219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  <c r="VW1310"/>
      <c r="VX1310"/>
      <c r="VY1310"/>
      <c r="VZ1310"/>
      <c r="WA1310"/>
      <c r="WB1310"/>
      <c r="WC1310"/>
      <c r="WD1310"/>
      <c r="WE1310"/>
      <c r="WF1310"/>
      <c r="WG1310"/>
      <c r="WH1310"/>
      <c r="WI1310"/>
      <c r="WJ1310"/>
      <c r="WK1310"/>
      <c r="WL1310"/>
      <c r="WM1310"/>
      <c r="WN1310"/>
      <c r="WO1310"/>
      <c r="WP1310"/>
      <c r="WQ1310"/>
      <c r="WR1310"/>
      <c r="WS1310"/>
      <c r="WT1310"/>
      <c r="WU1310"/>
      <c r="WV1310"/>
      <c r="WW1310"/>
      <c r="WX1310"/>
      <c r="WY1310"/>
      <c r="WZ1310"/>
      <c r="XA1310"/>
      <c r="XB1310"/>
      <c r="XC1310"/>
      <c r="XD1310"/>
      <c r="XE1310"/>
      <c r="XF1310"/>
      <c r="XG1310"/>
      <c r="XH1310"/>
      <c r="XI1310"/>
      <c r="XJ1310"/>
      <c r="XK1310"/>
      <c r="XL1310"/>
      <c r="XM1310"/>
      <c r="XN1310"/>
      <c r="XO1310"/>
      <c r="XP1310"/>
      <c r="XQ1310"/>
      <c r="XR1310"/>
      <c r="XS1310"/>
      <c r="XT1310"/>
      <c r="XU1310"/>
      <c r="XV1310"/>
      <c r="XW1310"/>
      <c r="XX1310"/>
      <c r="XY1310"/>
      <c r="XZ1310"/>
      <c r="YA1310"/>
      <c r="YB1310"/>
      <c r="YC1310"/>
      <c r="YD1310"/>
      <c r="YE1310"/>
      <c r="YF1310"/>
      <c r="YG1310"/>
      <c r="YH1310"/>
      <c r="YI1310"/>
      <c r="YJ1310"/>
      <c r="YK1310"/>
      <c r="YL1310"/>
      <c r="YM1310"/>
      <c r="YN1310"/>
      <c r="YO1310"/>
      <c r="YP1310"/>
      <c r="YQ1310"/>
      <c r="YR1310"/>
      <c r="YS1310"/>
      <c r="YT1310"/>
      <c r="YU1310"/>
      <c r="YV1310"/>
      <c r="YW1310"/>
      <c r="YX1310"/>
      <c r="YY1310"/>
      <c r="YZ1310"/>
      <c r="ZA1310"/>
      <c r="ZB1310"/>
      <c r="ZC1310"/>
      <c r="ZD1310"/>
      <c r="ZE1310"/>
      <c r="ZF1310"/>
      <c r="ZG1310"/>
      <c r="ZH1310"/>
      <c r="ZI1310"/>
      <c r="ZJ1310"/>
      <c r="ZK1310"/>
      <c r="ZL1310"/>
      <c r="ZM1310"/>
      <c r="ZN1310"/>
      <c r="ZO1310"/>
      <c r="ZP1310"/>
      <c r="ZQ1310"/>
      <c r="ZR1310"/>
      <c r="ZS1310"/>
      <c r="ZT1310"/>
      <c r="ZU1310"/>
      <c r="ZV1310"/>
      <c r="ZW1310"/>
      <c r="ZX1310"/>
      <c r="ZY1310"/>
      <c r="ZZ1310"/>
      <c r="AAA1310"/>
      <c r="AAB1310"/>
      <c r="AAC1310"/>
      <c r="AAD1310"/>
      <c r="AAE1310"/>
      <c r="AAF1310"/>
      <c r="AAG1310"/>
      <c r="AAH1310"/>
      <c r="AAI1310"/>
      <c r="AAJ1310"/>
      <c r="AAK1310"/>
      <c r="AAL1310"/>
      <c r="AAM1310"/>
      <c r="AAN1310"/>
      <c r="AAO1310"/>
      <c r="AAP1310"/>
      <c r="AAQ1310"/>
      <c r="AAR1310"/>
      <c r="AAS1310"/>
      <c r="AAT1310"/>
      <c r="AAU1310"/>
      <c r="AAV1310"/>
      <c r="AAW1310"/>
      <c r="AAX1310"/>
      <c r="AAY1310"/>
      <c r="AAZ1310"/>
      <c r="ABA1310"/>
      <c r="ABB1310"/>
      <c r="ABC1310"/>
      <c r="ABD1310"/>
      <c r="ABE1310"/>
      <c r="ABF1310"/>
      <c r="ABG1310"/>
      <c r="ABH1310"/>
      <c r="ABI1310"/>
      <c r="ABJ1310"/>
      <c r="ABK1310"/>
      <c r="ABL1310"/>
      <c r="ABM1310"/>
      <c r="ABN1310"/>
      <c r="ABO1310"/>
      <c r="ABP1310"/>
      <c r="ABQ1310"/>
      <c r="ABR1310"/>
      <c r="ABS1310"/>
      <c r="ABT1310"/>
      <c r="ABU1310"/>
      <c r="ABV1310"/>
      <c r="ABW1310"/>
      <c r="ABX1310"/>
      <c r="ABY1310"/>
      <c r="ABZ1310"/>
      <c r="ACA1310"/>
      <c r="ACB1310"/>
      <c r="ACC1310"/>
      <c r="ACD1310"/>
      <c r="ACE1310"/>
      <c r="ACF1310"/>
      <c r="ACG1310"/>
      <c r="ACH1310"/>
      <c r="ACI1310"/>
      <c r="ACJ1310"/>
      <c r="ACK1310"/>
      <c r="ACL1310"/>
      <c r="ACM1310"/>
      <c r="ACN1310"/>
      <c r="ACO1310"/>
      <c r="ACP1310"/>
      <c r="ACQ1310"/>
      <c r="ACR1310"/>
      <c r="ACS1310"/>
      <c r="ACT1310"/>
      <c r="ACU1310"/>
      <c r="ACV1310"/>
      <c r="ACW1310"/>
      <c r="ACX1310"/>
      <c r="ACY1310"/>
      <c r="ACZ1310"/>
      <c r="ADA1310"/>
      <c r="ADB1310"/>
      <c r="ADC1310"/>
      <c r="ADD1310"/>
      <c r="ADE1310"/>
      <c r="ADF1310"/>
      <c r="ADG1310"/>
      <c r="ADH1310"/>
      <c r="ADI1310"/>
      <c r="ADJ1310"/>
      <c r="ADK1310"/>
      <c r="ADL1310"/>
      <c r="ADM1310"/>
      <c r="ADN1310"/>
      <c r="ADO1310"/>
      <c r="ADP1310"/>
      <c r="ADQ1310"/>
      <c r="ADR1310"/>
      <c r="ADS1310"/>
      <c r="ADT1310"/>
      <c r="ADU1310"/>
      <c r="ADV1310"/>
      <c r="ADW1310"/>
      <c r="ADX1310"/>
      <c r="ADY1310"/>
      <c r="ADZ1310"/>
      <c r="AEA1310"/>
      <c r="AEB1310"/>
      <c r="AEC1310"/>
      <c r="AED1310"/>
      <c r="AEE1310"/>
      <c r="AEF1310"/>
      <c r="AEG1310"/>
      <c r="AEH1310"/>
      <c r="AEI1310"/>
      <c r="AEJ1310"/>
      <c r="AEK1310"/>
      <c r="AEL1310"/>
      <c r="AEM1310"/>
      <c r="AEN1310"/>
      <c r="AEO1310"/>
      <c r="AEP1310"/>
      <c r="AEQ1310"/>
      <c r="AER1310"/>
      <c r="AES1310"/>
      <c r="AET1310"/>
      <c r="AEU1310"/>
      <c r="AEV1310"/>
      <c r="AEW1310"/>
      <c r="AEX1310"/>
      <c r="AEY1310"/>
      <c r="AEZ1310"/>
      <c r="AFA1310"/>
      <c r="AFB1310"/>
      <c r="AFC1310"/>
      <c r="AFD1310"/>
      <c r="AFE1310"/>
      <c r="AFF1310"/>
      <c r="AFG1310"/>
      <c r="AFH1310"/>
      <c r="AFI1310"/>
      <c r="AFJ1310"/>
      <c r="AFK1310"/>
      <c r="AFL1310"/>
      <c r="AFM1310"/>
      <c r="AFN1310"/>
      <c r="AFO1310"/>
      <c r="AFP1310"/>
      <c r="AFQ1310"/>
      <c r="AFR1310"/>
      <c r="AFS1310"/>
      <c r="AFT1310"/>
      <c r="AFU1310"/>
      <c r="AFV1310"/>
      <c r="AFW1310"/>
      <c r="AFX1310"/>
      <c r="AFY1310"/>
      <c r="AFZ1310"/>
      <c r="AGA1310"/>
      <c r="AGB1310"/>
      <c r="AGC1310"/>
      <c r="AGD1310"/>
      <c r="AGE1310"/>
      <c r="AGF1310"/>
      <c r="AGG1310"/>
      <c r="AGH1310"/>
      <c r="AGI1310"/>
      <c r="AGJ1310"/>
      <c r="AGK1310"/>
      <c r="AGL1310"/>
      <c r="AGM1310"/>
      <c r="AGN1310"/>
      <c r="AGO1310"/>
      <c r="AGP1310"/>
      <c r="AGQ1310"/>
      <c r="AGR1310"/>
      <c r="AGS1310"/>
      <c r="AGT1310"/>
      <c r="AGU1310"/>
      <c r="AGV1310"/>
      <c r="AGW1310"/>
      <c r="AGX1310"/>
      <c r="AGY1310"/>
      <c r="AGZ1310"/>
      <c r="AHA1310"/>
      <c r="AHB1310"/>
      <c r="AHC1310"/>
      <c r="AHD1310"/>
      <c r="AHE1310"/>
      <c r="AHF1310"/>
      <c r="AHG1310"/>
      <c r="AHH1310"/>
      <c r="AHI1310"/>
      <c r="AHJ1310"/>
      <c r="AHK1310"/>
      <c r="AHL1310"/>
      <c r="AHM1310"/>
      <c r="AHN1310"/>
      <c r="AHO1310"/>
      <c r="AHP1310"/>
      <c r="AHQ1310"/>
      <c r="AHR1310"/>
      <c r="AHS1310"/>
      <c r="AHT1310"/>
      <c r="AHU1310"/>
      <c r="AHV1310"/>
      <c r="AHW1310"/>
      <c r="AHX1310"/>
      <c r="AHY1310"/>
      <c r="AHZ1310"/>
      <c r="AIA1310"/>
      <c r="AIB1310"/>
      <c r="AIC1310"/>
      <c r="AID1310"/>
      <c r="AIE1310"/>
      <c r="AIF1310"/>
      <c r="AIG1310"/>
      <c r="AIH1310"/>
      <c r="AII1310"/>
      <c r="AIJ1310"/>
      <c r="AIK1310"/>
      <c r="AIL1310"/>
      <c r="AIM1310"/>
      <c r="AIN1310"/>
      <c r="AIO1310"/>
      <c r="AIP1310"/>
      <c r="AIQ1310"/>
      <c r="AIR1310"/>
      <c r="AIS1310"/>
      <c r="AIT1310"/>
      <c r="AIU1310"/>
      <c r="AIV1310"/>
      <c r="AIW1310"/>
      <c r="AIX1310"/>
      <c r="AIY1310"/>
      <c r="AIZ1310"/>
      <c r="AJA1310"/>
      <c r="AJB1310"/>
      <c r="AJC1310"/>
      <c r="AJD1310"/>
      <c r="AJE1310"/>
      <c r="AJF1310"/>
      <c r="AJG1310"/>
      <c r="AJH1310"/>
      <c r="AJI1310"/>
      <c r="AJJ1310"/>
      <c r="AJK1310"/>
      <c r="AJL1310"/>
      <c r="AJM1310"/>
      <c r="AJN1310"/>
      <c r="AJO1310"/>
      <c r="AJP1310"/>
      <c r="AJQ1310"/>
      <c r="AJR1310"/>
      <c r="AJS1310"/>
      <c r="AJT1310"/>
      <c r="AJU1310"/>
      <c r="AJV1310"/>
      <c r="AJW1310"/>
      <c r="AJX1310"/>
      <c r="AJY1310"/>
      <c r="AJZ1310"/>
      <c r="AKA1310"/>
      <c r="AKB1310"/>
      <c r="AKC1310"/>
      <c r="AKD1310"/>
      <c r="AKE1310"/>
      <c r="AKF1310"/>
      <c r="AKG1310"/>
      <c r="AKH1310"/>
      <c r="AKI1310"/>
      <c r="AKJ1310"/>
      <c r="AKK1310"/>
      <c r="AKL1310"/>
      <c r="AKM1310"/>
      <c r="AKN1310"/>
      <c r="AKO1310"/>
      <c r="AKP1310"/>
      <c r="AKQ1310"/>
      <c r="AKR1310"/>
      <c r="AKS1310"/>
      <c r="AKT1310"/>
      <c r="AKU1310"/>
      <c r="AKV1310"/>
      <c r="AKW1310"/>
      <c r="AKX1310"/>
      <c r="AKY1310"/>
      <c r="AKZ1310"/>
      <c r="ALA1310"/>
      <c r="ALB1310"/>
      <c r="ALC1310"/>
      <c r="ALD1310"/>
      <c r="ALE1310"/>
      <c r="ALF1310"/>
      <c r="ALG1310"/>
      <c r="ALH1310"/>
      <c r="ALI1310"/>
      <c r="ALJ1310"/>
      <c r="ALK1310"/>
      <c r="ALL1310"/>
      <c r="ALM1310"/>
      <c r="ALN1310"/>
      <c r="ALO1310"/>
      <c r="ALP1310"/>
      <c r="ALQ1310"/>
      <c r="ALR1310"/>
      <c r="ALS1310"/>
      <c r="ALT1310"/>
      <c r="ALU1310"/>
      <c r="ALV1310"/>
      <c r="ALW1310"/>
      <c r="ALX1310"/>
      <c r="ALY1310"/>
      <c r="ALZ1310"/>
      <c r="AMA1310"/>
      <c r="AMB1310"/>
      <c r="AMC1310"/>
      <c r="AMD1310"/>
      <c r="AME1310"/>
      <c r="AMF1310"/>
      <c r="AMG1310"/>
      <c r="AMH1310"/>
      <c r="AMI1310"/>
      <c r="AMJ1310"/>
    </row>
    <row r="1311" spans="1:1024" x14ac:dyDescent="0.15">
      <c r="A1311" s="9" t="s">
        <v>16</v>
      </c>
      <c r="B1311" s="9">
        <v>256</v>
      </c>
      <c r="C1311" s="9">
        <v>9.7768000000000003E-5</v>
      </c>
      <c r="D1311" s="9">
        <v>1.012137E-3</v>
      </c>
      <c r="E1311" s="9">
        <v>1000</v>
      </c>
      <c r="F1311" s="9">
        <v>0.17543515600000001</v>
      </c>
      <c r="G1311" s="9">
        <v>1.7543499999999999E-4</v>
      </c>
      <c r="H1311" s="9">
        <v>0.17543515600000001</v>
      </c>
      <c r="I1311" s="9">
        <v>1425.027954102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  <c r="VW1311"/>
      <c r="VX1311"/>
      <c r="VY1311"/>
      <c r="VZ1311"/>
      <c r="WA1311"/>
      <c r="WB1311"/>
      <c r="WC1311"/>
      <c r="WD1311"/>
      <c r="WE1311"/>
      <c r="WF1311"/>
      <c r="WG1311"/>
      <c r="WH1311"/>
      <c r="WI1311"/>
      <c r="WJ1311"/>
      <c r="WK1311"/>
      <c r="WL1311"/>
      <c r="WM1311"/>
      <c r="WN1311"/>
      <c r="WO1311"/>
      <c r="WP1311"/>
      <c r="WQ1311"/>
      <c r="WR1311"/>
      <c r="WS1311"/>
      <c r="WT1311"/>
      <c r="WU1311"/>
      <c r="WV1311"/>
      <c r="WW1311"/>
      <c r="WX1311"/>
      <c r="WY1311"/>
      <c r="WZ1311"/>
      <c r="XA1311"/>
      <c r="XB1311"/>
      <c r="XC1311"/>
      <c r="XD1311"/>
      <c r="XE1311"/>
      <c r="XF1311"/>
      <c r="XG1311"/>
      <c r="XH1311"/>
      <c r="XI1311"/>
      <c r="XJ1311"/>
      <c r="XK1311"/>
      <c r="XL1311"/>
      <c r="XM1311"/>
      <c r="XN1311"/>
      <c r="XO1311"/>
      <c r="XP1311"/>
      <c r="XQ1311"/>
      <c r="XR1311"/>
      <c r="XS1311"/>
      <c r="XT1311"/>
      <c r="XU1311"/>
      <c r="XV1311"/>
      <c r="XW1311"/>
      <c r="XX1311"/>
      <c r="XY1311"/>
      <c r="XZ1311"/>
      <c r="YA1311"/>
      <c r="YB1311"/>
      <c r="YC1311"/>
      <c r="YD1311"/>
      <c r="YE1311"/>
      <c r="YF1311"/>
      <c r="YG1311"/>
      <c r="YH1311"/>
      <c r="YI1311"/>
      <c r="YJ1311"/>
      <c r="YK1311"/>
      <c r="YL1311"/>
      <c r="YM1311"/>
      <c r="YN1311"/>
      <c r="YO1311"/>
      <c r="YP1311"/>
      <c r="YQ1311"/>
      <c r="YR1311"/>
      <c r="YS1311"/>
      <c r="YT1311"/>
      <c r="YU1311"/>
      <c r="YV1311"/>
      <c r="YW1311"/>
      <c r="YX1311"/>
      <c r="YY1311"/>
      <c r="YZ1311"/>
      <c r="ZA1311"/>
      <c r="ZB1311"/>
      <c r="ZC1311"/>
      <c r="ZD1311"/>
      <c r="ZE1311"/>
      <c r="ZF1311"/>
      <c r="ZG1311"/>
      <c r="ZH1311"/>
      <c r="ZI1311"/>
      <c r="ZJ1311"/>
      <c r="ZK1311"/>
      <c r="ZL1311"/>
      <c r="ZM1311"/>
      <c r="ZN1311"/>
      <c r="ZO1311"/>
      <c r="ZP1311"/>
      <c r="ZQ1311"/>
      <c r="ZR1311"/>
      <c r="ZS1311"/>
      <c r="ZT1311"/>
      <c r="ZU1311"/>
      <c r="ZV1311"/>
      <c r="ZW1311"/>
      <c r="ZX1311"/>
      <c r="ZY1311"/>
      <c r="ZZ1311"/>
      <c r="AAA1311"/>
      <c r="AAB1311"/>
      <c r="AAC1311"/>
      <c r="AAD1311"/>
      <c r="AAE1311"/>
      <c r="AAF1311"/>
      <c r="AAG1311"/>
      <c r="AAH1311"/>
      <c r="AAI1311"/>
      <c r="AAJ1311"/>
      <c r="AAK1311"/>
      <c r="AAL1311"/>
      <c r="AAM1311"/>
      <c r="AAN1311"/>
      <c r="AAO1311"/>
      <c r="AAP1311"/>
      <c r="AAQ1311"/>
      <c r="AAR1311"/>
      <c r="AAS1311"/>
      <c r="AAT1311"/>
      <c r="AAU1311"/>
      <c r="AAV1311"/>
      <c r="AAW1311"/>
      <c r="AAX1311"/>
      <c r="AAY1311"/>
      <c r="AAZ1311"/>
      <c r="ABA1311"/>
      <c r="ABB1311"/>
      <c r="ABC1311"/>
      <c r="ABD1311"/>
      <c r="ABE1311"/>
      <c r="ABF1311"/>
      <c r="ABG1311"/>
      <c r="ABH1311"/>
      <c r="ABI1311"/>
      <c r="ABJ1311"/>
      <c r="ABK1311"/>
      <c r="ABL1311"/>
      <c r="ABM1311"/>
      <c r="ABN1311"/>
      <c r="ABO1311"/>
      <c r="ABP1311"/>
      <c r="ABQ1311"/>
      <c r="ABR1311"/>
      <c r="ABS1311"/>
      <c r="ABT1311"/>
      <c r="ABU1311"/>
      <c r="ABV1311"/>
      <c r="ABW1311"/>
      <c r="ABX1311"/>
      <c r="ABY1311"/>
      <c r="ABZ1311"/>
      <c r="ACA1311"/>
      <c r="ACB1311"/>
      <c r="ACC1311"/>
      <c r="ACD1311"/>
      <c r="ACE1311"/>
      <c r="ACF1311"/>
      <c r="ACG1311"/>
      <c r="ACH1311"/>
      <c r="ACI1311"/>
      <c r="ACJ1311"/>
      <c r="ACK1311"/>
      <c r="ACL1311"/>
      <c r="ACM1311"/>
      <c r="ACN1311"/>
      <c r="ACO1311"/>
      <c r="ACP1311"/>
      <c r="ACQ1311"/>
      <c r="ACR1311"/>
      <c r="ACS1311"/>
      <c r="ACT1311"/>
      <c r="ACU1311"/>
      <c r="ACV1311"/>
      <c r="ACW1311"/>
      <c r="ACX1311"/>
      <c r="ACY1311"/>
      <c r="ACZ1311"/>
      <c r="ADA1311"/>
      <c r="ADB1311"/>
      <c r="ADC1311"/>
      <c r="ADD1311"/>
      <c r="ADE1311"/>
      <c r="ADF1311"/>
      <c r="ADG1311"/>
      <c r="ADH1311"/>
      <c r="ADI1311"/>
      <c r="ADJ1311"/>
      <c r="ADK1311"/>
      <c r="ADL1311"/>
      <c r="ADM1311"/>
      <c r="ADN1311"/>
      <c r="ADO1311"/>
      <c r="ADP1311"/>
      <c r="ADQ1311"/>
      <c r="ADR1311"/>
      <c r="ADS1311"/>
      <c r="ADT1311"/>
      <c r="ADU1311"/>
      <c r="ADV1311"/>
      <c r="ADW1311"/>
      <c r="ADX1311"/>
      <c r="ADY1311"/>
      <c r="ADZ1311"/>
      <c r="AEA1311"/>
      <c r="AEB1311"/>
      <c r="AEC1311"/>
      <c r="AED1311"/>
      <c r="AEE1311"/>
      <c r="AEF1311"/>
      <c r="AEG1311"/>
      <c r="AEH1311"/>
      <c r="AEI1311"/>
      <c r="AEJ1311"/>
      <c r="AEK1311"/>
      <c r="AEL1311"/>
      <c r="AEM1311"/>
      <c r="AEN1311"/>
      <c r="AEO1311"/>
      <c r="AEP1311"/>
      <c r="AEQ1311"/>
      <c r="AER1311"/>
      <c r="AES1311"/>
      <c r="AET1311"/>
      <c r="AEU1311"/>
      <c r="AEV1311"/>
      <c r="AEW1311"/>
      <c r="AEX1311"/>
      <c r="AEY1311"/>
      <c r="AEZ1311"/>
      <c r="AFA1311"/>
      <c r="AFB1311"/>
      <c r="AFC1311"/>
      <c r="AFD1311"/>
      <c r="AFE1311"/>
      <c r="AFF1311"/>
      <c r="AFG1311"/>
      <c r="AFH1311"/>
      <c r="AFI1311"/>
      <c r="AFJ1311"/>
      <c r="AFK1311"/>
      <c r="AFL1311"/>
      <c r="AFM1311"/>
      <c r="AFN1311"/>
      <c r="AFO1311"/>
      <c r="AFP1311"/>
      <c r="AFQ1311"/>
      <c r="AFR1311"/>
      <c r="AFS1311"/>
      <c r="AFT1311"/>
      <c r="AFU1311"/>
      <c r="AFV1311"/>
      <c r="AFW1311"/>
      <c r="AFX1311"/>
      <c r="AFY1311"/>
      <c r="AFZ1311"/>
      <c r="AGA1311"/>
      <c r="AGB1311"/>
      <c r="AGC1311"/>
      <c r="AGD1311"/>
      <c r="AGE1311"/>
      <c r="AGF1311"/>
      <c r="AGG1311"/>
      <c r="AGH1311"/>
      <c r="AGI1311"/>
      <c r="AGJ1311"/>
      <c r="AGK1311"/>
      <c r="AGL1311"/>
      <c r="AGM1311"/>
      <c r="AGN1311"/>
      <c r="AGO1311"/>
      <c r="AGP1311"/>
      <c r="AGQ1311"/>
      <c r="AGR1311"/>
      <c r="AGS1311"/>
      <c r="AGT1311"/>
      <c r="AGU1311"/>
      <c r="AGV1311"/>
      <c r="AGW1311"/>
      <c r="AGX1311"/>
      <c r="AGY1311"/>
      <c r="AGZ1311"/>
      <c r="AHA1311"/>
      <c r="AHB1311"/>
      <c r="AHC1311"/>
      <c r="AHD1311"/>
      <c r="AHE1311"/>
      <c r="AHF1311"/>
      <c r="AHG1311"/>
      <c r="AHH1311"/>
      <c r="AHI1311"/>
      <c r="AHJ1311"/>
      <c r="AHK1311"/>
      <c r="AHL1311"/>
      <c r="AHM1311"/>
      <c r="AHN1311"/>
      <c r="AHO1311"/>
      <c r="AHP1311"/>
      <c r="AHQ1311"/>
      <c r="AHR1311"/>
      <c r="AHS1311"/>
      <c r="AHT1311"/>
      <c r="AHU1311"/>
      <c r="AHV1311"/>
      <c r="AHW1311"/>
      <c r="AHX1311"/>
      <c r="AHY1311"/>
      <c r="AHZ1311"/>
      <c r="AIA1311"/>
      <c r="AIB1311"/>
      <c r="AIC1311"/>
      <c r="AID1311"/>
      <c r="AIE1311"/>
      <c r="AIF1311"/>
      <c r="AIG1311"/>
      <c r="AIH1311"/>
      <c r="AII1311"/>
      <c r="AIJ1311"/>
      <c r="AIK1311"/>
      <c r="AIL1311"/>
      <c r="AIM1311"/>
      <c r="AIN1311"/>
      <c r="AIO1311"/>
      <c r="AIP1311"/>
      <c r="AIQ1311"/>
      <c r="AIR1311"/>
      <c r="AIS1311"/>
      <c r="AIT1311"/>
      <c r="AIU1311"/>
      <c r="AIV1311"/>
      <c r="AIW1311"/>
      <c r="AIX1311"/>
      <c r="AIY1311"/>
      <c r="AIZ1311"/>
      <c r="AJA1311"/>
      <c r="AJB1311"/>
      <c r="AJC1311"/>
      <c r="AJD1311"/>
      <c r="AJE1311"/>
      <c r="AJF1311"/>
      <c r="AJG1311"/>
      <c r="AJH1311"/>
      <c r="AJI1311"/>
      <c r="AJJ1311"/>
      <c r="AJK1311"/>
      <c r="AJL1311"/>
      <c r="AJM1311"/>
      <c r="AJN1311"/>
      <c r="AJO1311"/>
      <c r="AJP1311"/>
      <c r="AJQ1311"/>
      <c r="AJR1311"/>
      <c r="AJS1311"/>
      <c r="AJT1311"/>
      <c r="AJU1311"/>
      <c r="AJV1311"/>
      <c r="AJW1311"/>
      <c r="AJX1311"/>
      <c r="AJY1311"/>
      <c r="AJZ1311"/>
      <c r="AKA1311"/>
      <c r="AKB1311"/>
      <c r="AKC1311"/>
      <c r="AKD1311"/>
      <c r="AKE1311"/>
      <c r="AKF1311"/>
      <c r="AKG1311"/>
      <c r="AKH1311"/>
      <c r="AKI1311"/>
      <c r="AKJ1311"/>
      <c r="AKK1311"/>
      <c r="AKL1311"/>
      <c r="AKM1311"/>
      <c r="AKN1311"/>
      <c r="AKO1311"/>
      <c r="AKP1311"/>
      <c r="AKQ1311"/>
      <c r="AKR1311"/>
      <c r="AKS1311"/>
      <c r="AKT1311"/>
      <c r="AKU1311"/>
      <c r="AKV1311"/>
      <c r="AKW1311"/>
      <c r="AKX1311"/>
      <c r="AKY1311"/>
      <c r="AKZ1311"/>
      <c r="ALA1311"/>
      <c r="ALB1311"/>
      <c r="ALC1311"/>
      <c r="ALD1311"/>
      <c r="ALE1311"/>
      <c r="ALF1311"/>
      <c r="ALG1311"/>
      <c r="ALH1311"/>
      <c r="ALI1311"/>
      <c r="ALJ1311"/>
      <c r="ALK1311"/>
      <c r="ALL1311"/>
      <c r="ALM1311"/>
      <c r="ALN1311"/>
      <c r="ALO1311"/>
      <c r="ALP1311"/>
      <c r="ALQ1311"/>
      <c r="ALR1311"/>
      <c r="ALS1311"/>
      <c r="ALT1311"/>
      <c r="ALU1311"/>
      <c r="ALV1311"/>
      <c r="ALW1311"/>
      <c r="ALX1311"/>
      <c r="ALY1311"/>
      <c r="ALZ1311"/>
      <c r="AMA1311"/>
      <c r="AMB1311"/>
      <c r="AMC1311"/>
      <c r="AMD1311"/>
      <c r="AME1311"/>
      <c r="AMF1311"/>
      <c r="AMG1311"/>
      <c r="AMH1311"/>
      <c r="AMI1311"/>
      <c r="AMJ1311"/>
    </row>
    <row r="1312" spans="1:1024" x14ac:dyDescent="0.15">
      <c r="A1312" s="9" t="s">
        <v>16</v>
      </c>
      <c r="B1312" s="9">
        <v>2048</v>
      </c>
      <c r="C1312" s="9">
        <v>1.633678E-3</v>
      </c>
      <c r="D1312" s="9">
        <v>7.635785E-3</v>
      </c>
      <c r="E1312" s="9">
        <v>1000</v>
      </c>
      <c r="F1312" s="9">
        <v>2.627801657</v>
      </c>
      <c r="G1312" s="9">
        <v>2.6278019999999998E-3</v>
      </c>
      <c r="H1312" s="9">
        <v>2.627801657</v>
      </c>
      <c r="I1312" s="9">
        <v>761.09246826200001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  <c r="VW1312"/>
      <c r="VX1312"/>
      <c r="VY1312"/>
      <c r="VZ1312"/>
      <c r="WA1312"/>
      <c r="WB1312"/>
      <c r="WC1312"/>
      <c r="WD1312"/>
      <c r="WE1312"/>
      <c r="WF1312"/>
      <c r="WG1312"/>
      <c r="WH1312"/>
      <c r="WI1312"/>
      <c r="WJ1312"/>
      <c r="WK1312"/>
      <c r="WL1312"/>
      <c r="WM1312"/>
      <c r="WN1312"/>
      <c r="WO1312"/>
      <c r="WP1312"/>
      <c r="WQ1312"/>
      <c r="WR1312"/>
      <c r="WS1312"/>
      <c r="WT1312"/>
      <c r="WU1312"/>
      <c r="WV1312"/>
      <c r="WW1312"/>
      <c r="WX1312"/>
      <c r="WY1312"/>
      <c r="WZ1312"/>
      <c r="XA1312"/>
      <c r="XB1312"/>
      <c r="XC1312"/>
      <c r="XD1312"/>
      <c r="XE1312"/>
      <c r="XF1312"/>
      <c r="XG1312"/>
      <c r="XH1312"/>
      <c r="XI1312"/>
      <c r="XJ1312"/>
      <c r="XK1312"/>
      <c r="XL1312"/>
      <c r="XM1312"/>
      <c r="XN1312"/>
      <c r="XO1312"/>
      <c r="XP1312"/>
      <c r="XQ1312"/>
      <c r="XR1312"/>
      <c r="XS1312"/>
      <c r="XT1312"/>
      <c r="XU1312"/>
      <c r="XV1312"/>
      <c r="XW1312"/>
      <c r="XX1312"/>
      <c r="XY1312"/>
      <c r="XZ1312"/>
      <c r="YA1312"/>
      <c r="YB1312"/>
      <c r="YC1312"/>
      <c r="YD1312"/>
      <c r="YE1312"/>
      <c r="YF1312"/>
      <c r="YG1312"/>
      <c r="YH1312"/>
      <c r="YI1312"/>
      <c r="YJ1312"/>
      <c r="YK1312"/>
      <c r="YL1312"/>
      <c r="YM1312"/>
      <c r="YN1312"/>
      <c r="YO1312"/>
      <c r="YP1312"/>
      <c r="YQ1312"/>
      <c r="YR1312"/>
      <c r="YS1312"/>
      <c r="YT1312"/>
      <c r="YU1312"/>
      <c r="YV1312"/>
      <c r="YW1312"/>
      <c r="YX1312"/>
      <c r="YY1312"/>
      <c r="YZ1312"/>
      <c r="ZA1312"/>
      <c r="ZB1312"/>
      <c r="ZC1312"/>
      <c r="ZD1312"/>
      <c r="ZE1312"/>
      <c r="ZF1312"/>
      <c r="ZG1312"/>
      <c r="ZH1312"/>
      <c r="ZI1312"/>
      <c r="ZJ1312"/>
      <c r="ZK1312"/>
      <c r="ZL1312"/>
      <c r="ZM1312"/>
      <c r="ZN1312"/>
      <c r="ZO1312"/>
      <c r="ZP1312"/>
      <c r="ZQ1312"/>
      <c r="ZR1312"/>
      <c r="ZS1312"/>
      <c r="ZT1312"/>
      <c r="ZU1312"/>
      <c r="ZV1312"/>
      <c r="ZW1312"/>
      <c r="ZX1312"/>
      <c r="ZY1312"/>
      <c r="ZZ1312"/>
      <c r="AAA1312"/>
      <c r="AAB1312"/>
      <c r="AAC1312"/>
      <c r="AAD1312"/>
      <c r="AAE1312"/>
      <c r="AAF1312"/>
      <c r="AAG1312"/>
      <c r="AAH1312"/>
      <c r="AAI1312"/>
      <c r="AAJ1312"/>
      <c r="AAK1312"/>
      <c r="AAL1312"/>
      <c r="AAM1312"/>
      <c r="AAN1312"/>
      <c r="AAO1312"/>
      <c r="AAP1312"/>
      <c r="AAQ1312"/>
      <c r="AAR1312"/>
      <c r="AAS1312"/>
      <c r="AAT1312"/>
      <c r="AAU1312"/>
      <c r="AAV1312"/>
      <c r="AAW1312"/>
      <c r="AAX1312"/>
      <c r="AAY1312"/>
      <c r="AAZ1312"/>
      <c r="ABA1312"/>
      <c r="ABB1312"/>
      <c r="ABC1312"/>
      <c r="ABD1312"/>
      <c r="ABE1312"/>
      <c r="ABF1312"/>
      <c r="ABG1312"/>
      <c r="ABH1312"/>
      <c r="ABI1312"/>
      <c r="ABJ1312"/>
      <c r="ABK1312"/>
      <c r="ABL1312"/>
      <c r="ABM1312"/>
      <c r="ABN1312"/>
      <c r="ABO1312"/>
      <c r="ABP1312"/>
      <c r="ABQ1312"/>
      <c r="ABR1312"/>
      <c r="ABS1312"/>
      <c r="ABT1312"/>
      <c r="ABU1312"/>
      <c r="ABV1312"/>
      <c r="ABW1312"/>
      <c r="ABX1312"/>
      <c r="ABY1312"/>
      <c r="ABZ1312"/>
      <c r="ACA1312"/>
      <c r="ACB1312"/>
      <c r="ACC1312"/>
      <c r="ACD1312"/>
      <c r="ACE1312"/>
      <c r="ACF1312"/>
      <c r="ACG1312"/>
      <c r="ACH1312"/>
      <c r="ACI1312"/>
      <c r="ACJ1312"/>
      <c r="ACK1312"/>
      <c r="ACL1312"/>
      <c r="ACM1312"/>
      <c r="ACN1312"/>
      <c r="ACO1312"/>
      <c r="ACP1312"/>
      <c r="ACQ1312"/>
      <c r="ACR1312"/>
      <c r="ACS1312"/>
      <c r="ACT1312"/>
      <c r="ACU1312"/>
      <c r="ACV1312"/>
      <c r="ACW1312"/>
      <c r="ACX1312"/>
      <c r="ACY1312"/>
      <c r="ACZ1312"/>
      <c r="ADA1312"/>
      <c r="ADB1312"/>
      <c r="ADC1312"/>
      <c r="ADD1312"/>
      <c r="ADE1312"/>
      <c r="ADF1312"/>
      <c r="ADG1312"/>
      <c r="ADH1312"/>
      <c r="ADI1312"/>
      <c r="ADJ1312"/>
      <c r="ADK1312"/>
      <c r="ADL1312"/>
      <c r="ADM1312"/>
      <c r="ADN1312"/>
      <c r="ADO1312"/>
      <c r="ADP1312"/>
      <c r="ADQ1312"/>
      <c r="ADR1312"/>
      <c r="ADS1312"/>
      <c r="ADT1312"/>
      <c r="ADU1312"/>
      <c r="ADV1312"/>
      <c r="ADW1312"/>
      <c r="ADX1312"/>
      <c r="ADY1312"/>
      <c r="ADZ1312"/>
      <c r="AEA1312"/>
      <c r="AEB1312"/>
      <c r="AEC1312"/>
      <c r="AED1312"/>
      <c r="AEE1312"/>
      <c r="AEF1312"/>
      <c r="AEG1312"/>
      <c r="AEH1312"/>
      <c r="AEI1312"/>
      <c r="AEJ1312"/>
      <c r="AEK1312"/>
      <c r="AEL1312"/>
      <c r="AEM1312"/>
      <c r="AEN1312"/>
      <c r="AEO1312"/>
      <c r="AEP1312"/>
      <c r="AEQ1312"/>
      <c r="AER1312"/>
      <c r="AES1312"/>
      <c r="AET1312"/>
      <c r="AEU1312"/>
      <c r="AEV1312"/>
      <c r="AEW1312"/>
      <c r="AEX1312"/>
      <c r="AEY1312"/>
      <c r="AEZ1312"/>
      <c r="AFA1312"/>
      <c r="AFB1312"/>
      <c r="AFC1312"/>
      <c r="AFD1312"/>
      <c r="AFE1312"/>
      <c r="AFF1312"/>
      <c r="AFG1312"/>
      <c r="AFH1312"/>
      <c r="AFI1312"/>
      <c r="AFJ1312"/>
      <c r="AFK1312"/>
      <c r="AFL1312"/>
      <c r="AFM1312"/>
      <c r="AFN1312"/>
      <c r="AFO1312"/>
      <c r="AFP1312"/>
      <c r="AFQ1312"/>
      <c r="AFR1312"/>
      <c r="AFS1312"/>
      <c r="AFT1312"/>
      <c r="AFU1312"/>
      <c r="AFV1312"/>
      <c r="AFW1312"/>
      <c r="AFX1312"/>
      <c r="AFY1312"/>
      <c r="AFZ1312"/>
      <c r="AGA1312"/>
      <c r="AGB1312"/>
      <c r="AGC1312"/>
      <c r="AGD1312"/>
      <c r="AGE1312"/>
      <c r="AGF1312"/>
      <c r="AGG1312"/>
      <c r="AGH1312"/>
      <c r="AGI1312"/>
      <c r="AGJ1312"/>
      <c r="AGK1312"/>
      <c r="AGL1312"/>
      <c r="AGM1312"/>
      <c r="AGN1312"/>
      <c r="AGO1312"/>
      <c r="AGP1312"/>
      <c r="AGQ1312"/>
      <c r="AGR1312"/>
      <c r="AGS1312"/>
      <c r="AGT1312"/>
      <c r="AGU1312"/>
      <c r="AGV1312"/>
      <c r="AGW1312"/>
      <c r="AGX1312"/>
      <c r="AGY1312"/>
      <c r="AGZ1312"/>
      <c r="AHA1312"/>
      <c r="AHB1312"/>
      <c r="AHC1312"/>
      <c r="AHD1312"/>
      <c r="AHE1312"/>
      <c r="AHF1312"/>
      <c r="AHG1312"/>
      <c r="AHH1312"/>
      <c r="AHI1312"/>
      <c r="AHJ1312"/>
      <c r="AHK1312"/>
      <c r="AHL1312"/>
      <c r="AHM1312"/>
      <c r="AHN1312"/>
      <c r="AHO1312"/>
      <c r="AHP1312"/>
      <c r="AHQ1312"/>
      <c r="AHR1312"/>
      <c r="AHS1312"/>
      <c r="AHT1312"/>
      <c r="AHU1312"/>
      <c r="AHV1312"/>
      <c r="AHW1312"/>
      <c r="AHX1312"/>
      <c r="AHY1312"/>
      <c r="AHZ1312"/>
      <c r="AIA1312"/>
      <c r="AIB1312"/>
      <c r="AIC1312"/>
      <c r="AID1312"/>
      <c r="AIE1312"/>
      <c r="AIF1312"/>
      <c r="AIG1312"/>
      <c r="AIH1312"/>
      <c r="AII1312"/>
      <c r="AIJ1312"/>
      <c r="AIK1312"/>
      <c r="AIL1312"/>
      <c r="AIM1312"/>
      <c r="AIN1312"/>
      <c r="AIO1312"/>
      <c r="AIP1312"/>
      <c r="AIQ1312"/>
      <c r="AIR1312"/>
      <c r="AIS1312"/>
      <c r="AIT1312"/>
      <c r="AIU1312"/>
      <c r="AIV1312"/>
      <c r="AIW1312"/>
      <c r="AIX1312"/>
      <c r="AIY1312"/>
      <c r="AIZ1312"/>
      <c r="AJA1312"/>
      <c r="AJB1312"/>
      <c r="AJC1312"/>
      <c r="AJD1312"/>
      <c r="AJE1312"/>
      <c r="AJF1312"/>
      <c r="AJG1312"/>
      <c r="AJH1312"/>
      <c r="AJI1312"/>
      <c r="AJJ1312"/>
      <c r="AJK1312"/>
      <c r="AJL1312"/>
      <c r="AJM1312"/>
      <c r="AJN1312"/>
      <c r="AJO1312"/>
      <c r="AJP1312"/>
      <c r="AJQ1312"/>
      <c r="AJR1312"/>
      <c r="AJS1312"/>
      <c r="AJT1312"/>
      <c r="AJU1312"/>
      <c r="AJV1312"/>
      <c r="AJW1312"/>
      <c r="AJX1312"/>
      <c r="AJY1312"/>
      <c r="AJZ1312"/>
      <c r="AKA1312"/>
      <c r="AKB1312"/>
      <c r="AKC1312"/>
      <c r="AKD1312"/>
      <c r="AKE1312"/>
      <c r="AKF1312"/>
      <c r="AKG1312"/>
      <c r="AKH1312"/>
      <c r="AKI1312"/>
      <c r="AKJ1312"/>
      <c r="AKK1312"/>
      <c r="AKL1312"/>
      <c r="AKM1312"/>
      <c r="AKN1312"/>
      <c r="AKO1312"/>
      <c r="AKP1312"/>
      <c r="AKQ1312"/>
      <c r="AKR1312"/>
      <c r="AKS1312"/>
      <c r="AKT1312"/>
      <c r="AKU1312"/>
      <c r="AKV1312"/>
      <c r="AKW1312"/>
      <c r="AKX1312"/>
      <c r="AKY1312"/>
      <c r="AKZ1312"/>
      <c r="ALA1312"/>
      <c r="ALB1312"/>
      <c r="ALC1312"/>
      <c r="ALD1312"/>
      <c r="ALE1312"/>
      <c r="ALF1312"/>
      <c r="ALG1312"/>
      <c r="ALH1312"/>
      <c r="ALI1312"/>
      <c r="ALJ1312"/>
      <c r="ALK1312"/>
      <c r="ALL1312"/>
      <c r="ALM1312"/>
      <c r="ALN1312"/>
      <c r="ALO1312"/>
      <c r="ALP1312"/>
      <c r="ALQ1312"/>
      <c r="ALR1312"/>
      <c r="ALS1312"/>
      <c r="ALT1312"/>
      <c r="ALU1312"/>
      <c r="ALV1312"/>
      <c r="ALW1312"/>
      <c r="ALX1312"/>
      <c r="ALY1312"/>
      <c r="ALZ1312"/>
      <c r="AMA1312"/>
      <c r="AMB1312"/>
      <c r="AMC1312"/>
      <c r="AMD1312"/>
      <c r="AME1312"/>
      <c r="AMF1312"/>
      <c r="AMG1312"/>
      <c r="AMH1312"/>
      <c r="AMI1312"/>
      <c r="AMJ1312"/>
    </row>
    <row r="1313" spans="1:1024" x14ac:dyDescent="0.15">
      <c r="A1313" s="9" t="s">
        <v>16</v>
      </c>
      <c r="B1313" s="9">
        <v>8192</v>
      </c>
      <c r="C1313" s="9">
        <v>5.9019839999999999E-3</v>
      </c>
      <c r="D1313" s="9">
        <v>1.8256036999999999E-2</v>
      </c>
      <c r="E1313" s="9">
        <v>1000</v>
      </c>
      <c r="F1313" s="9">
        <v>7.682702065</v>
      </c>
      <c r="G1313" s="9">
        <v>7.6827019999999996E-3</v>
      </c>
      <c r="H1313" s="9">
        <v>7.682702065</v>
      </c>
      <c r="I1313" s="9">
        <v>1041.3002929690001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  <c r="VW1313"/>
      <c r="VX1313"/>
      <c r="VY1313"/>
      <c r="VZ1313"/>
      <c r="WA1313"/>
      <c r="WB1313"/>
      <c r="WC1313"/>
      <c r="WD1313"/>
      <c r="WE1313"/>
      <c r="WF1313"/>
      <c r="WG1313"/>
      <c r="WH1313"/>
      <c r="WI1313"/>
      <c r="WJ1313"/>
      <c r="WK1313"/>
      <c r="WL1313"/>
      <c r="WM1313"/>
      <c r="WN1313"/>
      <c r="WO1313"/>
      <c r="WP1313"/>
      <c r="WQ1313"/>
      <c r="WR1313"/>
      <c r="WS1313"/>
      <c r="WT1313"/>
      <c r="WU1313"/>
      <c r="WV1313"/>
      <c r="WW1313"/>
      <c r="WX1313"/>
      <c r="WY1313"/>
      <c r="WZ1313"/>
      <c r="XA1313"/>
      <c r="XB1313"/>
      <c r="XC1313"/>
      <c r="XD1313"/>
      <c r="XE1313"/>
      <c r="XF1313"/>
      <c r="XG1313"/>
      <c r="XH1313"/>
      <c r="XI1313"/>
      <c r="XJ1313"/>
      <c r="XK1313"/>
      <c r="XL1313"/>
      <c r="XM1313"/>
      <c r="XN1313"/>
      <c r="XO1313"/>
      <c r="XP1313"/>
      <c r="XQ1313"/>
      <c r="XR1313"/>
      <c r="XS1313"/>
      <c r="XT1313"/>
      <c r="XU1313"/>
      <c r="XV1313"/>
      <c r="XW1313"/>
      <c r="XX1313"/>
      <c r="XY1313"/>
      <c r="XZ1313"/>
      <c r="YA1313"/>
      <c r="YB1313"/>
      <c r="YC1313"/>
      <c r="YD1313"/>
      <c r="YE1313"/>
      <c r="YF1313"/>
      <c r="YG1313"/>
      <c r="YH1313"/>
      <c r="YI1313"/>
      <c r="YJ1313"/>
      <c r="YK1313"/>
      <c r="YL1313"/>
      <c r="YM1313"/>
      <c r="YN1313"/>
      <c r="YO1313"/>
      <c r="YP1313"/>
      <c r="YQ1313"/>
      <c r="YR1313"/>
      <c r="YS1313"/>
      <c r="YT1313"/>
      <c r="YU1313"/>
      <c r="YV1313"/>
      <c r="YW1313"/>
      <c r="YX1313"/>
      <c r="YY1313"/>
      <c r="YZ1313"/>
      <c r="ZA1313"/>
      <c r="ZB1313"/>
      <c r="ZC1313"/>
      <c r="ZD1313"/>
      <c r="ZE1313"/>
      <c r="ZF1313"/>
      <c r="ZG1313"/>
      <c r="ZH1313"/>
      <c r="ZI1313"/>
      <c r="ZJ1313"/>
      <c r="ZK1313"/>
      <c r="ZL1313"/>
      <c r="ZM1313"/>
      <c r="ZN1313"/>
      <c r="ZO1313"/>
      <c r="ZP1313"/>
      <c r="ZQ1313"/>
      <c r="ZR1313"/>
      <c r="ZS1313"/>
      <c r="ZT1313"/>
      <c r="ZU1313"/>
      <c r="ZV1313"/>
      <c r="ZW1313"/>
      <c r="ZX1313"/>
      <c r="ZY1313"/>
      <c r="ZZ1313"/>
      <c r="AAA1313"/>
      <c r="AAB1313"/>
      <c r="AAC1313"/>
      <c r="AAD1313"/>
      <c r="AAE1313"/>
      <c r="AAF1313"/>
      <c r="AAG1313"/>
      <c r="AAH1313"/>
      <c r="AAI1313"/>
      <c r="AAJ1313"/>
      <c r="AAK1313"/>
      <c r="AAL1313"/>
      <c r="AAM1313"/>
      <c r="AAN1313"/>
      <c r="AAO1313"/>
      <c r="AAP1313"/>
      <c r="AAQ1313"/>
      <c r="AAR1313"/>
      <c r="AAS1313"/>
      <c r="AAT1313"/>
      <c r="AAU1313"/>
      <c r="AAV1313"/>
      <c r="AAW1313"/>
      <c r="AAX1313"/>
      <c r="AAY1313"/>
      <c r="AAZ1313"/>
      <c r="ABA1313"/>
      <c r="ABB1313"/>
      <c r="ABC1313"/>
      <c r="ABD1313"/>
      <c r="ABE1313"/>
      <c r="ABF1313"/>
      <c r="ABG1313"/>
      <c r="ABH1313"/>
      <c r="ABI1313"/>
      <c r="ABJ1313"/>
      <c r="ABK1313"/>
      <c r="ABL1313"/>
      <c r="ABM1313"/>
      <c r="ABN1313"/>
      <c r="ABO1313"/>
      <c r="ABP1313"/>
      <c r="ABQ1313"/>
      <c r="ABR1313"/>
      <c r="ABS1313"/>
      <c r="ABT1313"/>
      <c r="ABU1313"/>
      <c r="ABV1313"/>
      <c r="ABW1313"/>
      <c r="ABX1313"/>
      <c r="ABY1313"/>
      <c r="ABZ1313"/>
      <c r="ACA1313"/>
      <c r="ACB1313"/>
      <c r="ACC1313"/>
      <c r="ACD1313"/>
      <c r="ACE1313"/>
      <c r="ACF1313"/>
      <c r="ACG1313"/>
      <c r="ACH1313"/>
      <c r="ACI1313"/>
      <c r="ACJ1313"/>
      <c r="ACK1313"/>
      <c r="ACL1313"/>
      <c r="ACM1313"/>
      <c r="ACN1313"/>
      <c r="ACO1313"/>
      <c r="ACP1313"/>
      <c r="ACQ1313"/>
      <c r="ACR1313"/>
      <c r="ACS1313"/>
      <c r="ACT1313"/>
      <c r="ACU1313"/>
      <c r="ACV1313"/>
      <c r="ACW1313"/>
      <c r="ACX1313"/>
      <c r="ACY1313"/>
      <c r="ACZ1313"/>
      <c r="ADA1313"/>
      <c r="ADB1313"/>
      <c r="ADC1313"/>
      <c r="ADD1313"/>
      <c r="ADE1313"/>
      <c r="ADF1313"/>
      <c r="ADG1313"/>
      <c r="ADH1313"/>
      <c r="ADI1313"/>
      <c r="ADJ1313"/>
      <c r="ADK1313"/>
      <c r="ADL1313"/>
      <c r="ADM1313"/>
      <c r="ADN1313"/>
      <c r="ADO1313"/>
      <c r="ADP1313"/>
      <c r="ADQ1313"/>
      <c r="ADR1313"/>
      <c r="ADS1313"/>
      <c r="ADT1313"/>
      <c r="ADU1313"/>
      <c r="ADV1313"/>
      <c r="ADW1313"/>
      <c r="ADX1313"/>
      <c r="ADY1313"/>
      <c r="ADZ1313"/>
      <c r="AEA1313"/>
      <c r="AEB1313"/>
      <c r="AEC1313"/>
      <c r="AED1313"/>
      <c r="AEE1313"/>
      <c r="AEF1313"/>
      <c r="AEG1313"/>
      <c r="AEH1313"/>
      <c r="AEI1313"/>
      <c r="AEJ1313"/>
      <c r="AEK1313"/>
      <c r="AEL1313"/>
      <c r="AEM1313"/>
      <c r="AEN1313"/>
      <c r="AEO1313"/>
      <c r="AEP1313"/>
      <c r="AEQ1313"/>
      <c r="AER1313"/>
      <c r="AES1313"/>
      <c r="AET1313"/>
      <c r="AEU1313"/>
      <c r="AEV1313"/>
      <c r="AEW1313"/>
      <c r="AEX1313"/>
      <c r="AEY1313"/>
      <c r="AEZ1313"/>
      <c r="AFA1313"/>
      <c r="AFB1313"/>
      <c r="AFC1313"/>
      <c r="AFD1313"/>
      <c r="AFE1313"/>
      <c r="AFF1313"/>
      <c r="AFG1313"/>
      <c r="AFH1313"/>
      <c r="AFI1313"/>
      <c r="AFJ1313"/>
      <c r="AFK1313"/>
      <c r="AFL1313"/>
      <c r="AFM1313"/>
      <c r="AFN1313"/>
      <c r="AFO1313"/>
      <c r="AFP1313"/>
      <c r="AFQ1313"/>
      <c r="AFR1313"/>
      <c r="AFS1313"/>
      <c r="AFT1313"/>
      <c r="AFU1313"/>
      <c r="AFV1313"/>
      <c r="AFW1313"/>
      <c r="AFX1313"/>
      <c r="AFY1313"/>
      <c r="AFZ1313"/>
      <c r="AGA1313"/>
      <c r="AGB1313"/>
      <c r="AGC1313"/>
      <c r="AGD1313"/>
      <c r="AGE1313"/>
      <c r="AGF1313"/>
      <c r="AGG1313"/>
      <c r="AGH1313"/>
      <c r="AGI1313"/>
      <c r="AGJ1313"/>
      <c r="AGK1313"/>
      <c r="AGL1313"/>
      <c r="AGM1313"/>
      <c r="AGN1313"/>
      <c r="AGO1313"/>
      <c r="AGP1313"/>
      <c r="AGQ1313"/>
      <c r="AGR1313"/>
      <c r="AGS1313"/>
      <c r="AGT1313"/>
      <c r="AGU1313"/>
      <c r="AGV1313"/>
      <c r="AGW1313"/>
      <c r="AGX1313"/>
      <c r="AGY1313"/>
      <c r="AGZ1313"/>
      <c r="AHA1313"/>
      <c r="AHB1313"/>
      <c r="AHC1313"/>
      <c r="AHD1313"/>
      <c r="AHE1313"/>
      <c r="AHF1313"/>
      <c r="AHG1313"/>
      <c r="AHH1313"/>
      <c r="AHI1313"/>
      <c r="AHJ1313"/>
      <c r="AHK1313"/>
      <c r="AHL1313"/>
      <c r="AHM1313"/>
      <c r="AHN1313"/>
      <c r="AHO1313"/>
      <c r="AHP1313"/>
      <c r="AHQ1313"/>
      <c r="AHR1313"/>
      <c r="AHS1313"/>
      <c r="AHT1313"/>
      <c r="AHU1313"/>
      <c r="AHV1313"/>
      <c r="AHW1313"/>
      <c r="AHX1313"/>
      <c r="AHY1313"/>
      <c r="AHZ1313"/>
      <c r="AIA1313"/>
      <c r="AIB1313"/>
      <c r="AIC1313"/>
      <c r="AID1313"/>
      <c r="AIE1313"/>
      <c r="AIF1313"/>
      <c r="AIG1313"/>
      <c r="AIH1313"/>
      <c r="AII1313"/>
      <c r="AIJ1313"/>
      <c r="AIK1313"/>
      <c r="AIL1313"/>
      <c r="AIM1313"/>
      <c r="AIN1313"/>
      <c r="AIO1313"/>
      <c r="AIP1313"/>
      <c r="AIQ1313"/>
      <c r="AIR1313"/>
      <c r="AIS1313"/>
      <c r="AIT1313"/>
      <c r="AIU1313"/>
      <c r="AIV1313"/>
      <c r="AIW1313"/>
      <c r="AIX1313"/>
      <c r="AIY1313"/>
      <c r="AIZ1313"/>
      <c r="AJA1313"/>
      <c r="AJB1313"/>
      <c r="AJC1313"/>
      <c r="AJD1313"/>
      <c r="AJE1313"/>
      <c r="AJF1313"/>
      <c r="AJG1313"/>
      <c r="AJH1313"/>
      <c r="AJI1313"/>
      <c r="AJJ1313"/>
      <c r="AJK1313"/>
      <c r="AJL1313"/>
      <c r="AJM1313"/>
      <c r="AJN1313"/>
      <c r="AJO1313"/>
      <c r="AJP1313"/>
      <c r="AJQ1313"/>
      <c r="AJR1313"/>
      <c r="AJS1313"/>
      <c r="AJT1313"/>
      <c r="AJU1313"/>
      <c r="AJV1313"/>
      <c r="AJW1313"/>
      <c r="AJX1313"/>
      <c r="AJY1313"/>
      <c r="AJZ1313"/>
      <c r="AKA1313"/>
      <c r="AKB1313"/>
      <c r="AKC1313"/>
      <c r="AKD1313"/>
      <c r="AKE1313"/>
      <c r="AKF1313"/>
      <c r="AKG1313"/>
      <c r="AKH1313"/>
      <c r="AKI1313"/>
      <c r="AKJ1313"/>
      <c r="AKK1313"/>
      <c r="AKL1313"/>
      <c r="AKM1313"/>
      <c r="AKN1313"/>
      <c r="AKO1313"/>
      <c r="AKP1313"/>
      <c r="AKQ1313"/>
      <c r="AKR1313"/>
      <c r="AKS1313"/>
      <c r="AKT1313"/>
      <c r="AKU1313"/>
      <c r="AKV1313"/>
      <c r="AKW1313"/>
      <c r="AKX1313"/>
      <c r="AKY1313"/>
      <c r="AKZ1313"/>
      <c r="ALA1313"/>
      <c r="ALB1313"/>
      <c r="ALC1313"/>
      <c r="ALD1313"/>
      <c r="ALE1313"/>
      <c r="ALF1313"/>
      <c r="ALG1313"/>
      <c r="ALH1313"/>
      <c r="ALI1313"/>
      <c r="ALJ1313"/>
      <c r="ALK1313"/>
      <c r="ALL1313"/>
      <c r="ALM1313"/>
      <c r="ALN1313"/>
      <c r="ALO1313"/>
      <c r="ALP1313"/>
      <c r="ALQ1313"/>
      <c r="ALR1313"/>
      <c r="ALS1313"/>
      <c r="ALT1313"/>
      <c r="ALU1313"/>
      <c r="ALV1313"/>
      <c r="ALW1313"/>
      <c r="ALX1313"/>
      <c r="ALY1313"/>
      <c r="ALZ1313"/>
      <c r="AMA1313"/>
      <c r="AMB1313"/>
      <c r="AMC1313"/>
      <c r="AMD1313"/>
      <c r="AME1313"/>
      <c r="AMF1313"/>
      <c r="AMG1313"/>
      <c r="AMH1313"/>
      <c r="AMI1313"/>
      <c r="AMJ1313"/>
    </row>
    <row r="1314" spans="1:1024" x14ac:dyDescent="0.15">
      <c r="A1314" s="9" t="s">
        <v>271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  <c r="VW1314"/>
      <c r="VX1314"/>
      <c r="VY1314"/>
      <c r="VZ1314"/>
      <c r="WA1314"/>
      <c r="WB1314"/>
      <c r="WC1314"/>
      <c r="WD1314"/>
      <c r="WE1314"/>
      <c r="WF1314"/>
      <c r="WG1314"/>
      <c r="WH1314"/>
      <c r="WI1314"/>
      <c r="WJ1314"/>
      <c r="WK1314"/>
      <c r="WL1314"/>
      <c r="WM1314"/>
      <c r="WN1314"/>
      <c r="WO1314"/>
      <c r="WP1314"/>
      <c r="WQ1314"/>
      <c r="WR1314"/>
      <c r="WS1314"/>
      <c r="WT1314"/>
      <c r="WU1314"/>
      <c r="WV1314"/>
      <c r="WW1314"/>
      <c r="WX1314"/>
      <c r="WY1314"/>
      <c r="WZ1314"/>
      <c r="XA1314"/>
      <c r="XB1314"/>
      <c r="XC1314"/>
      <c r="XD1314"/>
      <c r="XE1314"/>
      <c r="XF1314"/>
      <c r="XG1314"/>
      <c r="XH1314"/>
      <c r="XI1314"/>
      <c r="XJ1314"/>
      <c r="XK1314"/>
      <c r="XL1314"/>
      <c r="XM1314"/>
      <c r="XN1314"/>
      <c r="XO1314"/>
      <c r="XP1314"/>
      <c r="XQ1314"/>
      <c r="XR1314"/>
      <c r="XS1314"/>
      <c r="XT1314"/>
      <c r="XU1314"/>
      <c r="XV1314"/>
      <c r="XW1314"/>
      <c r="XX1314"/>
      <c r="XY1314"/>
      <c r="XZ1314"/>
      <c r="YA1314"/>
      <c r="YB1314"/>
      <c r="YC1314"/>
      <c r="YD1314"/>
      <c r="YE1314"/>
      <c r="YF1314"/>
      <c r="YG1314"/>
      <c r="YH1314"/>
      <c r="YI1314"/>
      <c r="YJ1314"/>
      <c r="YK1314"/>
      <c r="YL1314"/>
      <c r="YM1314"/>
      <c r="YN1314"/>
      <c r="YO1314"/>
      <c r="YP1314"/>
      <c r="YQ1314"/>
      <c r="YR1314"/>
      <c r="YS1314"/>
      <c r="YT1314"/>
      <c r="YU1314"/>
      <c r="YV1314"/>
      <c r="YW1314"/>
      <c r="YX1314"/>
      <c r="YY1314"/>
      <c r="YZ1314"/>
      <c r="ZA1314"/>
      <c r="ZB1314"/>
      <c r="ZC1314"/>
      <c r="ZD1314"/>
      <c r="ZE1314"/>
      <c r="ZF1314"/>
      <c r="ZG1314"/>
      <c r="ZH1314"/>
      <c r="ZI1314"/>
      <c r="ZJ1314"/>
      <c r="ZK1314"/>
      <c r="ZL1314"/>
      <c r="ZM1314"/>
      <c r="ZN1314"/>
      <c r="ZO1314"/>
      <c r="ZP1314"/>
      <c r="ZQ1314"/>
      <c r="ZR1314"/>
      <c r="ZS1314"/>
      <c r="ZT1314"/>
      <c r="ZU1314"/>
      <c r="ZV1314"/>
      <c r="ZW1314"/>
      <c r="ZX1314"/>
      <c r="ZY1314"/>
      <c r="ZZ1314"/>
      <c r="AAA1314"/>
      <c r="AAB1314"/>
      <c r="AAC1314"/>
      <c r="AAD1314"/>
      <c r="AAE1314"/>
      <c r="AAF1314"/>
      <c r="AAG1314"/>
      <c r="AAH1314"/>
      <c r="AAI1314"/>
      <c r="AAJ1314"/>
      <c r="AAK1314"/>
      <c r="AAL1314"/>
      <c r="AAM1314"/>
      <c r="AAN1314"/>
      <c r="AAO1314"/>
      <c r="AAP1314"/>
      <c r="AAQ1314"/>
      <c r="AAR1314"/>
      <c r="AAS1314"/>
      <c r="AAT1314"/>
      <c r="AAU1314"/>
      <c r="AAV1314"/>
      <c r="AAW1314"/>
      <c r="AAX1314"/>
      <c r="AAY1314"/>
      <c r="AAZ1314"/>
      <c r="ABA1314"/>
      <c r="ABB1314"/>
      <c r="ABC1314"/>
      <c r="ABD1314"/>
      <c r="ABE1314"/>
      <c r="ABF1314"/>
      <c r="ABG1314"/>
      <c r="ABH1314"/>
      <c r="ABI1314"/>
      <c r="ABJ1314"/>
      <c r="ABK1314"/>
      <c r="ABL1314"/>
      <c r="ABM1314"/>
      <c r="ABN1314"/>
      <c r="ABO1314"/>
      <c r="ABP1314"/>
      <c r="ABQ1314"/>
      <c r="ABR1314"/>
      <c r="ABS1314"/>
      <c r="ABT1314"/>
      <c r="ABU1314"/>
      <c r="ABV1314"/>
      <c r="ABW1314"/>
      <c r="ABX1314"/>
      <c r="ABY1314"/>
      <c r="ABZ1314"/>
      <c r="ACA1314"/>
      <c r="ACB1314"/>
      <c r="ACC1314"/>
      <c r="ACD1314"/>
      <c r="ACE1314"/>
      <c r="ACF1314"/>
      <c r="ACG1314"/>
      <c r="ACH1314"/>
      <c r="ACI1314"/>
      <c r="ACJ1314"/>
      <c r="ACK1314"/>
      <c r="ACL1314"/>
      <c r="ACM1314"/>
      <c r="ACN1314"/>
      <c r="ACO1314"/>
      <c r="ACP1314"/>
      <c r="ACQ1314"/>
      <c r="ACR1314"/>
      <c r="ACS1314"/>
      <c r="ACT1314"/>
      <c r="ACU1314"/>
      <c r="ACV1314"/>
      <c r="ACW1314"/>
      <c r="ACX1314"/>
      <c r="ACY1314"/>
      <c r="ACZ1314"/>
      <c r="ADA1314"/>
      <c r="ADB1314"/>
      <c r="ADC1314"/>
      <c r="ADD1314"/>
      <c r="ADE1314"/>
      <c r="ADF1314"/>
      <c r="ADG1314"/>
      <c r="ADH1314"/>
      <c r="ADI1314"/>
      <c r="ADJ1314"/>
      <c r="ADK1314"/>
      <c r="ADL1314"/>
      <c r="ADM1314"/>
      <c r="ADN1314"/>
      <c r="ADO1314"/>
      <c r="ADP1314"/>
      <c r="ADQ1314"/>
      <c r="ADR1314"/>
      <c r="ADS1314"/>
      <c r="ADT1314"/>
      <c r="ADU1314"/>
      <c r="ADV1314"/>
      <c r="ADW1314"/>
      <c r="ADX1314"/>
      <c r="ADY1314"/>
      <c r="ADZ1314"/>
      <c r="AEA1314"/>
      <c r="AEB1314"/>
      <c r="AEC1314"/>
      <c r="AED1314"/>
      <c r="AEE1314"/>
      <c r="AEF1314"/>
      <c r="AEG1314"/>
      <c r="AEH1314"/>
      <c r="AEI1314"/>
      <c r="AEJ1314"/>
      <c r="AEK1314"/>
      <c r="AEL1314"/>
      <c r="AEM1314"/>
      <c r="AEN1314"/>
      <c r="AEO1314"/>
      <c r="AEP1314"/>
      <c r="AEQ1314"/>
      <c r="AER1314"/>
      <c r="AES1314"/>
      <c r="AET1314"/>
      <c r="AEU1314"/>
      <c r="AEV1314"/>
      <c r="AEW1314"/>
      <c r="AEX1314"/>
      <c r="AEY1314"/>
      <c r="AEZ1314"/>
      <c r="AFA1314"/>
      <c r="AFB1314"/>
      <c r="AFC1314"/>
      <c r="AFD1314"/>
      <c r="AFE1314"/>
      <c r="AFF1314"/>
      <c r="AFG1314"/>
      <c r="AFH1314"/>
      <c r="AFI1314"/>
      <c r="AFJ1314"/>
      <c r="AFK1314"/>
      <c r="AFL1314"/>
      <c r="AFM1314"/>
      <c r="AFN1314"/>
      <c r="AFO1314"/>
      <c r="AFP1314"/>
      <c r="AFQ1314"/>
      <c r="AFR1314"/>
      <c r="AFS1314"/>
      <c r="AFT1314"/>
      <c r="AFU1314"/>
      <c r="AFV1314"/>
      <c r="AFW1314"/>
      <c r="AFX1314"/>
      <c r="AFY1314"/>
      <c r="AFZ1314"/>
      <c r="AGA1314"/>
      <c r="AGB1314"/>
      <c r="AGC1314"/>
      <c r="AGD1314"/>
      <c r="AGE1314"/>
      <c r="AGF1314"/>
      <c r="AGG1314"/>
      <c r="AGH1314"/>
      <c r="AGI1314"/>
      <c r="AGJ1314"/>
      <c r="AGK1314"/>
      <c r="AGL1314"/>
      <c r="AGM1314"/>
      <c r="AGN1314"/>
      <c r="AGO1314"/>
      <c r="AGP1314"/>
      <c r="AGQ1314"/>
      <c r="AGR1314"/>
      <c r="AGS1314"/>
      <c r="AGT1314"/>
      <c r="AGU1314"/>
      <c r="AGV1314"/>
      <c r="AGW1314"/>
      <c r="AGX1314"/>
      <c r="AGY1314"/>
      <c r="AGZ1314"/>
      <c r="AHA1314"/>
      <c r="AHB1314"/>
      <c r="AHC1314"/>
      <c r="AHD1314"/>
      <c r="AHE1314"/>
      <c r="AHF1314"/>
      <c r="AHG1314"/>
      <c r="AHH1314"/>
      <c r="AHI1314"/>
      <c r="AHJ1314"/>
      <c r="AHK1314"/>
      <c r="AHL1314"/>
      <c r="AHM1314"/>
      <c r="AHN1314"/>
      <c r="AHO1314"/>
      <c r="AHP1314"/>
      <c r="AHQ1314"/>
      <c r="AHR1314"/>
      <c r="AHS1314"/>
      <c r="AHT1314"/>
      <c r="AHU1314"/>
      <c r="AHV1314"/>
      <c r="AHW1314"/>
      <c r="AHX1314"/>
      <c r="AHY1314"/>
      <c r="AHZ1314"/>
      <c r="AIA1314"/>
      <c r="AIB1314"/>
      <c r="AIC1314"/>
      <c r="AID1314"/>
      <c r="AIE1314"/>
      <c r="AIF1314"/>
      <c r="AIG1314"/>
      <c r="AIH1314"/>
      <c r="AII1314"/>
      <c r="AIJ1314"/>
      <c r="AIK1314"/>
      <c r="AIL1314"/>
      <c r="AIM1314"/>
      <c r="AIN1314"/>
      <c r="AIO1314"/>
      <c r="AIP1314"/>
      <c r="AIQ1314"/>
      <c r="AIR1314"/>
      <c r="AIS1314"/>
      <c r="AIT1314"/>
      <c r="AIU1314"/>
      <c r="AIV1314"/>
      <c r="AIW1314"/>
      <c r="AIX1314"/>
      <c r="AIY1314"/>
      <c r="AIZ1314"/>
      <c r="AJA1314"/>
      <c r="AJB1314"/>
      <c r="AJC1314"/>
      <c r="AJD1314"/>
      <c r="AJE1314"/>
      <c r="AJF1314"/>
      <c r="AJG1314"/>
      <c r="AJH1314"/>
      <c r="AJI1314"/>
      <c r="AJJ1314"/>
      <c r="AJK1314"/>
      <c r="AJL1314"/>
      <c r="AJM1314"/>
      <c r="AJN1314"/>
      <c r="AJO1314"/>
      <c r="AJP1314"/>
      <c r="AJQ1314"/>
      <c r="AJR1314"/>
      <c r="AJS1314"/>
      <c r="AJT1314"/>
      <c r="AJU1314"/>
      <c r="AJV1314"/>
      <c r="AJW1314"/>
      <c r="AJX1314"/>
      <c r="AJY1314"/>
      <c r="AJZ1314"/>
      <c r="AKA1314"/>
      <c r="AKB1314"/>
      <c r="AKC1314"/>
      <c r="AKD1314"/>
      <c r="AKE1314"/>
      <c r="AKF1314"/>
      <c r="AKG1314"/>
      <c r="AKH1314"/>
      <c r="AKI1314"/>
      <c r="AKJ1314"/>
      <c r="AKK1314"/>
      <c r="AKL1314"/>
      <c r="AKM1314"/>
      <c r="AKN1314"/>
      <c r="AKO1314"/>
      <c r="AKP1314"/>
      <c r="AKQ1314"/>
      <c r="AKR1314"/>
      <c r="AKS1314"/>
      <c r="AKT1314"/>
      <c r="AKU1314"/>
      <c r="AKV1314"/>
      <c r="AKW1314"/>
      <c r="AKX1314"/>
      <c r="AKY1314"/>
      <c r="AKZ1314"/>
      <c r="ALA1314"/>
      <c r="ALB1314"/>
      <c r="ALC1314"/>
      <c r="ALD1314"/>
      <c r="ALE1314"/>
      <c r="ALF1314"/>
      <c r="ALG1314"/>
      <c r="ALH1314"/>
      <c r="ALI1314"/>
      <c r="ALJ1314"/>
      <c r="ALK1314"/>
      <c r="ALL1314"/>
      <c r="ALM1314"/>
      <c r="ALN1314"/>
      <c r="ALO1314"/>
      <c r="ALP1314"/>
      <c r="ALQ1314"/>
      <c r="ALR1314"/>
      <c r="ALS1314"/>
      <c r="ALT1314"/>
      <c r="ALU1314"/>
      <c r="ALV1314"/>
      <c r="ALW1314"/>
      <c r="ALX1314"/>
      <c r="ALY1314"/>
      <c r="ALZ1314"/>
      <c r="AMA1314"/>
      <c r="AMB1314"/>
      <c r="AMC1314"/>
      <c r="AMD1314"/>
      <c r="AME1314"/>
      <c r="AMF1314"/>
      <c r="AMG1314"/>
      <c r="AMH1314"/>
      <c r="AMI1314"/>
      <c r="AMJ1314"/>
    </row>
    <row r="1316" spans="1:1024" x14ac:dyDescent="0.15">
      <c r="A1316" s="9" t="s">
        <v>272</v>
      </c>
      <c r="B1316" s="9" t="s">
        <v>41</v>
      </c>
      <c r="C1316" s="9" t="s">
        <v>19</v>
      </c>
      <c r="D1316" s="9" t="s">
        <v>20</v>
      </c>
      <c r="E1316" s="9" t="s">
        <v>21</v>
      </c>
      <c r="F1316" s="9" t="s">
        <v>22</v>
      </c>
      <c r="G1316" s="9" t="s">
        <v>23</v>
      </c>
      <c r="H1316" s="9" t="s">
        <v>24</v>
      </c>
      <c r="I1316" s="9" t="s">
        <v>25</v>
      </c>
      <c r="J1316" s="9">
        <v>1000</v>
      </c>
      <c r="K1316" s="9" t="s">
        <v>26</v>
      </c>
      <c r="L1316" s="9">
        <v>8</v>
      </c>
      <c r="M1316" s="9" t="s">
        <v>27</v>
      </c>
      <c r="N1316" s="9">
        <v>4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  <c r="WW1316"/>
      <c r="WX1316"/>
      <c r="WY1316"/>
      <c r="WZ1316"/>
      <c r="XA1316"/>
      <c r="XB1316"/>
      <c r="XC1316"/>
      <c r="XD1316"/>
      <c r="XE1316"/>
      <c r="XF1316"/>
      <c r="XG1316"/>
      <c r="XH1316"/>
      <c r="XI1316"/>
      <c r="XJ1316"/>
      <c r="XK1316"/>
      <c r="XL1316"/>
      <c r="XM1316"/>
      <c r="XN1316"/>
      <c r="XO1316"/>
      <c r="XP1316"/>
      <c r="XQ1316"/>
      <c r="XR1316"/>
      <c r="XS1316"/>
      <c r="XT1316"/>
      <c r="XU1316"/>
      <c r="XV1316"/>
      <c r="XW1316"/>
      <c r="XX1316"/>
      <c r="XY1316"/>
      <c r="XZ1316"/>
      <c r="YA1316"/>
      <c r="YB1316"/>
      <c r="YC1316"/>
      <c r="YD1316"/>
      <c r="YE1316"/>
      <c r="YF1316"/>
      <c r="YG1316"/>
      <c r="YH1316"/>
      <c r="YI1316"/>
      <c r="YJ1316"/>
      <c r="YK1316"/>
      <c r="YL1316"/>
      <c r="YM1316"/>
      <c r="YN1316"/>
      <c r="YO1316"/>
      <c r="YP1316"/>
      <c r="YQ1316"/>
      <c r="YR1316"/>
      <c r="YS1316"/>
      <c r="YT1316"/>
      <c r="YU1316"/>
      <c r="YV1316"/>
      <c r="YW1316"/>
      <c r="YX1316"/>
      <c r="YY1316"/>
      <c r="YZ1316"/>
      <c r="ZA1316"/>
      <c r="ZB1316"/>
      <c r="ZC1316"/>
      <c r="ZD1316"/>
      <c r="ZE1316"/>
      <c r="ZF1316"/>
      <c r="ZG1316"/>
      <c r="ZH1316"/>
      <c r="ZI1316"/>
      <c r="ZJ1316"/>
      <c r="ZK1316"/>
      <c r="ZL1316"/>
      <c r="ZM1316"/>
      <c r="ZN1316"/>
      <c r="ZO1316"/>
      <c r="ZP1316"/>
      <c r="ZQ1316"/>
      <c r="ZR1316"/>
      <c r="ZS1316"/>
      <c r="ZT1316"/>
      <c r="ZU1316"/>
      <c r="ZV1316"/>
      <c r="ZW1316"/>
      <c r="ZX1316"/>
      <c r="ZY1316"/>
      <c r="ZZ1316"/>
      <c r="AAA1316"/>
      <c r="AAB1316"/>
      <c r="AAC1316"/>
      <c r="AAD1316"/>
      <c r="AAE1316"/>
      <c r="AAF1316"/>
      <c r="AAG1316"/>
      <c r="AAH1316"/>
      <c r="AAI1316"/>
      <c r="AAJ1316"/>
      <c r="AAK1316"/>
      <c r="AAL1316"/>
      <c r="AAM1316"/>
      <c r="AAN1316"/>
      <c r="AAO1316"/>
      <c r="AAP1316"/>
      <c r="AAQ1316"/>
      <c r="AAR1316"/>
      <c r="AAS1316"/>
      <c r="AAT1316"/>
      <c r="AAU1316"/>
      <c r="AAV1316"/>
      <c r="AAW1316"/>
      <c r="AAX1316"/>
      <c r="AAY1316"/>
      <c r="AAZ1316"/>
      <c r="ABA1316"/>
      <c r="ABB1316"/>
      <c r="ABC1316"/>
      <c r="ABD1316"/>
      <c r="ABE1316"/>
      <c r="ABF1316"/>
      <c r="ABG1316"/>
      <c r="ABH1316"/>
      <c r="ABI1316"/>
      <c r="ABJ1316"/>
      <c r="ABK1316"/>
      <c r="ABL1316"/>
      <c r="ABM1316"/>
      <c r="ABN1316"/>
      <c r="ABO1316"/>
      <c r="ABP1316"/>
      <c r="ABQ1316"/>
      <c r="ABR1316"/>
      <c r="ABS1316"/>
      <c r="ABT1316"/>
      <c r="ABU1316"/>
      <c r="ABV1316"/>
      <c r="ABW1316"/>
      <c r="ABX1316"/>
      <c r="ABY1316"/>
      <c r="ABZ1316"/>
      <c r="ACA1316"/>
      <c r="ACB1316"/>
      <c r="ACC1316"/>
      <c r="ACD1316"/>
      <c r="ACE1316"/>
      <c r="ACF1316"/>
      <c r="ACG1316"/>
      <c r="ACH1316"/>
      <c r="ACI1316"/>
      <c r="ACJ1316"/>
      <c r="ACK1316"/>
      <c r="ACL1316"/>
      <c r="ACM1316"/>
      <c r="ACN1316"/>
      <c r="ACO1316"/>
      <c r="ACP1316"/>
      <c r="ACQ1316"/>
      <c r="ACR1316"/>
      <c r="ACS1316"/>
      <c r="ACT1316"/>
      <c r="ACU1316"/>
      <c r="ACV1316"/>
      <c r="ACW1316"/>
      <c r="ACX1316"/>
      <c r="ACY1316"/>
      <c r="ACZ1316"/>
      <c r="ADA1316"/>
      <c r="ADB1316"/>
      <c r="ADC1316"/>
      <c r="ADD1316"/>
      <c r="ADE1316"/>
      <c r="ADF1316"/>
      <c r="ADG1316"/>
      <c r="ADH1316"/>
      <c r="ADI1316"/>
      <c r="ADJ1316"/>
      <c r="ADK1316"/>
      <c r="ADL1316"/>
      <c r="ADM1316"/>
      <c r="ADN1316"/>
      <c r="ADO1316"/>
      <c r="ADP1316"/>
      <c r="ADQ1316"/>
      <c r="ADR1316"/>
      <c r="ADS1316"/>
      <c r="ADT1316"/>
      <c r="ADU1316"/>
      <c r="ADV1316"/>
      <c r="ADW1316"/>
      <c r="ADX1316"/>
      <c r="ADY1316"/>
      <c r="ADZ1316"/>
      <c r="AEA1316"/>
      <c r="AEB1316"/>
      <c r="AEC1316"/>
      <c r="AED1316"/>
      <c r="AEE1316"/>
      <c r="AEF1316"/>
      <c r="AEG1316"/>
      <c r="AEH1316"/>
      <c r="AEI1316"/>
      <c r="AEJ1316"/>
      <c r="AEK1316"/>
      <c r="AEL1316"/>
      <c r="AEM1316"/>
      <c r="AEN1316"/>
      <c r="AEO1316"/>
      <c r="AEP1316"/>
      <c r="AEQ1316"/>
      <c r="AER1316"/>
      <c r="AES1316"/>
      <c r="AET1316"/>
      <c r="AEU1316"/>
      <c r="AEV1316"/>
      <c r="AEW1316"/>
      <c r="AEX1316"/>
      <c r="AEY1316"/>
      <c r="AEZ1316"/>
      <c r="AFA1316"/>
      <c r="AFB1316"/>
      <c r="AFC1316"/>
      <c r="AFD1316"/>
      <c r="AFE1316"/>
      <c r="AFF1316"/>
      <c r="AFG1316"/>
      <c r="AFH1316"/>
      <c r="AFI1316"/>
      <c r="AFJ1316"/>
      <c r="AFK1316"/>
      <c r="AFL1316"/>
      <c r="AFM1316"/>
      <c r="AFN1316"/>
      <c r="AFO1316"/>
      <c r="AFP1316"/>
      <c r="AFQ1316"/>
      <c r="AFR1316"/>
      <c r="AFS1316"/>
      <c r="AFT1316"/>
      <c r="AFU1316"/>
      <c r="AFV1316"/>
      <c r="AFW1316"/>
      <c r="AFX1316"/>
      <c r="AFY1316"/>
      <c r="AFZ1316"/>
      <c r="AGA1316"/>
      <c r="AGB1316"/>
      <c r="AGC1316"/>
      <c r="AGD1316"/>
      <c r="AGE1316"/>
      <c r="AGF1316"/>
      <c r="AGG1316"/>
      <c r="AGH1316"/>
      <c r="AGI1316"/>
      <c r="AGJ1316"/>
      <c r="AGK1316"/>
      <c r="AGL1316"/>
      <c r="AGM1316"/>
      <c r="AGN1316"/>
      <c r="AGO1316"/>
      <c r="AGP1316"/>
      <c r="AGQ1316"/>
      <c r="AGR1316"/>
      <c r="AGS1316"/>
      <c r="AGT1316"/>
      <c r="AGU1316"/>
      <c r="AGV1316"/>
      <c r="AGW1316"/>
      <c r="AGX1316"/>
      <c r="AGY1316"/>
      <c r="AGZ1316"/>
      <c r="AHA1316"/>
      <c r="AHB1316"/>
      <c r="AHC1316"/>
      <c r="AHD1316"/>
      <c r="AHE1316"/>
      <c r="AHF1316"/>
      <c r="AHG1316"/>
      <c r="AHH1316"/>
      <c r="AHI1316"/>
      <c r="AHJ1316"/>
      <c r="AHK1316"/>
      <c r="AHL1316"/>
      <c r="AHM1316"/>
      <c r="AHN1316"/>
      <c r="AHO1316"/>
      <c r="AHP1316"/>
      <c r="AHQ1316"/>
      <c r="AHR1316"/>
      <c r="AHS1316"/>
      <c r="AHT1316"/>
      <c r="AHU1316"/>
      <c r="AHV1316"/>
      <c r="AHW1316"/>
      <c r="AHX1316"/>
      <c r="AHY1316"/>
      <c r="AHZ1316"/>
      <c r="AIA1316"/>
      <c r="AIB1316"/>
      <c r="AIC1316"/>
      <c r="AID1316"/>
      <c r="AIE1316"/>
      <c r="AIF1316"/>
      <c r="AIG1316"/>
      <c r="AIH1316"/>
      <c r="AII1316"/>
      <c r="AIJ1316"/>
      <c r="AIK1316"/>
      <c r="AIL1316"/>
      <c r="AIM1316"/>
      <c r="AIN1316"/>
      <c r="AIO1316"/>
      <c r="AIP1316"/>
      <c r="AIQ1316"/>
      <c r="AIR1316"/>
      <c r="AIS1316"/>
      <c r="AIT1316"/>
      <c r="AIU1316"/>
      <c r="AIV1316"/>
      <c r="AIW1316"/>
      <c r="AIX1316"/>
      <c r="AIY1316"/>
      <c r="AIZ1316"/>
      <c r="AJA1316"/>
      <c r="AJB1316"/>
      <c r="AJC1316"/>
      <c r="AJD1316"/>
      <c r="AJE1316"/>
      <c r="AJF1316"/>
      <c r="AJG1316"/>
      <c r="AJH1316"/>
      <c r="AJI1316"/>
      <c r="AJJ1316"/>
      <c r="AJK1316"/>
      <c r="AJL1316"/>
      <c r="AJM1316"/>
      <c r="AJN1316"/>
      <c r="AJO1316"/>
      <c r="AJP1316"/>
      <c r="AJQ1316"/>
      <c r="AJR1316"/>
      <c r="AJS1316"/>
      <c r="AJT1316"/>
      <c r="AJU1316"/>
      <c r="AJV1316"/>
      <c r="AJW1316"/>
      <c r="AJX1316"/>
      <c r="AJY1316"/>
      <c r="AJZ1316"/>
      <c r="AKA1316"/>
      <c r="AKB1316"/>
      <c r="AKC1316"/>
      <c r="AKD1316"/>
      <c r="AKE1316"/>
      <c r="AKF1316"/>
      <c r="AKG1316"/>
      <c r="AKH1316"/>
      <c r="AKI1316"/>
      <c r="AKJ1316"/>
      <c r="AKK1316"/>
      <c r="AKL1316"/>
      <c r="AKM1316"/>
      <c r="AKN1316"/>
      <c r="AKO1316"/>
      <c r="AKP1316"/>
      <c r="AKQ1316"/>
      <c r="AKR1316"/>
      <c r="AKS1316"/>
      <c r="AKT1316"/>
      <c r="AKU1316"/>
      <c r="AKV1316"/>
      <c r="AKW1316"/>
      <c r="AKX1316"/>
      <c r="AKY1316"/>
      <c r="AKZ1316"/>
      <c r="ALA1316"/>
      <c r="ALB1316"/>
      <c r="ALC1316"/>
      <c r="ALD1316"/>
      <c r="ALE1316"/>
      <c r="ALF1316"/>
      <c r="ALG1316"/>
      <c r="ALH1316"/>
      <c r="ALI1316"/>
      <c r="ALJ1316"/>
      <c r="ALK1316"/>
      <c r="ALL1316"/>
      <c r="ALM1316"/>
      <c r="ALN1316"/>
      <c r="ALO1316"/>
      <c r="ALP1316"/>
      <c r="ALQ1316"/>
      <c r="ALR1316"/>
      <c r="ALS1316"/>
      <c r="ALT1316"/>
      <c r="ALU1316"/>
      <c r="ALV1316"/>
      <c r="ALW1316"/>
      <c r="ALX1316"/>
      <c r="ALY1316"/>
      <c r="ALZ1316"/>
      <c r="AMA1316"/>
      <c r="AMB1316"/>
      <c r="AMC1316"/>
      <c r="AMD1316"/>
      <c r="AME1316"/>
      <c r="AMF1316"/>
      <c r="AMG1316"/>
      <c r="AMH1316"/>
      <c r="AMI1316"/>
      <c r="AMJ1316"/>
    </row>
    <row r="1317" spans="1:1024" x14ac:dyDescent="0.15">
      <c r="A1317" s="9" t="s">
        <v>29</v>
      </c>
      <c r="B1317" s="9" t="s">
        <v>30</v>
      </c>
      <c r="C1317" s="9" t="s">
        <v>31</v>
      </c>
      <c r="D1317" s="9" t="s">
        <v>32</v>
      </c>
      <c r="E1317" s="9" t="s">
        <v>33</v>
      </c>
      <c r="F1317" s="9" t="s">
        <v>34</v>
      </c>
      <c r="G1317" s="9" t="s">
        <v>35</v>
      </c>
      <c r="H1317" s="9" t="s">
        <v>36</v>
      </c>
      <c r="I1317" s="9" t="s">
        <v>37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  <c r="VW1317"/>
      <c r="VX1317"/>
      <c r="VY1317"/>
      <c r="VZ1317"/>
      <c r="WA1317"/>
      <c r="WB1317"/>
      <c r="WC1317"/>
      <c r="WD1317"/>
      <c r="WE1317"/>
      <c r="WF1317"/>
      <c r="WG1317"/>
      <c r="WH1317"/>
      <c r="WI1317"/>
      <c r="WJ1317"/>
      <c r="WK1317"/>
      <c r="WL1317"/>
      <c r="WM1317"/>
      <c r="WN1317"/>
      <c r="WO1317"/>
      <c r="WP1317"/>
      <c r="WQ1317"/>
      <c r="WR1317"/>
      <c r="WS1317"/>
      <c r="WT1317"/>
      <c r="WU1317"/>
      <c r="WV1317"/>
      <c r="WW1317"/>
      <c r="WX1317"/>
      <c r="WY1317"/>
      <c r="WZ1317"/>
      <c r="XA1317"/>
      <c r="XB1317"/>
      <c r="XC1317"/>
      <c r="XD1317"/>
      <c r="XE1317"/>
      <c r="XF1317"/>
      <c r="XG1317"/>
      <c r="XH1317"/>
      <c r="XI1317"/>
      <c r="XJ1317"/>
      <c r="XK1317"/>
      <c r="XL1317"/>
      <c r="XM1317"/>
      <c r="XN1317"/>
      <c r="XO1317"/>
      <c r="XP1317"/>
      <c r="XQ1317"/>
      <c r="XR1317"/>
      <c r="XS1317"/>
      <c r="XT1317"/>
      <c r="XU1317"/>
      <c r="XV1317"/>
      <c r="XW1317"/>
      <c r="XX1317"/>
      <c r="XY1317"/>
      <c r="XZ1317"/>
      <c r="YA1317"/>
      <c r="YB1317"/>
      <c r="YC1317"/>
      <c r="YD1317"/>
      <c r="YE1317"/>
      <c r="YF1317"/>
      <c r="YG1317"/>
      <c r="YH1317"/>
      <c r="YI1317"/>
      <c r="YJ1317"/>
      <c r="YK1317"/>
      <c r="YL1317"/>
      <c r="YM1317"/>
      <c r="YN1317"/>
      <c r="YO1317"/>
      <c r="YP1317"/>
      <c r="YQ1317"/>
      <c r="YR1317"/>
      <c r="YS1317"/>
      <c r="YT1317"/>
      <c r="YU1317"/>
      <c r="YV1317"/>
      <c r="YW1317"/>
      <c r="YX1317"/>
      <c r="YY1317"/>
      <c r="YZ1317"/>
      <c r="ZA1317"/>
      <c r="ZB1317"/>
      <c r="ZC1317"/>
      <c r="ZD1317"/>
      <c r="ZE1317"/>
      <c r="ZF1317"/>
      <c r="ZG1317"/>
      <c r="ZH1317"/>
      <c r="ZI1317"/>
      <c r="ZJ1317"/>
      <c r="ZK1317"/>
      <c r="ZL1317"/>
      <c r="ZM1317"/>
      <c r="ZN1317"/>
      <c r="ZO1317"/>
      <c r="ZP1317"/>
      <c r="ZQ1317"/>
      <c r="ZR1317"/>
      <c r="ZS1317"/>
      <c r="ZT1317"/>
      <c r="ZU1317"/>
      <c r="ZV1317"/>
      <c r="ZW1317"/>
      <c r="ZX1317"/>
      <c r="ZY1317"/>
      <c r="ZZ1317"/>
      <c r="AAA1317"/>
      <c r="AAB1317"/>
      <c r="AAC1317"/>
      <c r="AAD1317"/>
      <c r="AAE1317"/>
      <c r="AAF1317"/>
      <c r="AAG1317"/>
      <c r="AAH1317"/>
      <c r="AAI1317"/>
      <c r="AAJ1317"/>
      <c r="AAK1317"/>
      <c r="AAL1317"/>
      <c r="AAM1317"/>
      <c r="AAN1317"/>
      <c r="AAO1317"/>
      <c r="AAP1317"/>
      <c r="AAQ1317"/>
      <c r="AAR1317"/>
      <c r="AAS1317"/>
      <c r="AAT1317"/>
      <c r="AAU1317"/>
      <c r="AAV1317"/>
      <c r="AAW1317"/>
      <c r="AAX1317"/>
      <c r="AAY1317"/>
      <c r="AAZ1317"/>
      <c r="ABA1317"/>
      <c r="ABB1317"/>
      <c r="ABC1317"/>
      <c r="ABD1317"/>
      <c r="ABE1317"/>
      <c r="ABF1317"/>
      <c r="ABG1317"/>
      <c r="ABH1317"/>
      <c r="ABI1317"/>
      <c r="ABJ1317"/>
      <c r="ABK1317"/>
      <c r="ABL1317"/>
      <c r="ABM1317"/>
      <c r="ABN1317"/>
      <c r="ABO1317"/>
      <c r="ABP1317"/>
      <c r="ABQ1317"/>
      <c r="ABR1317"/>
      <c r="ABS1317"/>
      <c r="ABT1317"/>
      <c r="ABU1317"/>
      <c r="ABV1317"/>
      <c r="ABW1317"/>
      <c r="ABX1317"/>
      <c r="ABY1317"/>
      <c r="ABZ1317"/>
      <c r="ACA1317"/>
      <c r="ACB1317"/>
      <c r="ACC1317"/>
      <c r="ACD1317"/>
      <c r="ACE1317"/>
      <c r="ACF1317"/>
      <c r="ACG1317"/>
      <c r="ACH1317"/>
      <c r="ACI1317"/>
      <c r="ACJ1317"/>
      <c r="ACK1317"/>
      <c r="ACL1317"/>
      <c r="ACM1317"/>
      <c r="ACN1317"/>
      <c r="ACO1317"/>
      <c r="ACP1317"/>
      <c r="ACQ1317"/>
      <c r="ACR1317"/>
      <c r="ACS1317"/>
      <c r="ACT1317"/>
      <c r="ACU1317"/>
      <c r="ACV1317"/>
      <c r="ACW1317"/>
      <c r="ACX1317"/>
      <c r="ACY1317"/>
      <c r="ACZ1317"/>
      <c r="ADA1317"/>
      <c r="ADB1317"/>
      <c r="ADC1317"/>
      <c r="ADD1317"/>
      <c r="ADE1317"/>
      <c r="ADF1317"/>
      <c r="ADG1317"/>
      <c r="ADH1317"/>
      <c r="ADI1317"/>
      <c r="ADJ1317"/>
      <c r="ADK1317"/>
      <c r="ADL1317"/>
      <c r="ADM1317"/>
      <c r="ADN1317"/>
      <c r="ADO1317"/>
      <c r="ADP1317"/>
      <c r="ADQ1317"/>
      <c r="ADR1317"/>
      <c r="ADS1317"/>
      <c r="ADT1317"/>
      <c r="ADU1317"/>
      <c r="ADV1317"/>
      <c r="ADW1317"/>
      <c r="ADX1317"/>
      <c r="ADY1317"/>
      <c r="ADZ1317"/>
      <c r="AEA1317"/>
      <c r="AEB1317"/>
      <c r="AEC1317"/>
      <c r="AED1317"/>
      <c r="AEE1317"/>
      <c r="AEF1317"/>
      <c r="AEG1317"/>
      <c r="AEH1317"/>
      <c r="AEI1317"/>
      <c r="AEJ1317"/>
      <c r="AEK1317"/>
      <c r="AEL1317"/>
      <c r="AEM1317"/>
      <c r="AEN1317"/>
      <c r="AEO1317"/>
      <c r="AEP1317"/>
      <c r="AEQ1317"/>
      <c r="AER1317"/>
      <c r="AES1317"/>
      <c r="AET1317"/>
      <c r="AEU1317"/>
      <c r="AEV1317"/>
      <c r="AEW1317"/>
      <c r="AEX1317"/>
      <c r="AEY1317"/>
      <c r="AEZ1317"/>
      <c r="AFA1317"/>
      <c r="AFB1317"/>
      <c r="AFC1317"/>
      <c r="AFD1317"/>
      <c r="AFE1317"/>
      <c r="AFF1317"/>
      <c r="AFG1317"/>
      <c r="AFH1317"/>
      <c r="AFI1317"/>
      <c r="AFJ1317"/>
      <c r="AFK1317"/>
      <c r="AFL1317"/>
      <c r="AFM1317"/>
      <c r="AFN1317"/>
      <c r="AFO1317"/>
      <c r="AFP1317"/>
      <c r="AFQ1317"/>
      <c r="AFR1317"/>
      <c r="AFS1317"/>
      <c r="AFT1317"/>
      <c r="AFU1317"/>
      <c r="AFV1317"/>
      <c r="AFW1317"/>
      <c r="AFX1317"/>
      <c r="AFY1317"/>
      <c r="AFZ1317"/>
      <c r="AGA1317"/>
      <c r="AGB1317"/>
      <c r="AGC1317"/>
      <c r="AGD1317"/>
      <c r="AGE1317"/>
      <c r="AGF1317"/>
      <c r="AGG1317"/>
      <c r="AGH1317"/>
      <c r="AGI1317"/>
      <c r="AGJ1317"/>
      <c r="AGK1317"/>
      <c r="AGL1317"/>
      <c r="AGM1317"/>
      <c r="AGN1317"/>
      <c r="AGO1317"/>
      <c r="AGP1317"/>
      <c r="AGQ1317"/>
      <c r="AGR1317"/>
      <c r="AGS1317"/>
      <c r="AGT1317"/>
      <c r="AGU1317"/>
      <c r="AGV1317"/>
      <c r="AGW1317"/>
      <c r="AGX1317"/>
      <c r="AGY1317"/>
      <c r="AGZ1317"/>
      <c r="AHA1317"/>
      <c r="AHB1317"/>
      <c r="AHC1317"/>
      <c r="AHD1317"/>
      <c r="AHE1317"/>
      <c r="AHF1317"/>
      <c r="AHG1317"/>
      <c r="AHH1317"/>
      <c r="AHI1317"/>
      <c r="AHJ1317"/>
      <c r="AHK1317"/>
      <c r="AHL1317"/>
      <c r="AHM1317"/>
      <c r="AHN1317"/>
      <c r="AHO1317"/>
      <c r="AHP1317"/>
      <c r="AHQ1317"/>
      <c r="AHR1317"/>
      <c r="AHS1317"/>
      <c r="AHT1317"/>
      <c r="AHU1317"/>
      <c r="AHV1317"/>
      <c r="AHW1317"/>
      <c r="AHX1317"/>
      <c r="AHY1317"/>
      <c r="AHZ1317"/>
      <c r="AIA1317"/>
      <c r="AIB1317"/>
      <c r="AIC1317"/>
      <c r="AID1317"/>
      <c r="AIE1317"/>
      <c r="AIF1317"/>
      <c r="AIG1317"/>
      <c r="AIH1317"/>
      <c r="AII1317"/>
      <c r="AIJ1317"/>
      <c r="AIK1317"/>
      <c r="AIL1317"/>
      <c r="AIM1317"/>
      <c r="AIN1317"/>
      <c r="AIO1317"/>
      <c r="AIP1317"/>
      <c r="AIQ1317"/>
      <c r="AIR1317"/>
      <c r="AIS1317"/>
      <c r="AIT1317"/>
      <c r="AIU1317"/>
      <c r="AIV1317"/>
      <c r="AIW1317"/>
      <c r="AIX1317"/>
      <c r="AIY1317"/>
      <c r="AIZ1317"/>
      <c r="AJA1317"/>
      <c r="AJB1317"/>
      <c r="AJC1317"/>
      <c r="AJD1317"/>
      <c r="AJE1317"/>
      <c r="AJF1317"/>
      <c r="AJG1317"/>
      <c r="AJH1317"/>
      <c r="AJI1317"/>
      <c r="AJJ1317"/>
      <c r="AJK1317"/>
      <c r="AJL1317"/>
      <c r="AJM1317"/>
      <c r="AJN1317"/>
      <c r="AJO1317"/>
      <c r="AJP1317"/>
      <c r="AJQ1317"/>
      <c r="AJR1317"/>
      <c r="AJS1317"/>
      <c r="AJT1317"/>
      <c r="AJU1317"/>
      <c r="AJV1317"/>
      <c r="AJW1317"/>
      <c r="AJX1317"/>
      <c r="AJY1317"/>
      <c r="AJZ1317"/>
      <c r="AKA1317"/>
      <c r="AKB1317"/>
      <c r="AKC1317"/>
      <c r="AKD1317"/>
      <c r="AKE1317"/>
      <c r="AKF1317"/>
      <c r="AKG1317"/>
      <c r="AKH1317"/>
      <c r="AKI1317"/>
      <c r="AKJ1317"/>
      <c r="AKK1317"/>
      <c r="AKL1317"/>
      <c r="AKM1317"/>
      <c r="AKN1317"/>
      <c r="AKO1317"/>
      <c r="AKP1317"/>
      <c r="AKQ1317"/>
      <c r="AKR1317"/>
      <c r="AKS1317"/>
      <c r="AKT1317"/>
      <c r="AKU1317"/>
      <c r="AKV1317"/>
      <c r="AKW1317"/>
      <c r="AKX1317"/>
      <c r="AKY1317"/>
      <c r="AKZ1317"/>
      <c r="ALA1317"/>
      <c r="ALB1317"/>
      <c r="ALC1317"/>
      <c r="ALD1317"/>
      <c r="ALE1317"/>
      <c r="ALF1317"/>
      <c r="ALG1317"/>
      <c r="ALH1317"/>
      <c r="ALI1317"/>
      <c r="ALJ1317"/>
      <c r="ALK1317"/>
      <c r="ALL1317"/>
      <c r="ALM1317"/>
      <c r="ALN1317"/>
      <c r="ALO1317"/>
      <c r="ALP1317"/>
      <c r="ALQ1317"/>
      <c r="ALR1317"/>
      <c r="ALS1317"/>
      <c r="ALT1317"/>
      <c r="ALU1317"/>
      <c r="ALV1317"/>
      <c r="ALW1317"/>
      <c r="ALX1317"/>
      <c r="ALY1317"/>
      <c r="ALZ1317"/>
      <c r="AMA1317"/>
      <c r="AMB1317"/>
      <c r="AMC1317"/>
      <c r="AMD1317"/>
      <c r="AME1317"/>
      <c r="AMF1317"/>
      <c r="AMG1317"/>
      <c r="AMH1317"/>
      <c r="AMI1317"/>
      <c r="AMJ1317"/>
    </row>
    <row r="1318" spans="1:1024" x14ac:dyDescent="0.15">
      <c r="A1318" s="9" t="s">
        <v>16</v>
      </c>
      <c r="B1318" s="9">
        <v>4</v>
      </c>
      <c r="C1318" s="9">
        <v>1.9833700000000001E-4</v>
      </c>
      <c r="D1318" s="9">
        <v>2.6028000000000002E-3</v>
      </c>
      <c r="E1318" s="9">
        <v>1000</v>
      </c>
      <c r="F1318" s="9">
        <v>0.43798142699999998</v>
      </c>
      <c r="G1318" s="9">
        <v>4.3798099999999999E-4</v>
      </c>
      <c r="H1318" s="9">
        <v>0.43798142699999998</v>
      </c>
      <c r="I1318" s="9">
        <v>8.9187574390000002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  <c r="VW1318"/>
      <c r="VX1318"/>
      <c r="VY1318"/>
      <c r="VZ1318"/>
      <c r="WA1318"/>
      <c r="WB1318"/>
      <c r="WC1318"/>
      <c r="WD1318"/>
      <c r="WE1318"/>
      <c r="WF1318"/>
      <c r="WG1318"/>
      <c r="WH1318"/>
      <c r="WI1318"/>
      <c r="WJ1318"/>
      <c r="WK1318"/>
      <c r="WL1318"/>
      <c r="WM1318"/>
      <c r="WN1318"/>
      <c r="WO1318"/>
      <c r="WP1318"/>
      <c r="WQ1318"/>
      <c r="WR1318"/>
      <c r="WS1318"/>
      <c r="WT1318"/>
      <c r="WU1318"/>
      <c r="WV1318"/>
      <c r="WW1318"/>
      <c r="WX1318"/>
      <c r="WY1318"/>
      <c r="WZ1318"/>
      <c r="XA1318"/>
      <c r="XB1318"/>
      <c r="XC1318"/>
      <c r="XD1318"/>
      <c r="XE1318"/>
      <c r="XF1318"/>
      <c r="XG1318"/>
      <c r="XH1318"/>
      <c r="XI1318"/>
      <c r="XJ1318"/>
      <c r="XK1318"/>
      <c r="XL1318"/>
      <c r="XM1318"/>
      <c r="XN1318"/>
      <c r="XO1318"/>
      <c r="XP1318"/>
      <c r="XQ1318"/>
      <c r="XR1318"/>
      <c r="XS1318"/>
      <c r="XT1318"/>
      <c r="XU1318"/>
      <c r="XV1318"/>
      <c r="XW1318"/>
      <c r="XX1318"/>
      <c r="XY1318"/>
      <c r="XZ1318"/>
      <c r="YA1318"/>
      <c r="YB1318"/>
      <c r="YC1318"/>
      <c r="YD1318"/>
      <c r="YE1318"/>
      <c r="YF1318"/>
      <c r="YG1318"/>
      <c r="YH1318"/>
      <c r="YI1318"/>
      <c r="YJ1318"/>
      <c r="YK1318"/>
      <c r="YL1318"/>
      <c r="YM1318"/>
      <c r="YN1318"/>
      <c r="YO1318"/>
      <c r="YP1318"/>
      <c r="YQ1318"/>
      <c r="YR1318"/>
      <c r="YS1318"/>
      <c r="YT1318"/>
      <c r="YU1318"/>
      <c r="YV1318"/>
      <c r="YW1318"/>
      <c r="YX1318"/>
      <c r="YY1318"/>
      <c r="YZ1318"/>
      <c r="ZA1318"/>
      <c r="ZB1318"/>
      <c r="ZC1318"/>
      <c r="ZD1318"/>
      <c r="ZE1318"/>
      <c r="ZF1318"/>
      <c r="ZG1318"/>
      <c r="ZH1318"/>
      <c r="ZI1318"/>
      <c r="ZJ1318"/>
      <c r="ZK1318"/>
      <c r="ZL1318"/>
      <c r="ZM1318"/>
      <c r="ZN1318"/>
      <c r="ZO1318"/>
      <c r="ZP1318"/>
      <c r="ZQ1318"/>
      <c r="ZR1318"/>
      <c r="ZS1318"/>
      <c r="ZT1318"/>
      <c r="ZU1318"/>
      <c r="ZV1318"/>
      <c r="ZW1318"/>
      <c r="ZX1318"/>
      <c r="ZY1318"/>
      <c r="ZZ1318"/>
      <c r="AAA1318"/>
      <c r="AAB1318"/>
      <c r="AAC1318"/>
      <c r="AAD1318"/>
      <c r="AAE1318"/>
      <c r="AAF1318"/>
      <c r="AAG1318"/>
      <c r="AAH1318"/>
      <c r="AAI1318"/>
      <c r="AAJ1318"/>
      <c r="AAK1318"/>
      <c r="AAL1318"/>
      <c r="AAM1318"/>
      <c r="AAN1318"/>
      <c r="AAO1318"/>
      <c r="AAP1318"/>
      <c r="AAQ1318"/>
      <c r="AAR1318"/>
      <c r="AAS1318"/>
      <c r="AAT1318"/>
      <c r="AAU1318"/>
      <c r="AAV1318"/>
      <c r="AAW1318"/>
      <c r="AAX1318"/>
      <c r="AAY1318"/>
      <c r="AAZ1318"/>
      <c r="ABA1318"/>
      <c r="ABB1318"/>
      <c r="ABC1318"/>
      <c r="ABD1318"/>
      <c r="ABE1318"/>
      <c r="ABF1318"/>
      <c r="ABG1318"/>
      <c r="ABH1318"/>
      <c r="ABI1318"/>
      <c r="ABJ1318"/>
      <c r="ABK1318"/>
      <c r="ABL1318"/>
      <c r="ABM1318"/>
      <c r="ABN1318"/>
      <c r="ABO1318"/>
      <c r="ABP1318"/>
      <c r="ABQ1318"/>
      <c r="ABR1318"/>
      <c r="ABS1318"/>
      <c r="ABT1318"/>
      <c r="ABU1318"/>
      <c r="ABV1318"/>
      <c r="ABW1318"/>
      <c r="ABX1318"/>
      <c r="ABY1318"/>
      <c r="ABZ1318"/>
      <c r="ACA1318"/>
      <c r="ACB1318"/>
      <c r="ACC1318"/>
      <c r="ACD1318"/>
      <c r="ACE1318"/>
      <c r="ACF1318"/>
      <c r="ACG1318"/>
      <c r="ACH1318"/>
      <c r="ACI1318"/>
      <c r="ACJ1318"/>
      <c r="ACK1318"/>
      <c r="ACL1318"/>
      <c r="ACM1318"/>
      <c r="ACN1318"/>
      <c r="ACO1318"/>
      <c r="ACP1318"/>
      <c r="ACQ1318"/>
      <c r="ACR1318"/>
      <c r="ACS1318"/>
      <c r="ACT1318"/>
      <c r="ACU1318"/>
      <c r="ACV1318"/>
      <c r="ACW1318"/>
      <c r="ACX1318"/>
      <c r="ACY1318"/>
      <c r="ACZ1318"/>
      <c r="ADA1318"/>
      <c r="ADB1318"/>
      <c r="ADC1318"/>
      <c r="ADD1318"/>
      <c r="ADE1318"/>
      <c r="ADF1318"/>
      <c r="ADG1318"/>
      <c r="ADH1318"/>
      <c r="ADI1318"/>
      <c r="ADJ1318"/>
      <c r="ADK1318"/>
      <c r="ADL1318"/>
      <c r="ADM1318"/>
      <c r="ADN1318"/>
      <c r="ADO1318"/>
      <c r="ADP1318"/>
      <c r="ADQ1318"/>
      <c r="ADR1318"/>
      <c r="ADS1318"/>
      <c r="ADT1318"/>
      <c r="ADU1318"/>
      <c r="ADV1318"/>
      <c r="ADW1318"/>
      <c r="ADX1318"/>
      <c r="ADY1318"/>
      <c r="ADZ1318"/>
      <c r="AEA1318"/>
      <c r="AEB1318"/>
      <c r="AEC1318"/>
      <c r="AED1318"/>
      <c r="AEE1318"/>
      <c r="AEF1318"/>
      <c r="AEG1318"/>
      <c r="AEH1318"/>
      <c r="AEI1318"/>
      <c r="AEJ1318"/>
      <c r="AEK1318"/>
      <c r="AEL1318"/>
      <c r="AEM1318"/>
      <c r="AEN1318"/>
      <c r="AEO1318"/>
      <c r="AEP1318"/>
      <c r="AEQ1318"/>
      <c r="AER1318"/>
      <c r="AES1318"/>
      <c r="AET1318"/>
      <c r="AEU1318"/>
      <c r="AEV1318"/>
      <c r="AEW1318"/>
      <c r="AEX1318"/>
      <c r="AEY1318"/>
      <c r="AEZ1318"/>
      <c r="AFA1318"/>
      <c r="AFB1318"/>
      <c r="AFC1318"/>
      <c r="AFD1318"/>
      <c r="AFE1318"/>
      <c r="AFF1318"/>
      <c r="AFG1318"/>
      <c r="AFH1318"/>
      <c r="AFI1318"/>
      <c r="AFJ1318"/>
      <c r="AFK1318"/>
      <c r="AFL1318"/>
      <c r="AFM1318"/>
      <c r="AFN1318"/>
      <c r="AFO1318"/>
      <c r="AFP1318"/>
      <c r="AFQ1318"/>
      <c r="AFR1318"/>
      <c r="AFS1318"/>
      <c r="AFT1318"/>
      <c r="AFU1318"/>
      <c r="AFV1318"/>
      <c r="AFW1318"/>
      <c r="AFX1318"/>
      <c r="AFY1318"/>
      <c r="AFZ1318"/>
      <c r="AGA1318"/>
      <c r="AGB1318"/>
      <c r="AGC1318"/>
      <c r="AGD1318"/>
      <c r="AGE1318"/>
      <c r="AGF1318"/>
      <c r="AGG1318"/>
      <c r="AGH1318"/>
      <c r="AGI1318"/>
      <c r="AGJ1318"/>
      <c r="AGK1318"/>
      <c r="AGL1318"/>
      <c r="AGM1318"/>
      <c r="AGN1318"/>
      <c r="AGO1318"/>
      <c r="AGP1318"/>
      <c r="AGQ1318"/>
      <c r="AGR1318"/>
      <c r="AGS1318"/>
      <c r="AGT1318"/>
      <c r="AGU1318"/>
      <c r="AGV1318"/>
      <c r="AGW1318"/>
      <c r="AGX1318"/>
      <c r="AGY1318"/>
      <c r="AGZ1318"/>
      <c r="AHA1318"/>
      <c r="AHB1318"/>
      <c r="AHC1318"/>
      <c r="AHD1318"/>
      <c r="AHE1318"/>
      <c r="AHF1318"/>
      <c r="AHG1318"/>
      <c r="AHH1318"/>
      <c r="AHI1318"/>
      <c r="AHJ1318"/>
      <c r="AHK1318"/>
      <c r="AHL1318"/>
      <c r="AHM1318"/>
      <c r="AHN1318"/>
      <c r="AHO1318"/>
      <c r="AHP1318"/>
      <c r="AHQ1318"/>
      <c r="AHR1318"/>
      <c r="AHS1318"/>
      <c r="AHT1318"/>
      <c r="AHU1318"/>
      <c r="AHV1318"/>
      <c r="AHW1318"/>
      <c r="AHX1318"/>
      <c r="AHY1318"/>
      <c r="AHZ1318"/>
      <c r="AIA1318"/>
      <c r="AIB1318"/>
      <c r="AIC1318"/>
      <c r="AID1318"/>
      <c r="AIE1318"/>
      <c r="AIF1318"/>
      <c r="AIG1318"/>
      <c r="AIH1318"/>
      <c r="AII1318"/>
      <c r="AIJ1318"/>
      <c r="AIK1318"/>
      <c r="AIL1318"/>
      <c r="AIM1318"/>
      <c r="AIN1318"/>
      <c r="AIO1318"/>
      <c r="AIP1318"/>
      <c r="AIQ1318"/>
      <c r="AIR1318"/>
      <c r="AIS1318"/>
      <c r="AIT1318"/>
      <c r="AIU1318"/>
      <c r="AIV1318"/>
      <c r="AIW1318"/>
      <c r="AIX1318"/>
      <c r="AIY1318"/>
      <c r="AIZ1318"/>
      <c r="AJA1318"/>
      <c r="AJB1318"/>
      <c r="AJC1318"/>
      <c r="AJD1318"/>
      <c r="AJE1318"/>
      <c r="AJF1318"/>
      <c r="AJG1318"/>
      <c r="AJH1318"/>
      <c r="AJI1318"/>
      <c r="AJJ1318"/>
      <c r="AJK1318"/>
      <c r="AJL1318"/>
      <c r="AJM1318"/>
      <c r="AJN1318"/>
      <c r="AJO1318"/>
      <c r="AJP1318"/>
      <c r="AJQ1318"/>
      <c r="AJR1318"/>
      <c r="AJS1318"/>
      <c r="AJT1318"/>
      <c r="AJU1318"/>
      <c r="AJV1318"/>
      <c r="AJW1318"/>
      <c r="AJX1318"/>
      <c r="AJY1318"/>
      <c r="AJZ1318"/>
      <c r="AKA1318"/>
      <c r="AKB1318"/>
      <c r="AKC1318"/>
      <c r="AKD1318"/>
      <c r="AKE1318"/>
      <c r="AKF1318"/>
      <c r="AKG1318"/>
      <c r="AKH1318"/>
      <c r="AKI1318"/>
      <c r="AKJ1318"/>
      <c r="AKK1318"/>
      <c r="AKL1318"/>
      <c r="AKM1318"/>
      <c r="AKN1318"/>
      <c r="AKO1318"/>
      <c r="AKP1318"/>
      <c r="AKQ1318"/>
      <c r="AKR1318"/>
      <c r="AKS1318"/>
      <c r="AKT1318"/>
      <c r="AKU1318"/>
      <c r="AKV1318"/>
      <c r="AKW1318"/>
      <c r="AKX1318"/>
      <c r="AKY1318"/>
      <c r="AKZ1318"/>
      <c r="ALA1318"/>
      <c r="ALB1318"/>
      <c r="ALC1318"/>
      <c r="ALD1318"/>
      <c r="ALE1318"/>
      <c r="ALF1318"/>
      <c r="ALG1318"/>
      <c r="ALH1318"/>
      <c r="ALI1318"/>
      <c r="ALJ1318"/>
      <c r="ALK1318"/>
      <c r="ALL1318"/>
      <c r="ALM1318"/>
      <c r="ALN1318"/>
      <c r="ALO1318"/>
      <c r="ALP1318"/>
      <c r="ALQ1318"/>
      <c r="ALR1318"/>
      <c r="ALS1318"/>
      <c r="ALT1318"/>
      <c r="ALU1318"/>
      <c r="ALV1318"/>
      <c r="ALW1318"/>
      <c r="ALX1318"/>
      <c r="ALY1318"/>
      <c r="ALZ1318"/>
      <c r="AMA1318"/>
      <c r="AMB1318"/>
      <c r="AMC1318"/>
      <c r="AMD1318"/>
      <c r="AME1318"/>
      <c r="AMF1318"/>
      <c r="AMG1318"/>
      <c r="AMH1318"/>
      <c r="AMI1318"/>
      <c r="AMJ1318"/>
    </row>
    <row r="1319" spans="1:1024" x14ac:dyDescent="0.15">
      <c r="A1319" s="9" t="s">
        <v>16</v>
      </c>
      <c r="B1319" s="9">
        <v>64</v>
      </c>
      <c r="C1319" s="9">
        <v>2.24439E-4</v>
      </c>
      <c r="D1319" s="9">
        <v>4.4034690000000001E-3</v>
      </c>
      <c r="E1319" s="9">
        <v>1000</v>
      </c>
      <c r="F1319" s="9">
        <v>0.52121347200000001</v>
      </c>
      <c r="G1319" s="9">
        <v>5.2121299999999997E-4</v>
      </c>
      <c r="H1319" s="9">
        <v>0.52121347200000001</v>
      </c>
      <c r="I1319" s="9">
        <v>119.91248321499999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  <c r="VW1319"/>
      <c r="VX1319"/>
      <c r="VY1319"/>
      <c r="VZ1319"/>
      <c r="WA1319"/>
      <c r="WB1319"/>
      <c r="WC1319"/>
      <c r="WD1319"/>
      <c r="WE1319"/>
      <c r="WF1319"/>
      <c r="WG1319"/>
      <c r="WH1319"/>
      <c r="WI1319"/>
      <c r="WJ1319"/>
      <c r="WK1319"/>
      <c r="WL1319"/>
      <c r="WM1319"/>
      <c r="WN1319"/>
      <c r="WO1319"/>
      <c r="WP1319"/>
      <c r="WQ1319"/>
      <c r="WR1319"/>
      <c r="WS1319"/>
      <c r="WT1319"/>
      <c r="WU1319"/>
      <c r="WV1319"/>
      <c r="WW1319"/>
      <c r="WX1319"/>
      <c r="WY1319"/>
      <c r="WZ1319"/>
      <c r="XA1319"/>
      <c r="XB1319"/>
      <c r="XC1319"/>
      <c r="XD1319"/>
      <c r="XE1319"/>
      <c r="XF1319"/>
      <c r="XG1319"/>
      <c r="XH1319"/>
      <c r="XI1319"/>
      <c r="XJ1319"/>
      <c r="XK1319"/>
      <c r="XL1319"/>
      <c r="XM1319"/>
      <c r="XN1319"/>
      <c r="XO1319"/>
      <c r="XP1319"/>
      <c r="XQ1319"/>
      <c r="XR1319"/>
      <c r="XS1319"/>
      <c r="XT1319"/>
      <c r="XU1319"/>
      <c r="XV1319"/>
      <c r="XW1319"/>
      <c r="XX1319"/>
      <c r="XY1319"/>
      <c r="XZ1319"/>
      <c r="YA1319"/>
      <c r="YB1319"/>
      <c r="YC1319"/>
      <c r="YD1319"/>
      <c r="YE1319"/>
      <c r="YF1319"/>
      <c r="YG1319"/>
      <c r="YH1319"/>
      <c r="YI1319"/>
      <c r="YJ1319"/>
      <c r="YK1319"/>
      <c r="YL1319"/>
      <c r="YM1319"/>
      <c r="YN1319"/>
      <c r="YO1319"/>
      <c r="YP1319"/>
      <c r="YQ1319"/>
      <c r="YR1319"/>
      <c r="YS1319"/>
      <c r="YT1319"/>
      <c r="YU1319"/>
      <c r="YV1319"/>
      <c r="YW1319"/>
      <c r="YX1319"/>
      <c r="YY1319"/>
      <c r="YZ1319"/>
      <c r="ZA1319"/>
      <c r="ZB1319"/>
      <c r="ZC1319"/>
      <c r="ZD1319"/>
      <c r="ZE1319"/>
      <c r="ZF1319"/>
      <c r="ZG1319"/>
      <c r="ZH1319"/>
      <c r="ZI1319"/>
      <c r="ZJ1319"/>
      <c r="ZK1319"/>
      <c r="ZL1319"/>
      <c r="ZM1319"/>
      <c r="ZN1319"/>
      <c r="ZO1319"/>
      <c r="ZP1319"/>
      <c r="ZQ1319"/>
      <c r="ZR1319"/>
      <c r="ZS1319"/>
      <c r="ZT1319"/>
      <c r="ZU1319"/>
      <c r="ZV1319"/>
      <c r="ZW1319"/>
      <c r="ZX1319"/>
      <c r="ZY1319"/>
      <c r="ZZ1319"/>
      <c r="AAA1319"/>
      <c r="AAB1319"/>
      <c r="AAC1319"/>
      <c r="AAD1319"/>
      <c r="AAE1319"/>
      <c r="AAF1319"/>
      <c r="AAG1319"/>
      <c r="AAH1319"/>
      <c r="AAI1319"/>
      <c r="AAJ1319"/>
      <c r="AAK1319"/>
      <c r="AAL1319"/>
      <c r="AAM1319"/>
      <c r="AAN1319"/>
      <c r="AAO1319"/>
      <c r="AAP1319"/>
      <c r="AAQ1319"/>
      <c r="AAR1319"/>
      <c r="AAS1319"/>
      <c r="AAT1319"/>
      <c r="AAU1319"/>
      <c r="AAV1319"/>
      <c r="AAW1319"/>
      <c r="AAX1319"/>
      <c r="AAY1319"/>
      <c r="AAZ1319"/>
      <c r="ABA1319"/>
      <c r="ABB1319"/>
      <c r="ABC1319"/>
      <c r="ABD1319"/>
      <c r="ABE1319"/>
      <c r="ABF1319"/>
      <c r="ABG1319"/>
      <c r="ABH1319"/>
      <c r="ABI1319"/>
      <c r="ABJ1319"/>
      <c r="ABK1319"/>
      <c r="ABL1319"/>
      <c r="ABM1319"/>
      <c r="ABN1319"/>
      <c r="ABO1319"/>
      <c r="ABP1319"/>
      <c r="ABQ1319"/>
      <c r="ABR1319"/>
      <c r="ABS1319"/>
      <c r="ABT1319"/>
      <c r="ABU1319"/>
      <c r="ABV1319"/>
      <c r="ABW1319"/>
      <c r="ABX1319"/>
      <c r="ABY1319"/>
      <c r="ABZ1319"/>
      <c r="ACA1319"/>
      <c r="ACB1319"/>
      <c r="ACC1319"/>
      <c r="ACD1319"/>
      <c r="ACE1319"/>
      <c r="ACF1319"/>
      <c r="ACG1319"/>
      <c r="ACH1319"/>
      <c r="ACI1319"/>
      <c r="ACJ1319"/>
      <c r="ACK1319"/>
      <c r="ACL1319"/>
      <c r="ACM1319"/>
      <c r="ACN1319"/>
      <c r="ACO1319"/>
      <c r="ACP1319"/>
      <c r="ACQ1319"/>
      <c r="ACR1319"/>
      <c r="ACS1319"/>
      <c r="ACT1319"/>
      <c r="ACU1319"/>
      <c r="ACV1319"/>
      <c r="ACW1319"/>
      <c r="ACX1319"/>
      <c r="ACY1319"/>
      <c r="ACZ1319"/>
      <c r="ADA1319"/>
      <c r="ADB1319"/>
      <c r="ADC1319"/>
      <c r="ADD1319"/>
      <c r="ADE1319"/>
      <c r="ADF1319"/>
      <c r="ADG1319"/>
      <c r="ADH1319"/>
      <c r="ADI1319"/>
      <c r="ADJ1319"/>
      <c r="ADK1319"/>
      <c r="ADL1319"/>
      <c r="ADM1319"/>
      <c r="ADN1319"/>
      <c r="ADO1319"/>
      <c r="ADP1319"/>
      <c r="ADQ1319"/>
      <c r="ADR1319"/>
      <c r="ADS1319"/>
      <c r="ADT1319"/>
      <c r="ADU1319"/>
      <c r="ADV1319"/>
      <c r="ADW1319"/>
      <c r="ADX1319"/>
      <c r="ADY1319"/>
      <c r="ADZ1319"/>
      <c r="AEA1319"/>
      <c r="AEB1319"/>
      <c r="AEC1319"/>
      <c r="AED1319"/>
      <c r="AEE1319"/>
      <c r="AEF1319"/>
      <c r="AEG1319"/>
      <c r="AEH1319"/>
      <c r="AEI1319"/>
      <c r="AEJ1319"/>
      <c r="AEK1319"/>
      <c r="AEL1319"/>
      <c r="AEM1319"/>
      <c r="AEN1319"/>
      <c r="AEO1319"/>
      <c r="AEP1319"/>
      <c r="AEQ1319"/>
      <c r="AER1319"/>
      <c r="AES1319"/>
      <c r="AET1319"/>
      <c r="AEU1319"/>
      <c r="AEV1319"/>
      <c r="AEW1319"/>
      <c r="AEX1319"/>
      <c r="AEY1319"/>
      <c r="AEZ1319"/>
      <c r="AFA1319"/>
      <c r="AFB1319"/>
      <c r="AFC1319"/>
      <c r="AFD1319"/>
      <c r="AFE1319"/>
      <c r="AFF1319"/>
      <c r="AFG1319"/>
      <c r="AFH1319"/>
      <c r="AFI1319"/>
      <c r="AFJ1319"/>
      <c r="AFK1319"/>
      <c r="AFL1319"/>
      <c r="AFM1319"/>
      <c r="AFN1319"/>
      <c r="AFO1319"/>
      <c r="AFP1319"/>
      <c r="AFQ1319"/>
      <c r="AFR1319"/>
      <c r="AFS1319"/>
      <c r="AFT1319"/>
      <c r="AFU1319"/>
      <c r="AFV1319"/>
      <c r="AFW1319"/>
      <c r="AFX1319"/>
      <c r="AFY1319"/>
      <c r="AFZ1319"/>
      <c r="AGA1319"/>
      <c r="AGB1319"/>
      <c r="AGC1319"/>
      <c r="AGD1319"/>
      <c r="AGE1319"/>
      <c r="AGF1319"/>
      <c r="AGG1319"/>
      <c r="AGH1319"/>
      <c r="AGI1319"/>
      <c r="AGJ1319"/>
      <c r="AGK1319"/>
      <c r="AGL1319"/>
      <c r="AGM1319"/>
      <c r="AGN1319"/>
      <c r="AGO1319"/>
      <c r="AGP1319"/>
      <c r="AGQ1319"/>
      <c r="AGR1319"/>
      <c r="AGS1319"/>
      <c r="AGT1319"/>
      <c r="AGU1319"/>
      <c r="AGV1319"/>
      <c r="AGW1319"/>
      <c r="AGX1319"/>
      <c r="AGY1319"/>
      <c r="AGZ1319"/>
      <c r="AHA1319"/>
      <c r="AHB1319"/>
      <c r="AHC1319"/>
      <c r="AHD1319"/>
      <c r="AHE1319"/>
      <c r="AHF1319"/>
      <c r="AHG1319"/>
      <c r="AHH1319"/>
      <c r="AHI1319"/>
      <c r="AHJ1319"/>
      <c r="AHK1319"/>
      <c r="AHL1319"/>
      <c r="AHM1319"/>
      <c r="AHN1319"/>
      <c r="AHO1319"/>
      <c r="AHP1319"/>
      <c r="AHQ1319"/>
      <c r="AHR1319"/>
      <c r="AHS1319"/>
      <c r="AHT1319"/>
      <c r="AHU1319"/>
      <c r="AHV1319"/>
      <c r="AHW1319"/>
      <c r="AHX1319"/>
      <c r="AHY1319"/>
      <c r="AHZ1319"/>
      <c r="AIA1319"/>
      <c r="AIB1319"/>
      <c r="AIC1319"/>
      <c r="AID1319"/>
      <c r="AIE1319"/>
      <c r="AIF1319"/>
      <c r="AIG1319"/>
      <c r="AIH1319"/>
      <c r="AII1319"/>
      <c r="AIJ1319"/>
      <c r="AIK1319"/>
      <c r="AIL1319"/>
      <c r="AIM1319"/>
      <c r="AIN1319"/>
      <c r="AIO1319"/>
      <c r="AIP1319"/>
      <c r="AIQ1319"/>
      <c r="AIR1319"/>
      <c r="AIS1319"/>
      <c r="AIT1319"/>
      <c r="AIU1319"/>
      <c r="AIV1319"/>
      <c r="AIW1319"/>
      <c r="AIX1319"/>
      <c r="AIY1319"/>
      <c r="AIZ1319"/>
      <c r="AJA1319"/>
      <c r="AJB1319"/>
      <c r="AJC1319"/>
      <c r="AJD1319"/>
      <c r="AJE1319"/>
      <c r="AJF1319"/>
      <c r="AJG1319"/>
      <c r="AJH1319"/>
      <c r="AJI1319"/>
      <c r="AJJ1319"/>
      <c r="AJK1319"/>
      <c r="AJL1319"/>
      <c r="AJM1319"/>
      <c r="AJN1319"/>
      <c r="AJO1319"/>
      <c r="AJP1319"/>
      <c r="AJQ1319"/>
      <c r="AJR1319"/>
      <c r="AJS1319"/>
      <c r="AJT1319"/>
      <c r="AJU1319"/>
      <c r="AJV1319"/>
      <c r="AJW1319"/>
      <c r="AJX1319"/>
      <c r="AJY1319"/>
      <c r="AJZ1319"/>
      <c r="AKA1319"/>
      <c r="AKB1319"/>
      <c r="AKC1319"/>
      <c r="AKD1319"/>
      <c r="AKE1319"/>
      <c r="AKF1319"/>
      <c r="AKG1319"/>
      <c r="AKH1319"/>
      <c r="AKI1319"/>
      <c r="AKJ1319"/>
      <c r="AKK1319"/>
      <c r="AKL1319"/>
      <c r="AKM1319"/>
      <c r="AKN1319"/>
      <c r="AKO1319"/>
      <c r="AKP1319"/>
      <c r="AKQ1319"/>
      <c r="AKR1319"/>
      <c r="AKS1319"/>
      <c r="AKT1319"/>
      <c r="AKU1319"/>
      <c r="AKV1319"/>
      <c r="AKW1319"/>
      <c r="AKX1319"/>
      <c r="AKY1319"/>
      <c r="AKZ1319"/>
      <c r="ALA1319"/>
      <c r="ALB1319"/>
      <c r="ALC1319"/>
      <c r="ALD1319"/>
      <c r="ALE1319"/>
      <c r="ALF1319"/>
      <c r="ALG1319"/>
      <c r="ALH1319"/>
      <c r="ALI1319"/>
      <c r="ALJ1319"/>
      <c r="ALK1319"/>
      <c r="ALL1319"/>
      <c r="ALM1319"/>
      <c r="ALN1319"/>
      <c r="ALO1319"/>
      <c r="ALP1319"/>
      <c r="ALQ1319"/>
      <c r="ALR1319"/>
      <c r="ALS1319"/>
      <c r="ALT1319"/>
      <c r="ALU1319"/>
      <c r="ALV1319"/>
      <c r="ALW1319"/>
      <c r="ALX1319"/>
      <c r="ALY1319"/>
      <c r="ALZ1319"/>
      <c r="AMA1319"/>
      <c r="AMB1319"/>
      <c r="AMC1319"/>
      <c r="AMD1319"/>
      <c r="AME1319"/>
      <c r="AMF1319"/>
      <c r="AMG1319"/>
      <c r="AMH1319"/>
      <c r="AMI1319"/>
      <c r="AMJ1319"/>
    </row>
    <row r="1320" spans="1:1024" x14ac:dyDescent="0.15">
      <c r="A1320" s="9" t="s">
        <v>16</v>
      </c>
      <c r="B1320" s="9">
        <v>256</v>
      </c>
      <c r="C1320" s="9">
        <v>1.6796899999999999E-4</v>
      </c>
      <c r="D1320" s="9">
        <v>3.3679000000000001E-3</v>
      </c>
      <c r="E1320" s="9">
        <v>1000</v>
      </c>
      <c r="F1320" s="9">
        <v>0.35694050799999999</v>
      </c>
      <c r="G1320" s="9">
        <v>3.5693999999999998E-4</v>
      </c>
      <c r="H1320" s="9">
        <v>0.35694050799999999</v>
      </c>
      <c r="I1320" s="9">
        <v>700.39685058600003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  <c r="VW1320"/>
      <c r="VX1320"/>
      <c r="VY1320"/>
      <c r="VZ1320"/>
      <c r="WA1320"/>
      <c r="WB1320"/>
      <c r="WC1320"/>
      <c r="WD1320"/>
      <c r="WE1320"/>
      <c r="WF1320"/>
      <c r="WG1320"/>
      <c r="WH1320"/>
      <c r="WI1320"/>
      <c r="WJ1320"/>
      <c r="WK1320"/>
      <c r="WL1320"/>
      <c r="WM1320"/>
      <c r="WN1320"/>
      <c r="WO1320"/>
      <c r="WP1320"/>
      <c r="WQ1320"/>
      <c r="WR1320"/>
      <c r="WS1320"/>
      <c r="WT1320"/>
      <c r="WU1320"/>
      <c r="WV1320"/>
      <c r="WW1320"/>
      <c r="WX1320"/>
      <c r="WY1320"/>
      <c r="WZ1320"/>
      <c r="XA1320"/>
      <c r="XB1320"/>
      <c r="XC1320"/>
      <c r="XD1320"/>
      <c r="XE1320"/>
      <c r="XF1320"/>
      <c r="XG1320"/>
      <c r="XH1320"/>
      <c r="XI1320"/>
      <c r="XJ1320"/>
      <c r="XK1320"/>
      <c r="XL1320"/>
      <c r="XM1320"/>
      <c r="XN1320"/>
      <c r="XO1320"/>
      <c r="XP1320"/>
      <c r="XQ1320"/>
      <c r="XR1320"/>
      <c r="XS1320"/>
      <c r="XT1320"/>
      <c r="XU1320"/>
      <c r="XV1320"/>
      <c r="XW1320"/>
      <c r="XX1320"/>
      <c r="XY1320"/>
      <c r="XZ1320"/>
      <c r="YA1320"/>
      <c r="YB1320"/>
      <c r="YC1320"/>
      <c r="YD1320"/>
      <c r="YE1320"/>
      <c r="YF1320"/>
      <c r="YG1320"/>
      <c r="YH1320"/>
      <c r="YI1320"/>
      <c r="YJ1320"/>
      <c r="YK1320"/>
      <c r="YL1320"/>
      <c r="YM1320"/>
      <c r="YN1320"/>
      <c r="YO1320"/>
      <c r="YP1320"/>
      <c r="YQ1320"/>
      <c r="YR1320"/>
      <c r="YS1320"/>
      <c r="YT1320"/>
      <c r="YU1320"/>
      <c r="YV1320"/>
      <c r="YW1320"/>
      <c r="YX1320"/>
      <c r="YY1320"/>
      <c r="YZ1320"/>
      <c r="ZA1320"/>
      <c r="ZB1320"/>
      <c r="ZC1320"/>
      <c r="ZD1320"/>
      <c r="ZE1320"/>
      <c r="ZF1320"/>
      <c r="ZG1320"/>
      <c r="ZH1320"/>
      <c r="ZI1320"/>
      <c r="ZJ1320"/>
      <c r="ZK1320"/>
      <c r="ZL1320"/>
      <c r="ZM1320"/>
      <c r="ZN1320"/>
      <c r="ZO1320"/>
      <c r="ZP1320"/>
      <c r="ZQ1320"/>
      <c r="ZR1320"/>
      <c r="ZS1320"/>
      <c r="ZT1320"/>
      <c r="ZU1320"/>
      <c r="ZV1320"/>
      <c r="ZW1320"/>
      <c r="ZX1320"/>
      <c r="ZY1320"/>
      <c r="ZZ1320"/>
      <c r="AAA1320"/>
      <c r="AAB1320"/>
      <c r="AAC1320"/>
      <c r="AAD1320"/>
      <c r="AAE1320"/>
      <c r="AAF1320"/>
      <c r="AAG1320"/>
      <c r="AAH1320"/>
      <c r="AAI1320"/>
      <c r="AAJ1320"/>
      <c r="AAK1320"/>
      <c r="AAL1320"/>
      <c r="AAM1320"/>
      <c r="AAN1320"/>
      <c r="AAO1320"/>
      <c r="AAP1320"/>
      <c r="AAQ1320"/>
      <c r="AAR1320"/>
      <c r="AAS1320"/>
      <c r="AAT1320"/>
      <c r="AAU1320"/>
      <c r="AAV1320"/>
      <c r="AAW1320"/>
      <c r="AAX1320"/>
      <c r="AAY1320"/>
      <c r="AAZ1320"/>
      <c r="ABA1320"/>
      <c r="ABB1320"/>
      <c r="ABC1320"/>
      <c r="ABD1320"/>
      <c r="ABE1320"/>
      <c r="ABF1320"/>
      <c r="ABG1320"/>
      <c r="ABH1320"/>
      <c r="ABI1320"/>
      <c r="ABJ1320"/>
      <c r="ABK1320"/>
      <c r="ABL1320"/>
      <c r="ABM1320"/>
      <c r="ABN1320"/>
      <c r="ABO1320"/>
      <c r="ABP1320"/>
      <c r="ABQ1320"/>
      <c r="ABR1320"/>
      <c r="ABS1320"/>
      <c r="ABT1320"/>
      <c r="ABU1320"/>
      <c r="ABV1320"/>
      <c r="ABW1320"/>
      <c r="ABX1320"/>
      <c r="ABY1320"/>
      <c r="ABZ1320"/>
      <c r="ACA1320"/>
      <c r="ACB1320"/>
      <c r="ACC1320"/>
      <c r="ACD1320"/>
      <c r="ACE1320"/>
      <c r="ACF1320"/>
      <c r="ACG1320"/>
      <c r="ACH1320"/>
      <c r="ACI1320"/>
      <c r="ACJ1320"/>
      <c r="ACK1320"/>
      <c r="ACL1320"/>
      <c r="ACM1320"/>
      <c r="ACN1320"/>
      <c r="ACO1320"/>
      <c r="ACP1320"/>
      <c r="ACQ1320"/>
      <c r="ACR1320"/>
      <c r="ACS1320"/>
      <c r="ACT1320"/>
      <c r="ACU1320"/>
      <c r="ACV1320"/>
      <c r="ACW1320"/>
      <c r="ACX1320"/>
      <c r="ACY1320"/>
      <c r="ACZ1320"/>
      <c r="ADA1320"/>
      <c r="ADB1320"/>
      <c r="ADC1320"/>
      <c r="ADD1320"/>
      <c r="ADE1320"/>
      <c r="ADF1320"/>
      <c r="ADG1320"/>
      <c r="ADH1320"/>
      <c r="ADI1320"/>
      <c r="ADJ1320"/>
      <c r="ADK1320"/>
      <c r="ADL1320"/>
      <c r="ADM1320"/>
      <c r="ADN1320"/>
      <c r="ADO1320"/>
      <c r="ADP1320"/>
      <c r="ADQ1320"/>
      <c r="ADR1320"/>
      <c r="ADS1320"/>
      <c r="ADT1320"/>
      <c r="ADU1320"/>
      <c r="ADV1320"/>
      <c r="ADW1320"/>
      <c r="ADX1320"/>
      <c r="ADY1320"/>
      <c r="ADZ1320"/>
      <c r="AEA1320"/>
      <c r="AEB1320"/>
      <c r="AEC1320"/>
      <c r="AED1320"/>
      <c r="AEE1320"/>
      <c r="AEF1320"/>
      <c r="AEG1320"/>
      <c r="AEH1320"/>
      <c r="AEI1320"/>
      <c r="AEJ1320"/>
      <c r="AEK1320"/>
      <c r="AEL1320"/>
      <c r="AEM1320"/>
      <c r="AEN1320"/>
      <c r="AEO1320"/>
      <c r="AEP1320"/>
      <c r="AEQ1320"/>
      <c r="AER1320"/>
      <c r="AES1320"/>
      <c r="AET1320"/>
      <c r="AEU1320"/>
      <c r="AEV1320"/>
      <c r="AEW1320"/>
      <c r="AEX1320"/>
      <c r="AEY1320"/>
      <c r="AEZ1320"/>
      <c r="AFA1320"/>
      <c r="AFB1320"/>
      <c r="AFC1320"/>
      <c r="AFD1320"/>
      <c r="AFE1320"/>
      <c r="AFF1320"/>
      <c r="AFG1320"/>
      <c r="AFH1320"/>
      <c r="AFI1320"/>
      <c r="AFJ1320"/>
      <c r="AFK1320"/>
      <c r="AFL1320"/>
      <c r="AFM1320"/>
      <c r="AFN1320"/>
      <c r="AFO1320"/>
      <c r="AFP1320"/>
      <c r="AFQ1320"/>
      <c r="AFR1320"/>
      <c r="AFS1320"/>
      <c r="AFT1320"/>
      <c r="AFU1320"/>
      <c r="AFV1320"/>
      <c r="AFW1320"/>
      <c r="AFX1320"/>
      <c r="AFY1320"/>
      <c r="AFZ1320"/>
      <c r="AGA1320"/>
      <c r="AGB1320"/>
      <c r="AGC1320"/>
      <c r="AGD1320"/>
      <c r="AGE1320"/>
      <c r="AGF1320"/>
      <c r="AGG1320"/>
      <c r="AGH1320"/>
      <c r="AGI1320"/>
      <c r="AGJ1320"/>
      <c r="AGK1320"/>
      <c r="AGL1320"/>
      <c r="AGM1320"/>
      <c r="AGN1320"/>
      <c r="AGO1320"/>
      <c r="AGP1320"/>
      <c r="AGQ1320"/>
      <c r="AGR1320"/>
      <c r="AGS1320"/>
      <c r="AGT1320"/>
      <c r="AGU1320"/>
      <c r="AGV1320"/>
      <c r="AGW1320"/>
      <c r="AGX1320"/>
      <c r="AGY1320"/>
      <c r="AGZ1320"/>
      <c r="AHA1320"/>
      <c r="AHB1320"/>
      <c r="AHC1320"/>
      <c r="AHD1320"/>
      <c r="AHE1320"/>
      <c r="AHF1320"/>
      <c r="AHG1320"/>
      <c r="AHH1320"/>
      <c r="AHI1320"/>
      <c r="AHJ1320"/>
      <c r="AHK1320"/>
      <c r="AHL1320"/>
      <c r="AHM1320"/>
      <c r="AHN1320"/>
      <c r="AHO1320"/>
      <c r="AHP1320"/>
      <c r="AHQ1320"/>
      <c r="AHR1320"/>
      <c r="AHS1320"/>
      <c r="AHT1320"/>
      <c r="AHU1320"/>
      <c r="AHV1320"/>
      <c r="AHW1320"/>
      <c r="AHX1320"/>
      <c r="AHY1320"/>
      <c r="AHZ1320"/>
      <c r="AIA1320"/>
      <c r="AIB1320"/>
      <c r="AIC1320"/>
      <c r="AID1320"/>
      <c r="AIE1320"/>
      <c r="AIF1320"/>
      <c r="AIG1320"/>
      <c r="AIH1320"/>
      <c r="AII1320"/>
      <c r="AIJ1320"/>
      <c r="AIK1320"/>
      <c r="AIL1320"/>
      <c r="AIM1320"/>
      <c r="AIN1320"/>
      <c r="AIO1320"/>
      <c r="AIP1320"/>
      <c r="AIQ1320"/>
      <c r="AIR1320"/>
      <c r="AIS1320"/>
      <c r="AIT1320"/>
      <c r="AIU1320"/>
      <c r="AIV1320"/>
      <c r="AIW1320"/>
      <c r="AIX1320"/>
      <c r="AIY1320"/>
      <c r="AIZ1320"/>
      <c r="AJA1320"/>
      <c r="AJB1320"/>
      <c r="AJC1320"/>
      <c r="AJD1320"/>
      <c r="AJE1320"/>
      <c r="AJF1320"/>
      <c r="AJG1320"/>
      <c r="AJH1320"/>
      <c r="AJI1320"/>
      <c r="AJJ1320"/>
      <c r="AJK1320"/>
      <c r="AJL1320"/>
      <c r="AJM1320"/>
      <c r="AJN1320"/>
      <c r="AJO1320"/>
      <c r="AJP1320"/>
      <c r="AJQ1320"/>
      <c r="AJR1320"/>
      <c r="AJS1320"/>
      <c r="AJT1320"/>
      <c r="AJU1320"/>
      <c r="AJV1320"/>
      <c r="AJW1320"/>
      <c r="AJX1320"/>
      <c r="AJY1320"/>
      <c r="AJZ1320"/>
      <c r="AKA1320"/>
      <c r="AKB1320"/>
      <c r="AKC1320"/>
      <c r="AKD1320"/>
      <c r="AKE1320"/>
      <c r="AKF1320"/>
      <c r="AKG1320"/>
      <c r="AKH1320"/>
      <c r="AKI1320"/>
      <c r="AKJ1320"/>
      <c r="AKK1320"/>
      <c r="AKL1320"/>
      <c r="AKM1320"/>
      <c r="AKN1320"/>
      <c r="AKO1320"/>
      <c r="AKP1320"/>
      <c r="AKQ1320"/>
      <c r="AKR1320"/>
      <c r="AKS1320"/>
      <c r="AKT1320"/>
      <c r="AKU1320"/>
      <c r="AKV1320"/>
      <c r="AKW1320"/>
      <c r="AKX1320"/>
      <c r="AKY1320"/>
      <c r="AKZ1320"/>
      <c r="ALA1320"/>
      <c r="ALB1320"/>
      <c r="ALC1320"/>
      <c r="ALD1320"/>
      <c r="ALE1320"/>
      <c r="ALF1320"/>
      <c r="ALG1320"/>
      <c r="ALH1320"/>
      <c r="ALI1320"/>
      <c r="ALJ1320"/>
      <c r="ALK1320"/>
      <c r="ALL1320"/>
      <c r="ALM1320"/>
      <c r="ALN1320"/>
      <c r="ALO1320"/>
      <c r="ALP1320"/>
      <c r="ALQ1320"/>
      <c r="ALR1320"/>
      <c r="ALS1320"/>
      <c r="ALT1320"/>
      <c r="ALU1320"/>
      <c r="ALV1320"/>
      <c r="ALW1320"/>
      <c r="ALX1320"/>
      <c r="ALY1320"/>
      <c r="ALZ1320"/>
      <c r="AMA1320"/>
      <c r="AMB1320"/>
      <c r="AMC1320"/>
      <c r="AMD1320"/>
      <c r="AME1320"/>
      <c r="AMF1320"/>
      <c r="AMG1320"/>
      <c r="AMH1320"/>
      <c r="AMI1320"/>
      <c r="AMJ1320"/>
    </row>
    <row r="1321" spans="1:1024" x14ac:dyDescent="0.15">
      <c r="A1321" s="9" t="s">
        <v>16</v>
      </c>
      <c r="B1321" s="9">
        <v>2048</v>
      </c>
      <c r="C1321" s="9">
        <v>1.542283E-3</v>
      </c>
      <c r="D1321" s="9">
        <v>5.6155479999999997E-3</v>
      </c>
      <c r="E1321" s="9">
        <v>1000</v>
      </c>
      <c r="F1321" s="9">
        <v>2.6497223380000001</v>
      </c>
      <c r="G1321" s="9">
        <v>2.6497220000000002E-3</v>
      </c>
      <c r="H1321" s="9">
        <v>2.6497223380000001</v>
      </c>
      <c r="I1321" s="9">
        <v>754.79608154300001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  <c r="VW1321"/>
      <c r="VX1321"/>
      <c r="VY1321"/>
      <c r="VZ1321"/>
      <c r="WA1321"/>
      <c r="WB1321"/>
      <c r="WC1321"/>
      <c r="WD1321"/>
      <c r="WE1321"/>
      <c r="WF1321"/>
      <c r="WG1321"/>
      <c r="WH1321"/>
      <c r="WI1321"/>
      <c r="WJ1321"/>
      <c r="WK1321"/>
      <c r="WL1321"/>
      <c r="WM1321"/>
      <c r="WN1321"/>
      <c r="WO1321"/>
      <c r="WP1321"/>
      <c r="WQ1321"/>
      <c r="WR1321"/>
      <c r="WS1321"/>
      <c r="WT1321"/>
      <c r="WU1321"/>
      <c r="WV1321"/>
      <c r="WW1321"/>
      <c r="WX1321"/>
      <c r="WY1321"/>
      <c r="WZ1321"/>
      <c r="XA1321"/>
      <c r="XB1321"/>
      <c r="XC1321"/>
      <c r="XD1321"/>
      <c r="XE1321"/>
      <c r="XF1321"/>
      <c r="XG1321"/>
      <c r="XH1321"/>
      <c r="XI1321"/>
      <c r="XJ1321"/>
      <c r="XK1321"/>
      <c r="XL1321"/>
      <c r="XM1321"/>
      <c r="XN1321"/>
      <c r="XO1321"/>
      <c r="XP1321"/>
      <c r="XQ1321"/>
      <c r="XR1321"/>
      <c r="XS1321"/>
      <c r="XT1321"/>
      <c r="XU1321"/>
      <c r="XV1321"/>
      <c r="XW1321"/>
      <c r="XX1321"/>
      <c r="XY1321"/>
      <c r="XZ1321"/>
      <c r="YA1321"/>
      <c r="YB1321"/>
      <c r="YC1321"/>
      <c r="YD1321"/>
      <c r="YE1321"/>
      <c r="YF1321"/>
      <c r="YG1321"/>
      <c r="YH1321"/>
      <c r="YI1321"/>
      <c r="YJ1321"/>
      <c r="YK1321"/>
      <c r="YL1321"/>
      <c r="YM1321"/>
      <c r="YN1321"/>
      <c r="YO1321"/>
      <c r="YP1321"/>
      <c r="YQ1321"/>
      <c r="YR1321"/>
      <c r="YS1321"/>
      <c r="YT1321"/>
      <c r="YU1321"/>
      <c r="YV1321"/>
      <c r="YW1321"/>
      <c r="YX1321"/>
      <c r="YY1321"/>
      <c r="YZ1321"/>
      <c r="ZA1321"/>
      <c r="ZB1321"/>
      <c r="ZC1321"/>
      <c r="ZD1321"/>
      <c r="ZE1321"/>
      <c r="ZF1321"/>
      <c r="ZG1321"/>
      <c r="ZH1321"/>
      <c r="ZI1321"/>
      <c r="ZJ1321"/>
      <c r="ZK1321"/>
      <c r="ZL1321"/>
      <c r="ZM1321"/>
      <c r="ZN1321"/>
      <c r="ZO1321"/>
      <c r="ZP1321"/>
      <c r="ZQ1321"/>
      <c r="ZR1321"/>
      <c r="ZS1321"/>
      <c r="ZT1321"/>
      <c r="ZU1321"/>
      <c r="ZV1321"/>
      <c r="ZW1321"/>
      <c r="ZX1321"/>
      <c r="ZY1321"/>
      <c r="ZZ1321"/>
      <c r="AAA1321"/>
      <c r="AAB1321"/>
      <c r="AAC1321"/>
      <c r="AAD1321"/>
      <c r="AAE1321"/>
      <c r="AAF1321"/>
      <c r="AAG1321"/>
      <c r="AAH1321"/>
      <c r="AAI1321"/>
      <c r="AAJ1321"/>
      <c r="AAK1321"/>
      <c r="AAL1321"/>
      <c r="AAM1321"/>
      <c r="AAN1321"/>
      <c r="AAO1321"/>
      <c r="AAP1321"/>
      <c r="AAQ1321"/>
      <c r="AAR1321"/>
      <c r="AAS1321"/>
      <c r="AAT1321"/>
      <c r="AAU1321"/>
      <c r="AAV1321"/>
      <c r="AAW1321"/>
      <c r="AAX1321"/>
      <c r="AAY1321"/>
      <c r="AAZ1321"/>
      <c r="ABA1321"/>
      <c r="ABB1321"/>
      <c r="ABC1321"/>
      <c r="ABD1321"/>
      <c r="ABE1321"/>
      <c r="ABF1321"/>
      <c r="ABG1321"/>
      <c r="ABH1321"/>
      <c r="ABI1321"/>
      <c r="ABJ1321"/>
      <c r="ABK1321"/>
      <c r="ABL1321"/>
      <c r="ABM1321"/>
      <c r="ABN1321"/>
      <c r="ABO1321"/>
      <c r="ABP1321"/>
      <c r="ABQ1321"/>
      <c r="ABR1321"/>
      <c r="ABS1321"/>
      <c r="ABT1321"/>
      <c r="ABU1321"/>
      <c r="ABV1321"/>
      <c r="ABW1321"/>
      <c r="ABX1321"/>
      <c r="ABY1321"/>
      <c r="ABZ1321"/>
      <c r="ACA1321"/>
      <c r="ACB1321"/>
      <c r="ACC1321"/>
      <c r="ACD1321"/>
      <c r="ACE1321"/>
      <c r="ACF1321"/>
      <c r="ACG1321"/>
      <c r="ACH1321"/>
      <c r="ACI1321"/>
      <c r="ACJ1321"/>
      <c r="ACK1321"/>
      <c r="ACL1321"/>
      <c r="ACM1321"/>
      <c r="ACN1321"/>
      <c r="ACO1321"/>
      <c r="ACP1321"/>
      <c r="ACQ1321"/>
      <c r="ACR1321"/>
      <c r="ACS1321"/>
      <c r="ACT1321"/>
      <c r="ACU1321"/>
      <c r="ACV1321"/>
      <c r="ACW1321"/>
      <c r="ACX1321"/>
      <c r="ACY1321"/>
      <c r="ACZ1321"/>
      <c r="ADA1321"/>
      <c r="ADB1321"/>
      <c r="ADC1321"/>
      <c r="ADD1321"/>
      <c r="ADE1321"/>
      <c r="ADF1321"/>
      <c r="ADG1321"/>
      <c r="ADH1321"/>
      <c r="ADI1321"/>
      <c r="ADJ1321"/>
      <c r="ADK1321"/>
      <c r="ADL1321"/>
      <c r="ADM1321"/>
      <c r="ADN1321"/>
      <c r="ADO1321"/>
      <c r="ADP1321"/>
      <c r="ADQ1321"/>
      <c r="ADR1321"/>
      <c r="ADS1321"/>
      <c r="ADT1321"/>
      <c r="ADU1321"/>
      <c r="ADV1321"/>
      <c r="ADW1321"/>
      <c r="ADX1321"/>
      <c r="ADY1321"/>
      <c r="ADZ1321"/>
      <c r="AEA1321"/>
      <c r="AEB1321"/>
      <c r="AEC1321"/>
      <c r="AED1321"/>
      <c r="AEE1321"/>
      <c r="AEF1321"/>
      <c r="AEG1321"/>
      <c r="AEH1321"/>
      <c r="AEI1321"/>
      <c r="AEJ1321"/>
      <c r="AEK1321"/>
      <c r="AEL1321"/>
      <c r="AEM1321"/>
      <c r="AEN1321"/>
      <c r="AEO1321"/>
      <c r="AEP1321"/>
      <c r="AEQ1321"/>
      <c r="AER1321"/>
      <c r="AES1321"/>
      <c r="AET1321"/>
      <c r="AEU1321"/>
      <c r="AEV1321"/>
      <c r="AEW1321"/>
      <c r="AEX1321"/>
      <c r="AEY1321"/>
      <c r="AEZ1321"/>
      <c r="AFA1321"/>
      <c r="AFB1321"/>
      <c r="AFC1321"/>
      <c r="AFD1321"/>
      <c r="AFE1321"/>
      <c r="AFF1321"/>
      <c r="AFG1321"/>
      <c r="AFH1321"/>
      <c r="AFI1321"/>
      <c r="AFJ1321"/>
      <c r="AFK1321"/>
      <c r="AFL1321"/>
      <c r="AFM1321"/>
      <c r="AFN1321"/>
      <c r="AFO1321"/>
      <c r="AFP1321"/>
      <c r="AFQ1321"/>
      <c r="AFR1321"/>
      <c r="AFS1321"/>
      <c r="AFT1321"/>
      <c r="AFU1321"/>
      <c r="AFV1321"/>
      <c r="AFW1321"/>
      <c r="AFX1321"/>
      <c r="AFY1321"/>
      <c r="AFZ1321"/>
      <c r="AGA1321"/>
      <c r="AGB1321"/>
      <c r="AGC1321"/>
      <c r="AGD1321"/>
      <c r="AGE1321"/>
      <c r="AGF1321"/>
      <c r="AGG1321"/>
      <c r="AGH1321"/>
      <c r="AGI1321"/>
      <c r="AGJ1321"/>
      <c r="AGK1321"/>
      <c r="AGL1321"/>
      <c r="AGM1321"/>
      <c r="AGN1321"/>
      <c r="AGO1321"/>
      <c r="AGP1321"/>
      <c r="AGQ1321"/>
      <c r="AGR1321"/>
      <c r="AGS1321"/>
      <c r="AGT1321"/>
      <c r="AGU1321"/>
      <c r="AGV1321"/>
      <c r="AGW1321"/>
      <c r="AGX1321"/>
      <c r="AGY1321"/>
      <c r="AGZ1321"/>
      <c r="AHA1321"/>
      <c r="AHB1321"/>
      <c r="AHC1321"/>
      <c r="AHD1321"/>
      <c r="AHE1321"/>
      <c r="AHF1321"/>
      <c r="AHG1321"/>
      <c r="AHH1321"/>
      <c r="AHI1321"/>
      <c r="AHJ1321"/>
      <c r="AHK1321"/>
      <c r="AHL1321"/>
      <c r="AHM1321"/>
      <c r="AHN1321"/>
      <c r="AHO1321"/>
      <c r="AHP1321"/>
      <c r="AHQ1321"/>
      <c r="AHR1321"/>
      <c r="AHS1321"/>
      <c r="AHT1321"/>
      <c r="AHU1321"/>
      <c r="AHV1321"/>
      <c r="AHW1321"/>
      <c r="AHX1321"/>
      <c r="AHY1321"/>
      <c r="AHZ1321"/>
      <c r="AIA1321"/>
      <c r="AIB1321"/>
      <c r="AIC1321"/>
      <c r="AID1321"/>
      <c r="AIE1321"/>
      <c r="AIF1321"/>
      <c r="AIG1321"/>
      <c r="AIH1321"/>
      <c r="AII1321"/>
      <c r="AIJ1321"/>
      <c r="AIK1321"/>
      <c r="AIL1321"/>
      <c r="AIM1321"/>
      <c r="AIN1321"/>
      <c r="AIO1321"/>
      <c r="AIP1321"/>
      <c r="AIQ1321"/>
      <c r="AIR1321"/>
      <c r="AIS1321"/>
      <c r="AIT1321"/>
      <c r="AIU1321"/>
      <c r="AIV1321"/>
      <c r="AIW1321"/>
      <c r="AIX1321"/>
      <c r="AIY1321"/>
      <c r="AIZ1321"/>
      <c r="AJA1321"/>
      <c r="AJB1321"/>
      <c r="AJC1321"/>
      <c r="AJD1321"/>
      <c r="AJE1321"/>
      <c r="AJF1321"/>
      <c r="AJG1321"/>
      <c r="AJH1321"/>
      <c r="AJI1321"/>
      <c r="AJJ1321"/>
      <c r="AJK1321"/>
      <c r="AJL1321"/>
      <c r="AJM1321"/>
      <c r="AJN1321"/>
      <c r="AJO1321"/>
      <c r="AJP1321"/>
      <c r="AJQ1321"/>
      <c r="AJR1321"/>
      <c r="AJS1321"/>
      <c r="AJT1321"/>
      <c r="AJU1321"/>
      <c r="AJV1321"/>
      <c r="AJW1321"/>
      <c r="AJX1321"/>
      <c r="AJY1321"/>
      <c r="AJZ1321"/>
      <c r="AKA1321"/>
      <c r="AKB1321"/>
      <c r="AKC1321"/>
      <c r="AKD1321"/>
      <c r="AKE1321"/>
      <c r="AKF1321"/>
      <c r="AKG1321"/>
      <c r="AKH1321"/>
      <c r="AKI1321"/>
      <c r="AKJ1321"/>
      <c r="AKK1321"/>
      <c r="AKL1321"/>
      <c r="AKM1321"/>
      <c r="AKN1321"/>
      <c r="AKO1321"/>
      <c r="AKP1321"/>
      <c r="AKQ1321"/>
      <c r="AKR1321"/>
      <c r="AKS1321"/>
      <c r="AKT1321"/>
      <c r="AKU1321"/>
      <c r="AKV1321"/>
      <c r="AKW1321"/>
      <c r="AKX1321"/>
      <c r="AKY1321"/>
      <c r="AKZ1321"/>
      <c r="ALA1321"/>
      <c r="ALB1321"/>
      <c r="ALC1321"/>
      <c r="ALD1321"/>
      <c r="ALE1321"/>
      <c r="ALF1321"/>
      <c r="ALG1321"/>
      <c r="ALH1321"/>
      <c r="ALI1321"/>
      <c r="ALJ1321"/>
      <c r="ALK1321"/>
      <c r="ALL1321"/>
      <c r="ALM1321"/>
      <c r="ALN1321"/>
      <c r="ALO1321"/>
      <c r="ALP1321"/>
      <c r="ALQ1321"/>
      <c r="ALR1321"/>
      <c r="ALS1321"/>
      <c r="ALT1321"/>
      <c r="ALU1321"/>
      <c r="ALV1321"/>
      <c r="ALW1321"/>
      <c r="ALX1321"/>
      <c r="ALY1321"/>
      <c r="ALZ1321"/>
      <c r="AMA1321"/>
      <c r="AMB1321"/>
      <c r="AMC1321"/>
      <c r="AMD1321"/>
      <c r="AME1321"/>
      <c r="AMF1321"/>
      <c r="AMG1321"/>
      <c r="AMH1321"/>
      <c r="AMI1321"/>
      <c r="AMJ1321"/>
    </row>
    <row r="1322" spans="1:1024" x14ac:dyDescent="0.15">
      <c r="A1322" s="9" t="s">
        <v>16</v>
      </c>
      <c r="B1322" s="9">
        <v>8192</v>
      </c>
      <c r="C1322" s="9">
        <v>5.9706250000000002E-3</v>
      </c>
      <c r="D1322" s="9">
        <v>1.7876679999999999E-2</v>
      </c>
      <c r="E1322" s="9">
        <v>1000</v>
      </c>
      <c r="F1322" s="9">
        <v>7.6736059189999999</v>
      </c>
      <c r="G1322" s="9">
        <v>7.6736060000000004E-3</v>
      </c>
      <c r="H1322" s="9">
        <v>7.6736059189999999</v>
      </c>
      <c r="I1322" s="9">
        <v>1042.5346679690001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  <c r="VW1322"/>
      <c r="VX1322"/>
      <c r="VY1322"/>
      <c r="VZ1322"/>
      <c r="WA1322"/>
      <c r="WB1322"/>
      <c r="WC1322"/>
      <c r="WD1322"/>
      <c r="WE1322"/>
      <c r="WF1322"/>
      <c r="WG1322"/>
      <c r="WH1322"/>
      <c r="WI1322"/>
      <c r="WJ1322"/>
      <c r="WK1322"/>
      <c r="WL1322"/>
      <c r="WM1322"/>
      <c r="WN1322"/>
      <c r="WO1322"/>
      <c r="WP1322"/>
      <c r="WQ1322"/>
      <c r="WR1322"/>
      <c r="WS1322"/>
      <c r="WT1322"/>
      <c r="WU1322"/>
      <c r="WV1322"/>
      <c r="WW1322"/>
      <c r="WX1322"/>
      <c r="WY1322"/>
      <c r="WZ1322"/>
      <c r="XA1322"/>
      <c r="XB1322"/>
      <c r="XC1322"/>
      <c r="XD1322"/>
      <c r="XE1322"/>
      <c r="XF1322"/>
      <c r="XG1322"/>
      <c r="XH1322"/>
      <c r="XI1322"/>
      <c r="XJ1322"/>
      <c r="XK1322"/>
      <c r="XL1322"/>
      <c r="XM1322"/>
      <c r="XN1322"/>
      <c r="XO1322"/>
      <c r="XP1322"/>
      <c r="XQ1322"/>
      <c r="XR1322"/>
      <c r="XS1322"/>
      <c r="XT1322"/>
      <c r="XU1322"/>
      <c r="XV1322"/>
      <c r="XW1322"/>
      <c r="XX1322"/>
      <c r="XY1322"/>
      <c r="XZ1322"/>
      <c r="YA1322"/>
      <c r="YB1322"/>
      <c r="YC1322"/>
      <c r="YD1322"/>
      <c r="YE1322"/>
      <c r="YF1322"/>
      <c r="YG1322"/>
      <c r="YH1322"/>
      <c r="YI1322"/>
      <c r="YJ1322"/>
      <c r="YK1322"/>
      <c r="YL1322"/>
      <c r="YM1322"/>
      <c r="YN1322"/>
      <c r="YO1322"/>
      <c r="YP1322"/>
      <c r="YQ1322"/>
      <c r="YR1322"/>
      <c r="YS1322"/>
      <c r="YT1322"/>
      <c r="YU1322"/>
      <c r="YV1322"/>
      <c r="YW1322"/>
      <c r="YX1322"/>
      <c r="YY1322"/>
      <c r="YZ1322"/>
      <c r="ZA1322"/>
      <c r="ZB1322"/>
      <c r="ZC1322"/>
      <c r="ZD1322"/>
      <c r="ZE1322"/>
      <c r="ZF1322"/>
      <c r="ZG1322"/>
      <c r="ZH1322"/>
      <c r="ZI1322"/>
      <c r="ZJ1322"/>
      <c r="ZK1322"/>
      <c r="ZL1322"/>
      <c r="ZM1322"/>
      <c r="ZN1322"/>
      <c r="ZO1322"/>
      <c r="ZP1322"/>
      <c r="ZQ1322"/>
      <c r="ZR1322"/>
      <c r="ZS1322"/>
      <c r="ZT1322"/>
      <c r="ZU1322"/>
      <c r="ZV1322"/>
      <c r="ZW1322"/>
      <c r="ZX1322"/>
      <c r="ZY1322"/>
      <c r="ZZ1322"/>
      <c r="AAA1322"/>
      <c r="AAB1322"/>
      <c r="AAC1322"/>
      <c r="AAD1322"/>
      <c r="AAE1322"/>
      <c r="AAF1322"/>
      <c r="AAG1322"/>
      <c r="AAH1322"/>
      <c r="AAI1322"/>
      <c r="AAJ1322"/>
      <c r="AAK1322"/>
      <c r="AAL1322"/>
      <c r="AAM1322"/>
      <c r="AAN1322"/>
      <c r="AAO1322"/>
      <c r="AAP1322"/>
      <c r="AAQ1322"/>
      <c r="AAR1322"/>
      <c r="AAS1322"/>
      <c r="AAT1322"/>
      <c r="AAU1322"/>
      <c r="AAV1322"/>
      <c r="AAW1322"/>
      <c r="AAX1322"/>
      <c r="AAY1322"/>
      <c r="AAZ1322"/>
      <c r="ABA1322"/>
      <c r="ABB1322"/>
      <c r="ABC1322"/>
      <c r="ABD1322"/>
      <c r="ABE1322"/>
      <c r="ABF1322"/>
      <c r="ABG1322"/>
      <c r="ABH1322"/>
      <c r="ABI1322"/>
      <c r="ABJ1322"/>
      <c r="ABK1322"/>
      <c r="ABL1322"/>
      <c r="ABM1322"/>
      <c r="ABN1322"/>
      <c r="ABO1322"/>
      <c r="ABP1322"/>
      <c r="ABQ1322"/>
      <c r="ABR1322"/>
      <c r="ABS1322"/>
      <c r="ABT1322"/>
      <c r="ABU1322"/>
      <c r="ABV1322"/>
      <c r="ABW1322"/>
      <c r="ABX1322"/>
      <c r="ABY1322"/>
      <c r="ABZ1322"/>
      <c r="ACA1322"/>
      <c r="ACB1322"/>
      <c r="ACC1322"/>
      <c r="ACD1322"/>
      <c r="ACE1322"/>
      <c r="ACF1322"/>
      <c r="ACG1322"/>
      <c r="ACH1322"/>
      <c r="ACI1322"/>
      <c r="ACJ1322"/>
      <c r="ACK1322"/>
      <c r="ACL1322"/>
      <c r="ACM1322"/>
      <c r="ACN1322"/>
      <c r="ACO1322"/>
      <c r="ACP1322"/>
      <c r="ACQ1322"/>
      <c r="ACR1322"/>
      <c r="ACS1322"/>
      <c r="ACT1322"/>
      <c r="ACU1322"/>
      <c r="ACV1322"/>
      <c r="ACW1322"/>
      <c r="ACX1322"/>
      <c r="ACY1322"/>
      <c r="ACZ1322"/>
      <c r="ADA1322"/>
      <c r="ADB1322"/>
      <c r="ADC1322"/>
      <c r="ADD1322"/>
      <c r="ADE1322"/>
      <c r="ADF1322"/>
      <c r="ADG1322"/>
      <c r="ADH1322"/>
      <c r="ADI1322"/>
      <c r="ADJ1322"/>
      <c r="ADK1322"/>
      <c r="ADL1322"/>
      <c r="ADM1322"/>
      <c r="ADN1322"/>
      <c r="ADO1322"/>
      <c r="ADP1322"/>
      <c r="ADQ1322"/>
      <c r="ADR1322"/>
      <c r="ADS1322"/>
      <c r="ADT1322"/>
      <c r="ADU1322"/>
      <c r="ADV1322"/>
      <c r="ADW1322"/>
      <c r="ADX1322"/>
      <c r="ADY1322"/>
      <c r="ADZ1322"/>
      <c r="AEA1322"/>
      <c r="AEB1322"/>
      <c r="AEC1322"/>
      <c r="AED1322"/>
      <c r="AEE1322"/>
      <c r="AEF1322"/>
      <c r="AEG1322"/>
      <c r="AEH1322"/>
      <c r="AEI1322"/>
      <c r="AEJ1322"/>
      <c r="AEK1322"/>
      <c r="AEL1322"/>
      <c r="AEM1322"/>
      <c r="AEN1322"/>
      <c r="AEO1322"/>
      <c r="AEP1322"/>
      <c r="AEQ1322"/>
      <c r="AER1322"/>
      <c r="AES1322"/>
      <c r="AET1322"/>
      <c r="AEU1322"/>
      <c r="AEV1322"/>
      <c r="AEW1322"/>
      <c r="AEX1322"/>
      <c r="AEY1322"/>
      <c r="AEZ1322"/>
      <c r="AFA1322"/>
      <c r="AFB1322"/>
      <c r="AFC1322"/>
      <c r="AFD1322"/>
      <c r="AFE1322"/>
      <c r="AFF1322"/>
      <c r="AFG1322"/>
      <c r="AFH1322"/>
      <c r="AFI1322"/>
      <c r="AFJ1322"/>
      <c r="AFK1322"/>
      <c r="AFL1322"/>
      <c r="AFM1322"/>
      <c r="AFN1322"/>
      <c r="AFO1322"/>
      <c r="AFP1322"/>
      <c r="AFQ1322"/>
      <c r="AFR1322"/>
      <c r="AFS1322"/>
      <c r="AFT1322"/>
      <c r="AFU1322"/>
      <c r="AFV1322"/>
      <c r="AFW1322"/>
      <c r="AFX1322"/>
      <c r="AFY1322"/>
      <c r="AFZ1322"/>
      <c r="AGA1322"/>
      <c r="AGB1322"/>
      <c r="AGC1322"/>
      <c r="AGD1322"/>
      <c r="AGE1322"/>
      <c r="AGF1322"/>
      <c r="AGG1322"/>
      <c r="AGH1322"/>
      <c r="AGI1322"/>
      <c r="AGJ1322"/>
      <c r="AGK1322"/>
      <c r="AGL1322"/>
      <c r="AGM1322"/>
      <c r="AGN1322"/>
      <c r="AGO1322"/>
      <c r="AGP1322"/>
      <c r="AGQ1322"/>
      <c r="AGR1322"/>
      <c r="AGS1322"/>
      <c r="AGT1322"/>
      <c r="AGU1322"/>
      <c r="AGV1322"/>
      <c r="AGW1322"/>
      <c r="AGX1322"/>
      <c r="AGY1322"/>
      <c r="AGZ1322"/>
      <c r="AHA1322"/>
      <c r="AHB1322"/>
      <c r="AHC1322"/>
      <c r="AHD1322"/>
      <c r="AHE1322"/>
      <c r="AHF1322"/>
      <c r="AHG1322"/>
      <c r="AHH1322"/>
      <c r="AHI1322"/>
      <c r="AHJ1322"/>
      <c r="AHK1322"/>
      <c r="AHL1322"/>
      <c r="AHM1322"/>
      <c r="AHN1322"/>
      <c r="AHO1322"/>
      <c r="AHP1322"/>
      <c r="AHQ1322"/>
      <c r="AHR1322"/>
      <c r="AHS1322"/>
      <c r="AHT1322"/>
      <c r="AHU1322"/>
      <c r="AHV1322"/>
      <c r="AHW1322"/>
      <c r="AHX1322"/>
      <c r="AHY1322"/>
      <c r="AHZ1322"/>
      <c r="AIA1322"/>
      <c r="AIB1322"/>
      <c r="AIC1322"/>
      <c r="AID1322"/>
      <c r="AIE1322"/>
      <c r="AIF1322"/>
      <c r="AIG1322"/>
      <c r="AIH1322"/>
      <c r="AII1322"/>
      <c r="AIJ1322"/>
      <c r="AIK1322"/>
      <c r="AIL1322"/>
      <c r="AIM1322"/>
      <c r="AIN1322"/>
      <c r="AIO1322"/>
      <c r="AIP1322"/>
      <c r="AIQ1322"/>
      <c r="AIR1322"/>
      <c r="AIS1322"/>
      <c r="AIT1322"/>
      <c r="AIU1322"/>
      <c r="AIV1322"/>
      <c r="AIW1322"/>
      <c r="AIX1322"/>
      <c r="AIY1322"/>
      <c r="AIZ1322"/>
      <c r="AJA1322"/>
      <c r="AJB1322"/>
      <c r="AJC1322"/>
      <c r="AJD1322"/>
      <c r="AJE1322"/>
      <c r="AJF1322"/>
      <c r="AJG1322"/>
      <c r="AJH1322"/>
      <c r="AJI1322"/>
      <c r="AJJ1322"/>
      <c r="AJK1322"/>
      <c r="AJL1322"/>
      <c r="AJM1322"/>
      <c r="AJN1322"/>
      <c r="AJO1322"/>
      <c r="AJP1322"/>
      <c r="AJQ1322"/>
      <c r="AJR1322"/>
      <c r="AJS1322"/>
      <c r="AJT1322"/>
      <c r="AJU1322"/>
      <c r="AJV1322"/>
      <c r="AJW1322"/>
      <c r="AJX1322"/>
      <c r="AJY1322"/>
      <c r="AJZ1322"/>
      <c r="AKA1322"/>
      <c r="AKB1322"/>
      <c r="AKC1322"/>
      <c r="AKD1322"/>
      <c r="AKE1322"/>
      <c r="AKF1322"/>
      <c r="AKG1322"/>
      <c r="AKH1322"/>
      <c r="AKI1322"/>
      <c r="AKJ1322"/>
      <c r="AKK1322"/>
      <c r="AKL1322"/>
      <c r="AKM1322"/>
      <c r="AKN1322"/>
      <c r="AKO1322"/>
      <c r="AKP1322"/>
      <c r="AKQ1322"/>
      <c r="AKR1322"/>
      <c r="AKS1322"/>
      <c r="AKT1322"/>
      <c r="AKU1322"/>
      <c r="AKV1322"/>
      <c r="AKW1322"/>
      <c r="AKX1322"/>
      <c r="AKY1322"/>
      <c r="AKZ1322"/>
      <c r="ALA1322"/>
      <c r="ALB1322"/>
      <c r="ALC1322"/>
      <c r="ALD1322"/>
      <c r="ALE1322"/>
      <c r="ALF1322"/>
      <c r="ALG1322"/>
      <c r="ALH1322"/>
      <c r="ALI1322"/>
      <c r="ALJ1322"/>
      <c r="ALK1322"/>
      <c r="ALL1322"/>
      <c r="ALM1322"/>
      <c r="ALN1322"/>
      <c r="ALO1322"/>
      <c r="ALP1322"/>
      <c r="ALQ1322"/>
      <c r="ALR1322"/>
      <c r="ALS1322"/>
      <c r="ALT1322"/>
      <c r="ALU1322"/>
      <c r="ALV1322"/>
      <c r="ALW1322"/>
      <c r="ALX1322"/>
      <c r="ALY1322"/>
      <c r="ALZ1322"/>
      <c r="AMA1322"/>
      <c r="AMB1322"/>
      <c r="AMC1322"/>
      <c r="AMD1322"/>
      <c r="AME1322"/>
      <c r="AMF1322"/>
      <c r="AMG1322"/>
      <c r="AMH1322"/>
      <c r="AMI1322"/>
      <c r="AMJ1322"/>
    </row>
    <row r="1323" spans="1:1024" x14ac:dyDescent="0.15">
      <c r="A1323" s="9" t="s">
        <v>273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  <c r="VW1323"/>
      <c r="VX1323"/>
      <c r="VY1323"/>
      <c r="VZ1323"/>
      <c r="WA1323"/>
      <c r="WB1323"/>
      <c r="WC1323"/>
      <c r="WD1323"/>
      <c r="WE1323"/>
      <c r="WF1323"/>
      <c r="WG1323"/>
      <c r="WH1323"/>
      <c r="WI1323"/>
      <c r="WJ1323"/>
      <c r="WK1323"/>
      <c r="WL1323"/>
      <c r="WM1323"/>
      <c r="WN1323"/>
      <c r="WO1323"/>
      <c r="WP1323"/>
      <c r="WQ1323"/>
      <c r="WR1323"/>
      <c r="WS1323"/>
      <c r="WT1323"/>
      <c r="WU1323"/>
      <c r="WV1323"/>
      <c r="WW1323"/>
      <c r="WX1323"/>
      <c r="WY1323"/>
      <c r="WZ1323"/>
      <c r="XA1323"/>
      <c r="XB1323"/>
      <c r="XC1323"/>
      <c r="XD1323"/>
      <c r="XE1323"/>
      <c r="XF1323"/>
      <c r="XG1323"/>
      <c r="XH1323"/>
      <c r="XI1323"/>
      <c r="XJ1323"/>
      <c r="XK1323"/>
      <c r="XL1323"/>
      <c r="XM1323"/>
      <c r="XN1323"/>
      <c r="XO1323"/>
      <c r="XP1323"/>
      <c r="XQ1323"/>
      <c r="XR1323"/>
      <c r="XS1323"/>
      <c r="XT1323"/>
      <c r="XU1323"/>
      <c r="XV1323"/>
      <c r="XW1323"/>
      <c r="XX1323"/>
      <c r="XY1323"/>
      <c r="XZ1323"/>
      <c r="YA1323"/>
      <c r="YB1323"/>
      <c r="YC1323"/>
      <c r="YD1323"/>
      <c r="YE1323"/>
      <c r="YF1323"/>
      <c r="YG1323"/>
      <c r="YH1323"/>
      <c r="YI1323"/>
      <c r="YJ1323"/>
      <c r="YK1323"/>
      <c r="YL1323"/>
      <c r="YM1323"/>
      <c r="YN1323"/>
      <c r="YO1323"/>
      <c r="YP1323"/>
      <c r="YQ1323"/>
      <c r="YR1323"/>
      <c r="YS1323"/>
      <c r="YT1323"/>
      <c r="YU1323"/>
      <c r="YV1323"/>
      <c r="YW1323"/>
      <c r="YX1323"/>
      <c r="YY1323"/>
      <c r="YZ1323"/>
      <c r="ZA1323"/>
      <c r="ZB1323"/>
      <c r="ZC1323"/>
      <c r="ZD1323"/>
      <c r="ZE1323"/>
      <c r="ZF1323"/>
      <c r="ZG1323"/>
      <c r="ZH1323"/>
      <c r="ZI1323"/>
      <c r="ZJ1323"/>
      <c r="ZK1323"/>
      <c r="ZL1323"/>
      <c r="ZM1323"/>
      <c r="ZN1323"/>
      <c r="ZO1323"/>
      <c r="ZP1323"/>
      <c r="ZQ1323"/>
      <c r="ZR1323"/>
      <c r="ZS1323"/>
      <c r="ZT1323"/>
      <c r="ZU1323"/>
      <c r="ZV1323"/>
      <c r="ZW1323"/>
      <c r="ZX1323"/>
      <c r="ZY1323"/>
      <c r="ZZ1323"/>
      <c r="AAA1323"/>
      <c r="AAB1323"/>
      <c r="AAC1323"/>
      <c r="AAD1323"/>
      <c r="AAE1323"/>
      <c r="AAF1323"/>
      <c r="AAG1323"/>
      <c r="AAH1323"/>
      <c r="AAI1323"/>
      <c r="AAJ1323"/>
      <c r="AAK1323"/>
      <c r="AAL1323"/>
      <c r="AAM1323"/>
      <c r="AAN1323"/>
      <c r="AAO1323"/>
      <c r="AAP1323"/>
      <c r="AAQ1323"/>
      <c r="AAR1323"/>
      <c r="AAS1323"/>
      <c r="AAT1323"/>
      <c r="AAU1323"/>
      <c r="AAV1323"/>
      <c r="AAW1323"/>
      <c r="AAX1323"/>
      <c r="AAY1323"/>
      <c r="AAZ1323"/>
      <c r="ABA1323"/>
      <c r="ABB1323"/>
      <c r="ABC1323"/>
      <c r="ABD1323"/>
      <c r="ABE1323"/>
      <c r="ABF1323"/>
      <c r="ABG1323"/>
      <c r="ABH1323"/>
      <c r="ABI1323"/>
      <c r="ABJ1323"/>
      <c r="ABK1323"/>
      <c r="ABL1323"/>
      <c r="ABM1323"/>
      <c r="ABN1323"/>
      <c r="ABO1323"/>
      <c r="ABP1323"/>
      <c r="ABQ1323"/>
      <c r="ABR1323"/>
      <c r="ABS1323"/>
      <c r="ABT1323"/>
      <c r="ABU1323"/>
      <c r="ABV1323"/>
      <c r="ABW1323"/>
      <c r="ABX1323"/>
      <c r="ABY1323"/>
      <c r="ABZ1323"/>
      <c r="ACA1323"/>
      <c r="ACB1323"/>
      <c r="ACC1323"/>
      <c r="ACD1323"/>
      <c r="ACE1323"/>
      <c r="ACF1323"/>
      <c r="ACG1323"/>
      <c r="ACH1323"/>
      <c r="ACI1323"/>
      <c r="ACJ1323"/>
      <c r="ACK1323"/>
      <c r="ACL1323"/>
      <c r="ACM1323"/>
      <c r="ACN1323"/>
      <c r="ACO1323"/>
      <c r="ACP1323"/>
      <c r="ACQ1323"/>
      <c r="ACR1323"/>
      <c r="ACS1323"/>
      <c r="ACT1323"/>
      <c r="ACU1323"/>
      <c r="ACV1323"/>
      <c r="ACW1323"/>
      <c r="ACX1323"/>
      <c r="ACY1323"/>
      <c r="ACZ1323"/>
      <c r="ADA1323"/>
      <c r="ADB1323"/>
      <c r="ADC1323"/>
      <c r="ADD1323"/>
      <c r="ADE1323"/>
      <c r="ADF1323"/>
      <c r="ADG1323"/>
      <c r="ADH1323"/>
      <c r="ADI1323"/>
      <c r="ADJ1323"/>
      <c r="ADK1323"/>
      <c r="ADL1323"/>
      <c r="ADM1323"/>
      <c r="ADN1323"/>
      <c r="ADO1323"/>
      <c r="ADP1323"/>
      <c r="ADQ1323"/>
      <c r="ADR1323"/>
      <c r="ADS1323"/>
      <c r="ADT1323"/>
      <c r="ADU1323"/>
      <c r="ADV1323"/>
      <c r="ADW1323"/>
      <c r="ADX1323"/>
      <c r="ADY1323"/>
      <c r="ADZ1323"/>
      <c r="AEA1323"/>
      <c r="AEB1323"/>
      <c r="AEC1323"/>
      <c r="AED1323"/>
      <c r="AEE1323"/>
      <c r="AEF1323"/>
      <c r="AEG1323"/>
      <c r="AEH1323"/>
      <c r="AEI1323"/>
      <c r="AEJ1323"/>
      <c r="AEK1323"/>
      <c r="AEL1323"/>
      <c r="AEM1323"/>
      <c r="AEN1323"/>
      <c r="AEO1323"/>
      <c r="AEP1323"/>
      <c r="AEQ1323"/>
      <c r="AER1323"/>
      <c r="AES1323"/>
      <c r="AET1323"/>
      <c r="AEU1323"/>
      <c r="AEV1323"/>
      <c r="AEW1323"/>
      <c r="AEX1323"/>
      <c r="AEY1323"/>
      <c r="AEZ1323"/>
      <c r="AFA1323"/>
      <c r="AFB1323"/>
      <c r="AFC1323"/>
      <c r="AFD1323"/>
      <c r="AFE1323"/>
      <c r="AFF1323"/>
      <c r="AFG1323"/>
      <c r="AFH1323"/>
      <c r="AFI1323"/>
      <c r="AFJ1323"/>
      <c r="AFK1323"/>
      <c r="AFL1323"/>
      <c r="AFM1323"/>
      <c r="AFN1323"/>
      <c r="AFO1323"/>
      <c r="AFP1323"/>
      <c r="AFQ1323"/>
      <c r="AFR1323"/>
      <c r="AFS1323"/>
      <c r="AFT1323"/>
      <c r="AFU1323"/>
      <c r="AFV1323"/>
      <c r="AFW1323"/>
      <c r="AFX1323"/>
      <c r="AFY1323"/>
      <c r="AFZ1323"/>
      <c r="AGA1323"/>
      <c r="AGB1323"/>
      <c r="AGC1323"/>
      <c r="AGD1323"/>
      <c r="AGE1323"/>
      <c r="AGF1323"/>
      <c r="AGG1323"/>
      <c r="AGH1323"/>
      <c r="AGI1323"/>
      <c r="AGJ1323"/>
      <c r="AGK1323"/>
      <c r="AGL1323"/>
      <c r="AGM1323"/>
      <c r="AGN1323"/>
      <c r="AGO1323"/>
      <c r="AGP1323"/>
      <c r="AGQ1323"/>
      <c r="AGR1323"/>
      <c r="AGS1323"/>
      <c r="AGT1323"/>
      <c r="AGU1323"/>
      <c r="AGV1323"/>
      <c r="AGW1323"/>
      <c r="AGX1323"/>
      <c r="AGY1323"/>
      <c r="AGZ1323"/>
      <c r="AHA1323"/>
      <c r="AHB1323"/>
      <c r="AHC1323"/>
      <c r="AHD1323"/>
      <c r="AHE1323"/>
      <c r="AHF1323"/>
      <c r="AHG1323"/>
      <c r="AHH1323"/>
      <c r="AHI1323"/>
      <c r="AHJ1323"/>
      <c r="AHK1323"/>
      <c r="AHL1323"/>
      <c r="AHM1323"/>
      <c r="AHN1323"/>
      <c r="AHO1323"/>
      <c r="AHP1323"/>
      <c r="AHQ1323"/>
      <c r="AHR1323"/>
      <c r="AHS1323"/>
      <c r="AHT1323"/>
      <c r="AHU1323"/>
      <c r="AHV1323"/>
      <c r="AHW1323"/>
      <c r="AHX1323"/>
      <c r="AHY1323"/>
      <c r="AHZ1323"/>
      <c r="AIA1323"/>
      <c r="AIB1323"/>
      <c r="AIC1323"/>
      <c r="AID1323"/>
      <c r="AIE1323"/>
      <c r="AIF1323"/>
      <c r="AIG1323"/>
      <c r="AIH1323"/>
      <c r="AII1323"/>
      <c r="AIJ1323"/>
      <c r="AIK1323"/>
      <c r="AIL1323"/>
      <c r="AIM1323"/>
      <c r="AIN1323"/>
      <c r="AIO1323"/>
      <c r="AIP1323"/>
      <c r="AIQ1323"/>
      <c r="AIR1323"/>
      <c r="AIS1323"/>
      <c r="AIT1323"/>
      <c r="AIU1323"/>
      <c r="AIV1323"/>
      <c r="AIW1323"/>
      <c r="AIX1323"/>
      <c r="AIY1323"/>
      <c r="AIZ1323"/>
      <c r="AJA1323"/>
      <c r="AJB1323"/>
      <c r="AJC1323"/>
      <c r="AJD1323"/>
      <c r="AJE1323"/>
      <c r="AJF1323"/>
      <c r="AJG1323"/>
      <c r="AJH1323"/>
      <c r="AJI1323"/>
      <c r="AJJ1323"/>
      <c r="AJK1323"/>
      <c r="AJL1323"/>
      <c r="AJM1323"/>
      <c r="AJN1323"/>
      <c r="AJO1323"/>
      <c r="AJP1323"/>
      <c r="AJQ1323"/>
      <c r="AJR1323"/>
      <c r="AJS1323"/>
      <c r="AJT1323"/>
      <c r="AJU1323"/>
      <c r="AJV1323"/>
      <c r="AJW1323"/>
      <c r="AJX1323"/>
      <c r="AJY1323"/>
      <c r="AJZ1323"/>
      <c r="AKA1323"/>
      <c r="AKB1323"/>
      <c r="AKC1323"/>
      <c r="AKD1323"/>
      <c r="AKE1323"/>
      <c r="AKF1323"/>
      <c r="AKG1323"/>
      <c r="AKH1323"/>
      <c r="AKI1323"/>
      <c r="AKJ1323"/>
      <c r="AKK1323"/>
      <c r="AKL1323"/>
      <c r="AKM1323"/>
      <c r="AKN1323"/>
      <c r="AKO1323"/>
      <c r="AKP1323"/>
      <c r="AKQ1323"/>
      <c r="AKR1323"/>
      <c r="AKS1323"/>
      <c r="AKT1323"/>
      <c r="AKU1323"/>
      <c r="AKV1323"/>
      <c r="AKW1323"/>
      <c r="AKX1323"/>
      <c r="AKY1323"/>
      <c r="AKZ1323"/>
      <c r="ALA1323"/>
      <c r="ALB1323"/>
      <c r="ALC1323"/>
      <c r="ALD1323"/>
      <c r="ALE1323"/>
      <c r="ALF1323"/>
      <c r="ALG1323"/>
      <c r="ALH1323"/>
      <c r="ALI1323"/>
      <c r="ALJ1323"/>
      <c r="ALK1323"/>
      <c r="ALL1323"/>
      <c r="ALM1323"/>
      <c r="ALN1323"/>
      <c r="ALO1323"/>
      <c r="ALP1323"/>
      <c r="ALQ1323"/>
      <c r="ALR1323"/>
      <c r="ALS1323"/>
      <c r="ALT1323"/>
      <c r="ALU1323"/>
      <c r="ALV1323"/>
      <c r="ALW1323"/>
      <c r="ALX1323"/>
      <c r="ALY1323"/>
      <c r="ALZ1323"/>
      <c r="AMA1323"/>
      <c r="AMB1323"/>
      <c r="AMC1323"/>
      <c r="AMD1323"/>
      <c r="AME1323"/>
      <c r="AMF1323"/>
      <c r="AMG1323"/>
      <c r="AMH1323"/>
      <c r="AMI1323"/>
      <c r="AMJ1323"/>
    </row>
    <row r="1325" spans="1:1024" x14ac:dyDescent="0.15">
      <c r="A1325" s="9" t="s">
        <v>273</v>
      </c>
      <c r="B1325" s="9" t="s">
        <v>41</v>
      </c>
      <c r="C1325" s="9" t="s">
        <v>19</v>
      </c>
      <c r="D1325" s="9" t="s">
        <v>20</v>
      </c>
      <c r="E1325" s="9" t="s">
        <v>21</v>
      </c>
      <c r="F1325" s="9" t="s">
        <v>22</v>
      </c>
      <c r="G1325" s="9" t="s">
        <v>23</v>
      </c>
      <c r="H1325" s="9" t="s">
        <v>24</v>
      </c>
      <c r="I1325" s="9" t="s">
        <v>25</v>
      </c>
      <c r="J1325" s="9">
        <v>1000</v>
      </c>
      <c r="K1325" s="9" t="s">
        <v>26</v>
      </c>
      <c r="L1325" s="9">
        <v>8</v>
      </c>
      <c r="M1325" s="9" t="s">
        <v>27</v>
      </c>
      <c r="N1325" s="9">
        <v>4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  <c r="VW1325"/>
      <c r="VX1325"/>
      <c r="VY1325"/>
      <c r="VZ1325"/>
      <c r="WA1325"/>
      <c r="WB1325"/>
      <c r="WC1325"/>
      <c r="WD1325"/>
      <c r="WE1325"/>
      <c r="WF1325"/>
      <c r="WG1325"/>
      <c r="WH1325"/>
      <c r="WI1325"/>
      <c r="WJ1325"/>
      <c r="WK1325"/>
      <c r="WL1325"/>
      <c r="WM1325"/>
      <c r="WN1325"/>
      <c r="WO1325"/>
      <c r="WP1325"/>
      <c r="WQ1325"/>
      <c r="WR1325"/>
      <c r="WS1325"/>
      <c r="WT1325"/>
      <c r="WU1325"/>
      <c r="WV1325"/>
      <c r="WW1325"/>
      <c r="WX1325"/>
      <c r="WY1325"/>
      <c r="WZ1325"/>
      <c r="XA1325"/>
      <c r="XB1325"/>
      <c r="XC1325"/>
      <c r="XD1325"/>
      <c r="XE1325"/>
      <c r="XF1325"/>
      <c r="XG1325"/>
      <c r="XH1325"/>
      <c r="XI1325"/>
      <c r="XJ1325"/>
      <c r="XK1325"/>
      <c r="XL1325"/>
      <c r="XM1325"/>
      <c r="XN1325"/>
      <c r="XO1325"/>
      <c r="XP1325"/>
      <c r="XQ1325"/>
      <c r="XR1325"/>
      <c r="XS1325"/>
      <c r="XT1325"/>
      <c r="XU1325"/>
      <c r="XV1325"/>
      <c r="XW1325"/>
      <c r="XX1325"/>
      <c r="XY1325"/>
      <c r="XZ1325"/>
      <c r="YA1325"/>
      <c r="YB1325"/>
      <c r="YC1325"/>
      <c r="YD1325"/>
      <c r="YE1325"/>
      <c r="YF1325"/>
      <c r="YG1325"/>
      <c r="YH1325"/>
      <c r="YI1325"/>
      <c r="YJ1325"/>
      <c r="YK1325"/>
      <c r="YL1325"/>
      <c r="YM1325"/>
      <c r="YN1325"/>
      <c r="YO1325"/>
      <c r="YP1325"/>
      <c r="YQ1325"/>
      <c r="YR1325"/>
      <c r="YS1325"/>
      <c r="YT1325"/>
      <c r="YU1325"/>
      <c r="YV1325"/>
      <c r="YW1325"/>
      <c r="YX1325"/>
      <c r="YY1325"/>
      <c r="YZ1325"/>
      <c r="ZA1325"/>
      <c r="ZB1325"/>
      <c r="ZC1325"/>
      <c r="ZD1325"/>
      <c r="ZE1325"/>
      <c r="ZF1325"/>
      <c r="ZG1325"/>
      <c r="ZH1325"/>
      <c r="ZI1325"/>
      <c r="ZJ1325"/>
      <c r="ZK1325"/>
      <c r="ZL1325"/>
      <c r="ZM1325"/>
      <c r="ZN1325"/>
      <c r="ZO1325"/>
      <c r="ZP1325"/>
      <c r="ZQ1325"/>
      <c r="ZR1325"/>
      <c r="ZS1325"/>
      <c r="ZT1325"/>
      <c r="ZU1325"/>
      <c r="ZV1325"/>
      <c r="ZW1325"/>
      <c r="ZX1325"/>
      <c r="ZY1325"/>
      <c r="ZZ1325"/>
      <c r="AAA1325"/>
      <c r="AAB1325"/>
      <c r="AAC1325"/>
      <c r="AAD1325"/>
      <c r="AAE1325"/>
      <c r="AAF1325"/>
      <c r="AAG1325"/>
      <c r="AAH1325"/>
      <c r="AAI1325"/>
      <c r="AAJ1325"/>
      <c r="AAK1325"/>
      <c r="AAL1325"/>
      <c r="AAM1325"/>
      <c r="AAN1325"/>
      <c r="AAO1325"/>
      <c r="AAP1325"/>
      <c r="AAQ1325"/>
      <c r="AAR1325"/>
      <c r="AAS1325"/>
      <c r="AAT1325"/>
      <c r="AAU1325"/>
      <c r="AAV1325"/>
      <c r="AAW1325"/>
      <c r="AAX1325"/>
      <c r="AAY1325"/>
      <c r="AAZ1325"/>
      <c r="ABA1325"/>
      <c r="ABB1325"/>
      <c r="ABC1325"/>
      <c r="ABD1325"/>
      <c r="ABE1325"/>
      <c r="ABF1325"/>
      <c r="ABG1325"/>
      <c r="ABH1325"/>
      <c r="ABI1325"/>
      <c r="ABJ1325"/>
      <c r="ABK1325"/>
      <c r="ABL1325"/>
      <c r="ABM1325"/>
      <c r="ABN1325"/>
      <c r="ABO1325"/>
      <c r="ABP1325"/>
      <c r="ABQ1325"/>
      <c r="ABR1325"/>
      <c r="ABS1325"/>
      <c r="ABT1325"/>
      <c r="ABU1325"/>
      <c r="ABV1325"/>
      <c r="ABW1325"/>
      <c r="ABX1325"/>
      <c r="ABY1325"/>
      <c r="ABZ1325"/>
      <c r="ACA1325"/>
      <c r="ACB1325"/>
      <c r="ACC1325"/>
      <c r="ACD1325"/>
      <c r="ACE1325"/>
      <c r="ACF1325"/>
      <c r="ACG1325"/>
      <c r="ACH1325"/>
      <c r="ACI1325"/>
      <c r="ACJ1325"/>
      <c r="ACK1325"/>
      <c r="ACL1325"/>
      <c r="ACM1325"/>
      <c r="ACN1325"/>
      <c r="ACO1325"/>
      <c r="ACP1325"/>
      <c r="ACQ1325"/>
      <c r="ACR1325"/>
      <c r="ACS1325"/>
      <c r="ACT1325"/>
      <c r="ACU1325"/>
      <c r="ACV1325"/>
      <c r="ACW1325"/>
      <c r="ACX1325"/>
      <c r="ACY1325"/>
      <c r="ACZ1325"/>
      <c r="ADA1325"/>
      <c r="ADB1325"/>
      <c r="ADC1325"/>
      <c r="ADD1325"/>
      <c r="ADE1325"/>
      <c r="ADF1325"/>
      <c r="ADG1325"/>
      <c r="ADH1325"/>
      <c r="ADI1325"/>
      <c r="ADJ1325"/>
      <c r="ADK1325"/>
      <c r="ADL1325"/>
      <c r="ADM1325"/>
      <c r="ADN1325"/>
      <c r="ADO1325"/>
      <c r="ADP1325"/>
      <c r="ADQ1325"/>
      <c r="ADR1325"/>
      <c r="ADS1325"/>
      <c r="ADT1325"/>
      <c r="ADU1325"/>
      <c r="ADV1325"/>
      <c r="ADW1325"/>
      <c r="ADX1325"/>
      <c r="ADY1325"/>
      <c r="ADZ1325"/>
      <c r="AEA1325"/>
      <c r="AEB1325"/>
      <c r="AEC1325"/>
      <c r="AED1325"/>
      <c r="AEE1325"/>
      <c r="AEF1325"/>
      <c r="AEG1325"/>
      <c r="AEH1325"/>
      <c r="AEI1325"/>
      <c r="AEJ1325"/>
      <c r="AEK1325"/>
      <c r="AEL1325"/>
      <c r="AEM1325"/>
      <c r="AEN1325"/>
      <c r="AEO1325"/>
      <c r="AEP1325"/>
      <c r="AEQ1325"/>
      <c r="AER1325"/>
      <c r="AES1325"/>
      <c r="AET1325"/>
      <c r="AEU1325"/>
      <c r="AEV1325"/>
      <c r="AEW1325"/>
      <c r="AEX1325"/>
      <c r="AEY1325"/>
      <c r="AEZ1325"/>
      <c r="AFA1325"/>
      <c r="AFB1325"/>
      <c r="AFC1325"/>
      <c r="AFD1325"/>
      <c r="AFE1325"/>
      <c r="AFF1325"/>
      <c r="AFG1325"/>
      <c r="AFH1325"/>
      <c r="AFI1325"/>
      <c r="AFJ1325"/>
      <c r="AFK1325"/>
      <c r="AFL1325"/>
      <c r="AFM1325"/>
      <c r="AFN1325"/>
      <c r="AFO1325"/>
      <c r="AFP1325"/>
      <c r="AFQ1325"/>
      <c r="AFR1325"/>
      <c r="AFS1325"/>
      <c r="AFT1325"/>
      <c r="AFU1325"/>
      <c r="AFV1325"/>
      <c r="AFW1325"/>
      <c r="AFX1325"/>
      <c r="AFY1325"/>
      <c r="AFZ1325"/>
      <c r="AGA1325"/>
      <c r="AGB1325"/>
      <c r="AGC1325"/>
      <c r="AGD1325"/>
      <c r="AGE1325"/>
      <c r="AGF1325"/>
      <c r="AGG1325"/>
      <c r="AGH1325"/>
      <c r="AGI1325"/>
      <c r="AGJ1325"/>
      <c r="AGK1325"/>
      <c r="AGL1325"/>
      <c r="AGM1325"/>
      <c r="AGN1325"/>
      <c r="AGO1325"/>
      <c r="AGP1325"/>
      <c r="AGQ1325"/>
      <c r="AGR1325"/>
      <c r="AGS1325"/>
      <c r="AGT1325"/>
      <c r="AGU1325"/>
      <c r="AGV1325"/>
      <c r="AGW1325"/>
      <c r="AGX1325"/>
      <c r="AGY1325"/>
      <c r="AGZ1325"/>
      <c r="AHA1325"/>
      <c r="AHB1325"/>
      <c r="AHC1325"/>
      <c r="AHD1325"/>
      <c r="AHE1325"/>
      <c r="AHF1325"/>
      <c r="AHG1325"/>
      <c r="AHH1325"/>
      <c r="AHI1325"/>
      <c r="AHJ1325"/>
      <c r="AHK1325"/>
      <c r="AHL1325"/>
      <c r="AHM1325"/>
      <c r="AHN1325"/>
      <c r="AHO1325"/>
      <c r="AHP1325"/>
      <c r="AHQ1325"/>
      <c r="AHR1325"/>
      <c r="AHS1325"/>
      <c r="AHT1325"/>
      <c r="AHU1325"/>
      <c r="AHV1325"/>
      <c r="AHW1325"/>
      <c r="AHX1325"/>
      <c r="AHY1325"/>
      <c r="AHZ1325"/>
      <c r="AIA1325"/>
      <c r="AIB1325"/>
      <c r="AIC1325"/>
      <c r="AID1325"/>
      <c r="AIE1325"/>
      <c r="AIF1325"/>
      <c r="AIG1325"/>
      <c r="AIH1325"/>
      <c r="AII1325"/>
      <c r="AIJ1325"/>
      <c r="AIK1325"/>
      <c r="AIL1325"/>
      <c r="AIM1325"/>
      <c r="AIN1325"/>
      <c r="AIO1325"/>
      <c r="AIP1325"/>
      <c r="AIQ1325"/>
      <c r="AIR1325"/>
      <c r="AIS1325"/>
      <c r="AIT1325"/>
      <c r="AIU1325"/>
      <c r="AIV1325"/>
      <c r="AIW1325"/>
      <c r="AIX1325"/>
      <c r="AIY1325"/>
      <c r="AIZ1325"/>
      <c r="AJA1325"/>
      <c r="AJB1325"/>
      <c r="AJC1325"/>
      <c r="AJD1325"/>
      <c r="AJE1325"/>
      <c r="AJF1325"/>
      <c r="AJG1325"/>
      <c r="AJH1325"/>
      <c r="AJI1325"/>
      <c r="AJJ1325"/>
      <c r="AJK1325"/>
      <c r="AJL1325"/>
      <c r="AJM1325"/>
      <c r="AJN1325"/>
      <c r="AJO1325"/>
      <c r="AJP1325"/>
      <c r="AJQ1325"/>
      <c r="AJR1325"/>
      <c r="AJS1325"/>
      <c r="AJT1325"/>
      <c r="AJU1325"/>
      <c r="AJV1325"/>
      <c r="AJW1325"/>
      <c r="AJX1325"/>
      <c r="AJY1325"/>
      <c r="AJZ1325"/>
      <c r="AKA1325"/>
      <c r="AKB1325"/>
      <c r="AKC1325"/>
      <c r="AKD1325"/>
      <c r="AKE1325"/>
      <c r="AKF1325"/>
      <c r="AKG1325"/>
      <c r="AKH1325"/>
      <c r="AKI1325"/>
      <c r="AKJ1325"/>
      <c r="AKK1325"/>
      <c r="AKL1325"/>
      <c r="AKM1325"/>
      <c r="AKN1325"/>
      <c r="AKO1325"/>
      <c r="AKP1325"/>
      <c r="AKQ1325"/>
      <c r="AKR1325"/>
      <c r="AKS1325"/>
      <c r="AKT1325"/>
      <c r="AKU1325"/>
      <c r="AKV1325"/>
      <c r="AKW1325"/>
      <c r="AKX1325"/>
      <c r="AKY1325"/>
      <c r="AKZ1325"/>
      <c r="ALA1325"/>
      <c r="ALB1325"/>
      <c r="ALC1325"/>
      <c r="ALD1325"/>
      <c r="ALE1325"/>
      <c r="ALF1325"/>
      <c r="ALG1325"/>
      <c r="ALH1325"/>
      <c r="ALI1325"/>
      <c r="ALJ1325"/>
      <c r="ALK1325"/>
      <c r="ALL1325"/>
      <c r="ALM1325"/>
      <c r="ALN1325"/>
      <c r="ALO1325"/>
      <c r="ALP1325"/>
      <c r="ALQ1325"/>
      <c r="ALR1325"/>
      <c r="ALS1325"/>
      <c r="ALT1325"/>
      <c r="ALU1325"/>
      <c r="ALV1325"/>
      <c r="ALW1325"/>
      <c r="ALX1325"/>
      <c r="ALY1325"/>
      <c r="ALZ1325"/>
      <c r="AMA1325"/>
      <c r="AMB1325"/>
      <c r="AMC1325"/>
      <c r="AMD1325"/>
      <c r="AME1325"/>
      <c r="AMF1325"/>
      <c r="AMG1325"/>
      <c r="AMH1325"/>
      <c r="AMI1325"/>
      <c r="AMJ1325"/>
    </row>
    <row r="1326" spans="1:1024" x14ac:dyDescent="0.15">
      <c r="A1326" s="9" t="s">
        <v>29</v>
      </c>
      <c r="B1326" s="9" t="s">
        <v>30</v>
      </c>
      <c r="C1326" s="9" t="s">
        <v>31</v>
      </c>
      <c r="D1326" s="9" t="s">
        <v>32</v>
      </c>
      <c r="E1326" s="9" t="s">
        <v>33</v>
      </c>
      <c r="F1326" s="9" t="s">
        <v>34</v>
      </c>
      <c r="G1326" s="9" t="s">
        <v>35</v>
      </c>
      <c r="H1326" s="9" t="s">
        <v>36</v>
      </c>
      <c r="I1326" s="9" t="s">
        <v>37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  <c r="VW1326"/>
      <c r="VX1326"/>
      <c r="VY1326"/>
      <c r="VZ1326"/>
      <c r="WA1326"/>
      <c r="WB1326"/>
      <c r="WC1326"/>
      <c r="WD1326"/>
      <c r="WE1326"/>
      <c r="WF1326"/>
      <c r="WG1326"/>
      <c r="WH1326"/>
      <c r="WI1326"/>
      <c r="WJ1326"/>
      <c r="WK1326"/>
      <c r="WL1326"/>
      <c r="WM1326"/>
      <c r="WN1326"/>
      <c r="WO1326"/>
      <c r="WP1326"/>
      <c r="WQ1326"/>
      <c r="WR1326"/>
      <c r="WS1326"/>
      <c r="WT1326"/>
      <c r="WU1326"/>
      <c r="WV1326"/>
      <c r="WW1326"/>
      <c r="WX1326"/>
      <c r="WY1326"/>
      <c r="WZ1326"/>
      <c r="XA1326"/>
      <c r="XB1326"/>
      <c r="XC1326"/>
      <c r="XD1326"/>
      <c r="XE1326"/>
      <c r="XF1326"/>
      <c r="XG1326"/>
      <c r="XH1326"/>
      <c r="XI1326"/>
      <c r="XJ1326"/>
      <c r="XK1326"/>
      <c r="XL1326"/>
      <c r="XM1326"/>
      <c r="XN1326"/>
      <c r="XO1326"/>
      <c r="XP1326"/>
      <c r="XQ1326"/>
      <c r="XR1326"/>
      <c r="XS1326"/>
      <c r="XT1326"/>
      <c r="XU1326"/>
      <c r="XV1326"/>
      <c r="XW1326"/>
      <c r="XX1326"/>
      <c r="XY1326"/>
      <c r="XZ1326"/>
      <c r="YA1326"/>
      <c r="YB1326"/>
      <c r="YC1326"/>
      <c r="YD1326"/>
      <c r="YE1326"/>
      <c r="YF1326"/>
      <c r="YG1326"/>
      <c r="YH1326"/>
      <c r="YI1326"/>
      <c r="YJ1326"/>
      <c r="YK1326"/>
      <c r="YL1326"/>
      <c r="YM1326"/>
      <c r="YN1326"/>
      <c r="YO1326"/>
      <c r="YP1326"/>
      <c r="YQ1326"/>
      <c r="YR1326"/>
      <c r="YS1326"/>
      <c r="YT1326"/>
      <c r="YU1326"/>
      <c r="YV1326"/>
      <c r="YW1326"/>
      <c r="YX1326"/>
      <c r="YY1326"/>
      <c r="YZ1326"/>
      <c r="ZA1326"/>
      <c r="ZB1326"/>
      <c r="ZC1326"/>
      <c r="ZD1326"/>
      <c r="ZE1326"/>
      <c r="ZF1326"/>
      <c r="ZG1326"/>
      <c r="ZH1326"/>
      <c r="ZI1326"/>
      <c r="ZJ1326"/>
      <c r="ZK1326"/>
      <c r="ZL1326"/>
      <c r="ZM1326"/>
      <c r="ZN1326"/>
      <c r="ZO1326"/>
      <c r="ZP1326"/>
      <c r="ZQ1326"/>
      <c r="ZR1326"/>
      <c r="ZS1326"/>
      <c r="ZT1326"/>
      <c r="ZU1326"/>
      <c r="ZV1326"/>
      <c r="ZW1326"/>
      <c r="ZX1326"/>
      <c r="ZY1326"/>
      <c r="ZZ1326"/>
      <c r="AAA1326"/>
      <c r="AAB1326"/>
      <c r="AAC1326"/>
      <c r="AAD1326"/>
      <c r="AAE1326"/>
      <c r="AAF1326"/>
      <c r="AAG1326"/>
      <c r="AAH1326"/>
      <c r="AAI1326"/>
      <c r="AAJ1326"/>
      <c r="AAK1326"/>
      <c r="AAL1326"/>
      <c r="AAM1326"/>
      <c r="AAN1326"/>
      <c r="AAO1326"/>
      <c r="AAP1326"/>
      <c r="AAQ1326"/>
      <c r="AAR1326"/>
      <c r="AAS1326"/>
      <c r="AAT1326"/>
      <c r="AAU1326"/>
      <c r="AAV1326"/>
      <c r="AAW1326"/>
      <c r="AAX1326"/>
      <c r="AAY1326"/>
      <c r="AAZ1326"/>
      <c r="ABA1326"/>
      <c r="ABB1326"/>
      <c r="ABC1326"/>
      <c r="ABD1326"/>
      <c r="ABE1326"/>
      <c r="ABF1326"/>
      <c r="ABG1326"/>
      <c r="ABH1326"/>
      <c r="ABI1326"/>
      <c r="ABJ1326"/>
      <c r="ABK1326"/>
      <c r="ABL1326"/>
      <c r="ABM1326"/>
      <c r="ABN1326"/>
      <c r="ABO1326"/>
      <c r="ABP1326"/>
      <c r="ABQ1326"/>
      <c r="ABR1326"/>
      <c r="ABS1326"/>
      <c r="ABT1326"/>
      <c r="ABU1326"/>
      <c r="ABV1326"/>
      <c r="ABW1326"/>
      <c r="ABX1326"/>
      <c r="ABY1326"/>
      <c r="ABZ1326"/>
      <c r="ACA1326"/>
      <c r="ACB1326"/>
      <c r="ACC1326"/>
      <c r="ACD1326"/>
      <c r="ACE1326"/>
      <c r="ACF1326"/>
      <c r="ACG1326"/>
      <c r="ACH1326"/>
      <c r="ACI1326"/>
      <c r="ACJ1326"/>
      <c r="ACK1326"/>
      <c r="ACL1326"/>
      <c r="ACM1326"/>
      <c r="ACN1326"/>
      <c r="ACO1326"/>
      <c r="ACP1326"/>
      <c r="ACQ1326"/>
      <c r="ACR1326"/>
      <c r="ACS1326"/>
      <c r="ACT1326"/>
      <c r="ACU1326"/>
      <c r="ACV1326"/>
      <c r="ACW1326"/>
      <c r="ACX1326"/>
      <c r="ACY1326"/>
      <c r="ACZ1326"/>
      <c r="ADA1326"/>
      <c r="ADB1326"/>
      <c r="ADC1326"/>
      <c r="ADD1326"/>
      <c r="ADE1326"/>
      <c r="ADF1326"/>
      <c r="ADG1326"/>
      <c r="ADH1326"/>
      <c r="ADI1326"/>
      <c r="ADJ1326"/>
      <c r="ADK1326"/>
      <c r="ADL1326"/>
      <c r="ADM1326"/>
      <c r="ADN1326"/>
      <c r="ADO1326"/>
      <c r="ADP1326"/>
      <c r="ADQ1326"/>
      <c r="ADR1326"/>
      <c r="ADS1326"/>
      <c r="ADT1326"/>
      <c r="ADU1326"/>
      <c r="ADV1326"/>
      <c r="ADW1326"/>
      <c r="ADX1326"/>
      <c r="ADY1326"/>
      <c r="ADZ1326"/>
      <c r="AEA1326"/>
      <c r="AEB1326"/>
      <c r="AEC1326"/>
      <c r="AED1326"/>
      <c r="AEE1326"/>
      <c r="AEF1326"/>
      <c r="AEG1326"/>
      <c r="AEH1326"/>
      <c r="AEI1326"/>
      <c r="AEJ1326"/>
      <c r="AEK1326"/>
      <c r="AEL1326"/>
      <c r="AEM1326"/>
      <c r="AEN1326"/>
      <c r="AEO1326"/>
      <c r="AEP1326"/>
      <c r="AEQ1326"/>
      <c r="AER1326"/>
      <c r="AES1326"/>
      <c r="AET1326"/>
      <c r="AEU1326"/>
      <c r="AEV1326"/>
      <c r="AEW1326"/>
      <c r="AEX1326"/>
      <c r="AEY1326"/>
      <c r="AEZ1326"/>
      <c r="AFA1326"/>
      <c r="AFB1326"/>
      <c r="AFC1326"/>
      <c r="AFD1326"/>
      <c r="AFE1326"/>
      <c r="AFF1326"/>
      <c r="AFG1326"/>
      <c r="AFH1326"/>
      <c r="AFI1326"/>
      <c r="AFJ1326"/>
      <c r="AFK1326"/>
      <c r="AFL1326"/>
      <c r="AFM1326"/>
      <c r="AFN1326"/>
      <c r="AFO1326"/>
      <c r="AFP1326"/>
      <c r="AFQ1326"/>
      <c r="AFR1326"/>
      <c r="AFS1326"/>
      <c r="AFT1326"/>
      <c r="AFU1326"/>
      <c r="AFV1326"/>
      <c r="AFW1326"/>
      <c r="AFX1326"/>
      <c r="AFY1326"/>
      <c r="AFZ1326"/>
      <c r="AGA1326"/>
      <c r="AGB1326"/>
      <c r="AGC1326"/>
      <c r="AGD1326"/>
      <c r="AGE1326"/>
      <c r="AGF1326"/>
      <c r="AGG1326"/>
      <c r="AGH1326"/>
      <c r="AGI1326"/>
      <c r="AGJ1326"/>
      <c r="AGK1326"/>
      <c r="AGL1326"/>
      <c r="AGM1326"/>
      <c r="AGN1326"/>
      <c r="AGO1326"/>
      <c r="AGP1326"/>
      <c r="AGQ1326"/>
      <c r="AGR1326"/>
      <c r="AGS1326"/>
      <c r="AGT1326"/>
      <c r="AGU1326"/>
      <c r="AGV1326"/>
      <c r="AGW1326"/>
      <c r="AGX1326"/>
      <c r="AGY1326"/>
      <c r="AGZ1326"/>
      <c r="AHA1326"/>
      <c r="AHB1326"/>
      <c r="AHC1326"/>
      <c r="AHD1326"/>
      <c r="AHE1326"/>
      <c r="AHF1326"/>
      <c r="AHG1326"/>
      <c r="AHH1326"/>
      <c r="AHI1326"/>
      <c r="AHJ1326"/>
      <c r="AHK1326"/>
      <c r="AHL1326"/>
      <c r="AHM1326"/>
      <c r="AHN1326"/>
      <c r="AHO1326"/>
      <c r="AHP1326"/>
      <c r="AHQ1326"/>
      <c r="AHR1326"/>
      <c r="AHS1326"/>
      <c r="AHT1326"/>
      <c r="AHU1326"/>
      <c r="AHV1326"/>
      <c r="AHW1326"/>
      <c r="AHX1326"/>
      <c r="AHY1326"/>
      <c r="AHZ1326"/>
      <c r="AIA1326"/>
      <c r="AIB1326"/>
      <c r="AIC1326"/>
      <c r="AID1326"/>
      <c r="AIE1326"/>
      <c r="AIF1326"/>
      <c r="AIG1326"/>
      <c r="AIH1326"/>
      <c r="AII1326"/>
      <c r="AIJ1326"/>
      <c r="AIK1326"/>
      <c r="AIL1326"/>
      <c r="AIM1326"/>
      <c r="AIN1326"/>
      <c r="AIO1326"/>
      <c r="AIP1326"/>
      <c r="AIQ1326"/>
      <c r="AIR1326"/>
      <c r="AIS1326"/>
      <c r="AIT1326"/>
      <c r="AIU1326"/>
      <c r="AIV1326"/>
      <c r="AIW1326"/>
      <c r="AIX1326"/>
      <c r="AIY1326"/>
      <c r="AIZ1326"/>
      <c r="AJA1326"/>
      <c r="AJB1326"/>
      <c r="AJC1326"/>
      <c r="AJD1326"/>
      <c r="AJE1326"/>
      <c r="AJF1326"/>
      <c r="AJG1326"/>
      <c r="AJH1326"/>
      <c r="AJI1326"/>
      <c r="AJJ1326"/>
      <c r="AJK1326"/>
      <c r="AJL1326"/>
      <c r="AJM1326"/>
      <c r="AJN1326"/>
      <c r="AJO1326"/>
      <c r="AJP1326"/>
      <c r="AJQ1326"/>
      <c r="AJR1326"/>
      <c r="AJS1326"/>
      <c r="AJT1326"/>
      <c r="AJU1326"/>
      <c r="AJV1326"/>
      <c r="AJW1326"/>
      <c r="AJX1326"/>
      <c r="AJY1326"/>
      <c r="AJZ1326"/>
      <c r="AKA1326"/>
      <c r="AKB1326"/>
      <c r="AKC1326"/>
      <c r="AKD1326"/>
      <c r="AKE1326"/>
      <c r="AKF1326"/>
      <c r="AKG1326"/>
      <c r="AKH1326"/>
      <c r="AKI1326"/>
      <c r="AKJ1326"/>
      <c r="AKK1326"/>
      <c r="AKL1326"/>
      <c r="AKM1326"/>
      <c r="AKN1326"/>
      <c r="AKO1326"/>
      <c r="AKP1326"/>
      <c r="AKQ1326"/>
      <c r="AKR1326"/>
      <c r="AKS1326"/>
      <c r="AKT1326"/>
      <c r="AKU1326"/>
      <c r="AKV1326"/>
      <c r="AKW1326"/>
      <c r="AKX1326"/>
      <c r="AKY1326"/>
      <c r="AKZ1326"/>
      <c r="ALA1326"/>
      <c r="ALB1326"/>
      <c r="ALC1326"/>
      <c r="ALD1326"/>
      <c r="ALE1326"/>
      <c r="ALF1326"/>
      <c r="ALG1326"/>
      <c r="ALH1326"/>
      <c r="ALI1326"/>
      <c r="ALJ1326"/>
      <c r="ALK1326"/>
      <c r="ALL1326"/>
      <c r="ALM1326"/>
      <c r="ALN1326"/>
      <c r="ALO1326"/>
      <c r="ALP1326"/>
      <c r="ALQ1326"/>
      <c r="ALR1326"/>
      <c r="ALS1326"/>
      <c r="ALT1326"/>
      <c r="ALU1326"/>
      <c r="ALV1326"/>
      <c r="ALW1326"/>
      <c r="ALX1326"/>
      <c r="ALY1326"/>
      <c r="ALZ1326"/>
      <c r="AMA1326"/>
      <c r="AMB1326"/>
      <c r="AMC1326"/>
      <c r="AMD1326"/>
      <c r="AME1326"/>
      <c r="AMF1326"/>
      <c r="AMG1326"/>
      <c r="AMH1326"/>
      <c r="AMI1326"/>
      <c r="AMJ1326"/>
    </row>
    <row r="1327" spans="1:1024" x14ac:dyDescent="0.15">
      <c r="A1327" s="9" t="s">
        <v>16</v>
      </c>
      <c r="B1327" s="9">
        <v>4</v>
      </c>
      <c r="C1327" s="9">
        <v>2.0021199999999999E-4</v>
      </c>
      <c r="D1327" s="9">
        <v>8.8582629999999999E-3</v>
      </c>
      <c r="E1327" s="9">
        <v>1000</v>
      </c>
      <c r="F1327" s="9">
        <v>0.47398641699999999</v>
      </c>
      <c r="G1327" s="9">
        <v>4.7398600000000003E-4</v>
      </c>
      <c r="H1327" s="9">
        <v>0.47398641699999999</v>
      </c>
      <c r="I1327" s="9">
        <v>8.2412700650000001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  <c r="VW1327"/>
      <c r="VX1327"/>
      <c r="VY1327"/>
      <c r="VZ1327"/>
      <c r="WA1327"/>
      <c r="WB1327"/>
      <c r="WC1327"/>
      <c r="WD1327"/>
      <c r="WE1327"/>
      <c r="WF1327"/>
      <c r="WG1327"/>
      <c r="WH1327"/>
      <c r="WI1327"/>
      <c r="WJ1327"/>
      <c r="WK1327"/>
      <c r="WL1327"/>
      <c r="WM1327"/>
      <c r="WN1327"/>
      <c r="WO1327"/>
      <c r="WP1327"/>
      <c r="WQ1327"/>
      <c r="WR1327"/>
      <c r="WS1327"/>
      <c r="WT1327"/>
      <c r="WU1327"/>
      <c r="WV1327"/>
      <c r="WW1327"/>
      <c r="WX1327"/>
      <c r="WY1327"/>
      <c r="WZ1327"/>
      <c r="XA1327"/>
      <c r="XB1327"/>
      <c r="XC1327"/>
      <c r="XD1327"/>
      <c r="XE1327"/>
      <c r="XF1327"/>
      <c r="XG1327"/>
      <c r="XH1327"/>
      <c r="XI1327"/>
      <c r="XJ1327"/>
      <c r="XK1327"/>
      <c r="XL1327"/>
      <c r="XM1327"/>
      <c r="XN1327"/>
      <c r="XO1327"/>
      <c r="XP1327"/>
      <c r="XQ1327"/>
      <c r="XR1327"/>
      <c r="XS1327"/>
      <c r="XT1327"/>
      <c r="XU1327"/>
      <c r="XV1327"/>
      <c r="XW1327"/>
      <c r="XX1327"/>
      <c r="XY1327"/>
      <c r="XZ1327"/>
      <c r="YA1327"/>
      <c r="YB1327"/>
      <c r="YC1327"/>
      <c r="YD1327"/>
      <c r="YE1327"/>
      <c r="YF1327"/>
      <c r="YG1327"/>
      <c r="YH1327"/>
      <c r="YI1327"/>
      <c r="YJ1327"/>
      <c r="YK1327"/>
      <c r="YL1327"/>
      <c r="YM1327"/>
      <c r="YN1327"/>
      <c r="YO1327"/>
      <c r="YP1327"/>
      <c r="YQ1327"/>
      <c r="YR1327"/>
      <c r="YS1327"/>
      <c r="YT1327"/>
      <c r="YU1327"/>
      <c r="YV1327"/>
      <c r="YW1327"/>
      <c r="YX1327"/>
      <c r="YY1327"/>
      <c r="YZ1327"/>
      <c r="ZA1327"/>
      <c r="ZB1327"/>
      <c r="ZC1327"/>
      <c r="ZD1327"/>
      <c r="ZE1327"/>
      <c r="ZF1327"/>
      <c r="ZG1327"/>
      <c r="ZH1327"/>
      <c r="ZI1327"/>
      <c r="ZJ1327"/>
      <c r="ZK1327"/>
      <c r="ZL1327"/>
      <c r="ZM1327"/>
      <c r="ZN1327"/>
      <c r="ZO1327"/>
      <c r="ZP1327"/>
      <c r="ZQ1327"/>
      <c r="ZR1327"/>
      <c r="ZS1327"/>
      <c r="ZT1327"/>
      <c r="ZU1327"/>
      <c r="ZV1327"/>
      <c r="ZW1327"/>
      <c r="ZX1327"/>
      <c r="ZY1327"/>
      <c r="ZZ1327"/>
      <c r="AAA1327"/>
      <c r="AAB1327"/>
      <c r="AAC1327"/>
      <c r="AAD1327"/>
      <c r="AAE1327"/>
      <c r="AAF1327"/>
      <c r="AAG1327"/>
      <c r="AAH1327"/>
      <c r="AAI1327"/>
      <c r="AAJ1327"/>
      <c r="AAK1327"/>
      <c r="AAL1327"/>
      <c r="AAM1327"/>
      <c r="AAN1327"/>
      <c r="AAO1327"/>
      <c r="AAP1327"/>
      <c r="AAQ1327"/>
      <c r="AAR1327"/>
      <c r="AAS1327"/>
      <c r="AAT1327"/>
      <c r="AAU1327"/>
      <c r="AAV1327"/>
      <c r="AAW1327"/>
      <c r="AAX1327"/>
      <c r="AAY1327"/>
      <c r="AAZ1327"/>
      <c r="ABA1327"/>
      <c r="ABB1327"/>
      <c r="ABC1327"/>
      <c r="ABD1327"/>
      <c r="ABE1327"/>
      <c r="ABF1327"/>
      <c r="ABG1327"/>
      <c r="ABH1327"/>
      <c r="ABI1327"/>
      <c r="ABJ1327"/>
      <c r="ABK1327"/>
      <c r="ABL1327"/>
      <c r="ABM1327"/>
      <c r="ABN1327"/>
      <c r="ABO1327"/>
      <c r="ABP1327"/>
      <c r="ABQ1327"/>
      <c r="ABR1327"/>
      <c r="ABS1327"/>
      <c r="ABT1327"/>
      <c r="ABU1327"/>
      <c r="ABV1327"/>
      <c r="ABW1327"/>
      <c r="ABX1327"/>
      <c r="ABY1327"/>
      <c r="ABZ1327"/>
      <c r="ACA1327"/>
      <c r="ACB1327"/>
      <c r="ACC1327"/>
      <c r="ACD1327"/>
      <c r="ACE1327"/>
      <c r="ACF1327"/>
      <c r="ACG1327"/>
      <c r="ACH1327"/>
      <c r="ACI1327"/>
      <c r="ACJ1327"/>
      <c r="ACK1327"/>
      <c r="ACL1327"/>
      <c r="ACM1327"/>
      <c r="ACN1327"/>
      <c r="ACO1327"/>
      <c r="ACP1327"/>
      <c r="ACQ1327"/>
      <c r="ACR1327"/>
      <c r="ACS1327"/>
      <c r="ACT1327"/>
      <c r="ACU1327"/>
      <c r="ACV1327"/>
      <c r="ACW1327"/>
      <c r="ACX1327"/>
      <c r="ACY1327"/>
      <c r="ACZ1327"/>
      <c r="ADA1327"/>
      <c r="ADB1327"/>
      <c r="ADC1327"/>
      <c r="ADD1327"/>
      <c r="ADE1327"/>
      <c r="ADF1327"/>
      <c r="ADG1327"/>
      <c r="ADH1327"/>
      <c r="ADI1327"/>
      <c r="ADJ1327"/>
      <c r="ADK1327"/>
      <c r="ADL1327"/>
      <c r="ADM1327"/>
      <c r="ADN1327"/>
      <c r="ADO1327"/>
      <c r="ADP1327"/>
      <c r="ADQ1327"/>
      <c r="ADR1327"/>
      <c r="ADS1327"/>
      <c r="ADT1327"/>
      <c r="ADU1327"/>
      <c r="ADV1327"/>
      <c r="ADW1327"/>
      <c r="ADX1327"/>
      <c r="ADY1327"/>
      <c r="ADZ1327"/>
      <c r="AEA1327"/>
      <c r="AEB1327"/>
      <c r="AEC1327"/>
      <c r="AED1327"/>
      <c r="AEE1327"/>
      <c r="AEF1327"/>
      <c r="AEG1327"/>
      <c r="AEH1327"/>
      <c r="AEI1327"/>
      <c r="AEJ1327"/>
      <c r="AEK1327"/>
      <c r="AEL1327"/>
      <c r="AEM1327"/>
      <c r="AEN1327"/>
      <c r="AEO1327"/>
      <c r="AEP1327"/>
      <c r="AEQ1327"/>
      <c r="AER1327"/>
      <c r="AES1327"/>
      <c r="AET1327"/>
      <c r="AEU1327"/>
      <c r="AEV1327"/>
      <c r="AEW1327"/>
      <c r="AEX1327"/>
      <c r="AEY1327"/>
      <c r="AEZ1327"/>
      <c r="AFA1327"/>
      <c r="AFB1327"/>
      <c r="AFC1327"/>
      <c r="AFD1327"/>
      <c r="AFE1327"/>
      <c r="AFF1327"/>
      <c r="AFG1327"/>
      <c r="AFH1327"/>
      <c r="AFI1327"/>
      <c r="AFJ1327"/>
      <c r="AFK1327"/>
      <c r="AFL1327"/>
      <c r="AFM1327"/>
      <c r="AFN1327"/>
      <c r="AFO1327"/>
      <c r="AFP1327"/>
      <c r="AFQ1327"/>
      <c r="AFR1327"/>
      <c r="AFS1327"/>
      <c r="AFT1327"/>
      <c r="AFU1327"/>
      <c r="AFV1327"/>
      <c r="AFW1327"/>
      <c r="AFX1327"/>
      <c r="AFY1327"/>
      <c r="AFZ1327"/>
      <c r="AGA1327"/>
      <c r="AGB1327"/>
      <c r="AGC1327"/>
      <c r="AGD1327"/>
      <c r="AGE1327"/>
      <c r="AGF1327"/>
      <c r="AGG1327"/>
      <c r="AGH1327"/>
      <c r="AGI1327"/>
      <c r="AGJ1327"/>
      <c r="AGK1327"/>
      <c r="AGL1327"/>
      <c r="AGM1327"/>
      <c r="AGN1327"/>
      <c r="AGO1327"/>
      <c r="AGP1327"/>
      <c r="AGQ1327"/>
      <c r="AGR1327"/>
      <c r="AGS1327"/>
      <c r="AGT1327"/>
      <c r="AGU1327"/>
      <c r="AGV1327"/>
      <c r="AGW1327"/>
      <c r="AGX1327"/>
      <c r="AGY1327"/>
      <c r="AGZ1327"/>
      <c r="AHA1327"/>
      <c r="AHB1327"/>
      <c r="AHC1327"/>
      <c r="AHD1327"/>
      <c r="AHE1327"/>
      <c r="AHF1327"/>
      <c r="AHG1327"/>
      <c r="AHH1327"/>
      <c r="AHI1327"/>
      <c r="AHJ1327"/>
      <c r="AHK1327"/>
      <c r="AHL1327"/>
      <c r="AHM1327"/>
      <c r="AHN1327"/>
      <c r="AHO1327"/>
      <c r="AHP1327"/>
      <c r="AHQ1327"/>
      <c r="AHR1327"/>
      <c r="AHS1327"/>
      <c r="AHT1327"/>
      <c r="AHU1327"/>
      <c r="AHV1327"/>
      <c r="AHW1327"/>
      <c r="AHX1327"/>
      <c r="AHY1327"/>
      <c r="AHZ1327"/>
      <c r="AIA1327"/>
      <c r="AIB1327"/>
      <c r="AIC1327"/>
      <c r="AID1327"/>
      <c r="AIE1327"/>
      <c r="AIF1327"/>
      <c r="AIG1327"/>
      <c r="AIH1327"/>
      <c r="AII1327"/>
      <c r="AIJ1327"/>
      <c r="AIK1327"/>
      <c r="AIL1327"/>
      <c r="AIM1327"/>
      <c r="AIN1327"/>
      <c r="AIO1327"/>
      <c r="AIP1327"/>
      <c r="AIQ1327"/>
      <c r="AIR1327"/>
      <c r="AIS1327"/>
      <c r="AIT1327"/>
      <c r="AIU1327"/>
      <c r="AIV1327"/>
      <c r="AIW1327"/>
      <c r="AIX1327"/>
      <c r="AIY1327"/>
      <c r="AIZ1327"/>
      <c r="AJA1327"/>
      <c r="AJB1327"/>
      <c r="AJC1327"/>
      <c r="AJD1327"/>
      <c r="AJE1327"/>
      <c r="AJF1327"/>
      <c r="AJG1327"/>
      <c r="AJH1327"/>
      <c r="AJI1327"/>
      <c r="AJJ1327"/>
      <c r="AJK1327"/>
      <c r="AJL1327"/>
      <c r="AJM1327"/>
      <c r="AJN1327"/>
      <c r="AJO1327"/>
      <c r="AJP1327"/>
      <c r="AJQ1327"/>
      <c r="AJR1327"/>
      <c r="AJS1327"/>
      <c r="AJT1327"/>
      <c r="AJU1327"/>
      <c r="AJV1327"/>
      <c r="AJW1327"/>
      <c r="AJX1327"/>
      <c r="AJY1327"/>
      <c r="AJZ1327"/>
      <c r="AKA1327"/>
      <c r="AKB1327"/>
      <c r="AKC1327"/>
      <c r="AKD1327"/>
      <c r="AKE1327"/>
      <c r="AKF1327"/>
      <c r="AKG1327"/>
      <c r="AKH1327"/>
      <c r="AKI1327"/>
      <c r="AKJ1327"/>
      <c r="AKK1327"/>
      <c r="AKL1327"/>
      <c r="AKM1327"/>
      <c r="AKN1327"/>
      <c r="AKO1327"/>
      <c r="AKP1327"/>
      <c r="AKQ1327"/>
      <c r="AKR1327"/>
      <c r="AKS1327"/>
      <c r="AKT1327"/>
      <c r="AKU1327"/>
      <c r="AKV1327"/>
      <c r="AKW1327"/>
      <c r="AKX1327"/>
      <c r="AKY1327"/>
      <c r="AKZ1327"/>
      <c r="ALA1327"/>
      <c r="ALB1327"/>
      <c r="ALC1327"/>
      <c r="ALD1327"/>
      <c r="ALE1327"/>
      <c r="ALF1327"/>
      <c r="ALG1327"/>
      <c r="ALH1327"/>
      <c r="ALI1327"/>
      <c r="ALJ1327"/>
      <c r="ALK1327"/>
      <c r="ALL1327"/>
      <c r="ALM1327"/>
      <c r="ALN1327"/>
      <c r="ALO1327"/>
      <c r="ALP1327"/>
      <c r="ALQ1327"/>
      <c r="ALR1327"/>
      <c r="ALS1327"/>
      <c r="ALT1327"/>
      <c r="ALU1327"/>
      <c r="ALV1327"/>
      <c r="ALW1327"/>
      <c r="ALX1327"/>
      <c r="ALY1327"/>
      <c r="ALZ1327"/>
      <c r="AMA1327"/>
      <c r="AMB1327"/>
      <c r="AMC1327"/>
      <c r="AMD1327"/>
      <c r="AME1327"/>
      <c r="AMF1327"/>
      <c r="AMG1327"/>
      <c r="AMH1327"/>
      <c r="AMI1327"/>
      <c r="AMJ1327"/>
    </row>
    <row r="1328" spans="1:1024" x14ac:dyDescent="0.15">
      <c r="A1328" s="9" t="s">
        <v>16</v>
      </c>
      <c r="B1328" s="9">
        <v>64</v>
      </c>
      <c r="C1328" s="9">
        <v>5.6527999999999998E-5</v>
      </c>
      <c r="D1328" s="9">
        <v>8.9604500000000004E-4</v>
      </c>
      <c r="E1328" s="9">
        <v>1000</v>
      </c>
      <c r="F1328" s="9">
        <v>0.11350444699999999</v>
      </c>
      <c r="G1328" s="9">
        <v>1.13504E-4</v>
      </c>
      <c r="H1328" s="9">
        <v>0.11350444699999999</v>
      </c>
      <c r="I1328" s="9">
        <v>550.63922119100005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  <c r="VW1328"/>
      <c r="VX1328"/>
      <c r="VY1328"/>
      <c r="VZ1328"/>
      <c r="WA1328"/>
      <c r="WB1328"/>
      <c r="WC1328"/>
      <c r="WD1328"/>
      <c r="WE1328"/>
      <c r="WF1328"/>
      <c r="WG1328"/>
      <c r="WH1328"/>
      <c r="WI1328"/>
      <c r="WJ1328"/>
      <c r="WK1328"/>
      <c r="WL1328"/>
      <c r="WM1328"/>
      <c r="WN1328"/>
      <c r="WO1328"/>
      <c r="WP1328"/>
      <c r="WQ1328"/>
      <c r="WR1328"/>
      <c r="WS1328"/>
      <c r="WT1328"/>
      <c r="WU1328"/>
      <c r="WV1328"/>
      <c r="WW1328"/>
      <c r="WX1328"/>
      <c r="WY1328"/>
      <c r="WZ1328"/>
      <c r="XA1328"/>
      <c r="XB1328"/>
      <c r="XC1328"/>
      <c r="XD1328"/>
      <c r="XE1328"/>
      <c r="XF1328"/>
      <c r="XG1328"/>
      <c r="XH1328"/>
      <c r="XI1328"/>
      <c r="XJ1328"/>
      <c r="XK1328"/>
      <c r="XL1328"/>
      <c r="XM1328"/>
      <c r="XN1328"/>
      <c r="XO1328"/>
      <c r="XP1328"/>
      <c r="XQ1328"/>
      <c r="XR1328"/>
      <c r="XS1328"/>
      <c r="XT1328"/>
      <c r="XU1328"/>
      <c r="XV1328"/>
      <c r="XW1328"/>
      <c r="XX1328"/>
      <c r="XY1328"/>
      <c r="XZ1328"/>
      <c r="YA1328"/>
      <c r="YB1328"/>
      <c r="YC1328"/>
      <c r="YD1328"/>
      <c r="YE1328"/>
      <c r="YF1328"/>
      <c r="YG1328"/>
      <c r="YH1328"/>
      <c r="YI1328"/>
      <c r="YJ1328"/>
      <c r="YK1328"/>
      <c r="YL1328"/>
      <c r="YM1328"/>
      <c r="YN1328"/>
      <c r="YO1328"/>
      <c r="YP1328"/>
      <c r="YQ1328"/>
      <c r="YR1328"/>
      <c r="YS1328"/>
      <c r="YT1328"/>
      <c r="YU1328"/>
      <c r="YV1328"/>
      <c r="YW1328"/>
      <c r="YX1328"/>
      <c r="YY1328"/>
      <c r="YZ1328"/>
      <c r="ZA1328"/>
      <c r="ZB1328"/>
      <c r="ZC1328"/>
      <c r="ZD1328"/>
      <c r="ZE1328"/>
      <c r="ZF1328"/>
      <c r="ZG1328"/>
      <c r="ZH1328"/>
      <c r="ZI1328"/>
      <c r="ZJ1328"/>
      <c r="ZK1328"/>
      <c r="ZL1328"/>
      <c r="ZM1328"/>
      <c r="ZN1328"/>
      <c r="ZO1328"/>
      <c r="ZP1328"/>
      <c r="ZQ1328"/>
      <c r="ZR1328"/>
      <c r="ZS1328"/>
      <c r="ZT1328"/>
      <c r="ZU1328"/>
      <c r="ZV1328"/>
      <c r="ZW1328"/>
      <c r="ZX1328"/>
      <c r="ZY1328"/>
      <c r="ZZ1328"/>
      <c r="AAA1328"/>
      <c r="AAB1328"/>
      <c r="AAC1328"/>
      <c r="AAD1328"/>
      <c r="AAE1328"/>
      <c r="AAF1328"/>
      <c r="AAG1328"/>
      <c r="AAH1328"/>
      <c r="AAI1328"/>
      <c r="AAJ1328"/>
      <c r="AAK1328"/>
      <c r="AAL1328"/>
      <c r="AAM1328"/>
      <c r="AAN1328"/>
      <c r="AAO1328"/>
      <c r="AAP1328"/>
      <c r="AAQ1328"/>
      <c r="AAR1328"/>
      <c r="AAS1328"/>
      <c r="AAT1328"/>
      <c r="AAU1328"/>
      <c r="AAV1328"/>
      <c r="AAW1328"/>
      <c r="AAX1328"/>
      <c r="AAY1328"/>
      <c r="AAZ1328"/>
      <c r="ABA1328"/>
      <c r="ABB1328"/>
      <c r="ABC1328"/>
      <c r="ABD1328"/>
      <c r="ABE1328"/>
      <c r="ABF1328"/>
      <c r="ABG1328"/>
      <c r="ABH1328"/>
      <c r="ABI1328"/>
      <c r="ABJ1328"/>
      <c r="ABK1328"/>
      <c r="ABL1328"/>
      <c r="ABM1328"/>
      <c r="ABN1328"/>
      <c r="ABO1328"/>
      <c r="ABP1328"/>
      <c r="ABQ1328"/>
      <c r="ABR1328"/>
      <c r="ABS1328"/>
      <c r="ABT1328"/>
      <c r="ABU1328"/>
      <c r="ABV1328"/>
      <c r="ABW1328"/>
      <c r="ABX1328"/>
      <c r="ABY1328"/>
      <c r="ABZ1328"/>
      <c r="ACA1328"/>
      <c r="ACB1328"/>
      <c r="ACC1328"/>
      <c r="ACD1328"/>
      <c r="ACE1328"/>
      <c r="ACF1328"/>
      <c r="ACG1328"/>
      <c r="ACH1328"/>
      <c r="ACI1328"/>
      <c r="ACJ1328"/>
      <c r="ACK1328"/>
      <c r="ACL1328"/>
      <c r="ACM1328"/>
      <c r="ACN1328"/>
      <c r="ACO1328"/>
      <c r="ACP1328"/>
      <c r="ACQ1328"/>
      <c r="ACR1328"/>
      <c r="ACS1328"/>
      <c r="ACT1328"/>
      <c r="ACU1328"/>
      <c r="ACV1328"/>
      <c r="ACW1328"/>
      <c r="ACX1328"/>
      <c r="ACY1328"/>
      <c r="ACZ1328"/>
      <c r="ADA1328"/>
      <c r="ADB1328"/>
      <c r="ADC1328"/>
      <c r="ADD1328"/>
      <c r="ADE1328"/>
      <c r="ADF1328"/>
      <c r="ADG1328"/>
      <c r="ADH1328"/>
      <c r="ADI1328"/>
      <c r="ADJ1328"/>
      <c r="ADK1328"/>
      <c r="ADL1328"/>
      <c r="ADM1328"/>
      <c r="ADN1328"/>
      <c r="ADO1328"/>
      <c r="ADP1328"/>
      <c r="ADQ1328"/>
      <c r="ADR1328"/>
      <c r="ADS1328"/>
      <c r="ADT1328"/>
      <c r="ADU1328"/>
      <c r="ADV1328"/>
      <c r="ADW1328"/>
      <c r="ADX1328"/>
      <c r="ADY1328"/>
      <c r="ADZ1328"/>
      <c r="AEA1328"/>
      <c r="AEB1328"/>
      <c r="AEC1328"/>
      <c r="AED1328"/>
      <c r="AEE1328"/>
      <c r="AEF1328"/>
      <c r="AEG1328"/>
      <c r="AEH1328"/>
      <c r="AEI1328"/>
      <c r="AEJ1328"/>
      <c r="AEK1328"/>
      <c r="AEL1328"/>
      <c r="AEM1328"/>
      <c r="AEN1328"/>
      <c r="AEO1328"/>
      <c r="AEP1328"/>
      <c r="AEQ1328"/>
      <c r="AER1328"/>
      <c r="AES1328"/>
      <c r="AET1328"/>
      <c r="AEU1328"/>
      <c r="AEV1328"/>
      <c r="AEW1328"/>
      <c r="AEX1328"/>
      <c r="AEY1328"/>
      <c r="AEZ1328"/>
      <c r="AFA1328"/>
      <c r="AFB1328"/>
      <c r="AFC1328"/>
      <c r="AFD1328"/>
      <c r="AFE1328"/>
      <c r="AFF1328"/>
      <c r="AFG1328"/>
      <c r="AFH1328"/>
      <c r="AFI1328"/>
      <c r="AFJ1328"/>
      <c r="AFK1328"/>
      <c r="AFL1328"/>
      <c r="AFM1328"/>
      <c r="AFN1328"/>
      <c r="AFO1328"/>
      <c r="AFP1328"/>
      <c r="AFQ1328"/>
      <c r="AFR1328"/>
      <c r="AFS1328"/>
      <c r="AFT1328"/>
      <c r="AFU1328"/>
      <c r="AFV1328"/>
      <c r="AFW1328"/>
      <c r="AFX1328"/>
      <c r="AFY1328"/>
      <c r="AFZ1328"/>
      <c r="AGA1328"/>
      <c r="AGB1328"/>
      <c r="AGC1328"/>
      <c r="AGD1328"/>
      <c r="AGE1328"/>
      <c r="AGF1328"/>
      <c r="AGG1328"/>
      <c r="AGH1328"/>
      <c r="AGI1328"/>
      <c r="AGJ1328"/>
      <c r="AGK1328"/>
      <c r="AGL1328"/>
      <c r="AGM1328"/>
      <c r="AGN1328"/>
      <c r="AGO1328"/>
      <c r="AGP1328"/>
      <c r="AGQ1328"/>
      <c r="AGR1328"/>
      <c r="AGS1328"/>
      <c r="AGT1328"/>
      <c r="AGU1328"/>
      <c r="AGV1328"/>
      <c r="AGW1328"/>
      <c r="AGX1328"/>
      <c r="AGY1328"/>
      <c r="AGZ1328"/>
      <c r="AHA1328"/>
      <c r="AHB1328"/>
      <c r="AHC1328"/>
      <c r="AHD1328"/>
      <c r="AHE1328"/>
      <c r="AHF1328"/>
      <c r="AHG1328"/>
      <c r="AHH1328"/>
      <c r="AHI1328"/>
      <c r="AHJ1328"/>
      <c r="AHK1328"/>
      <c r="AHL1328"/>
      <c r="AHM1328"/>
      <c r="AHN1328"/>
      <c r="AHO1328"/>
      <c r="AHP1328"/>
      <c r="AHQ1328"/>
      <c r="AHR1328"/>
      <c r="AHS1328"/>
      <c r="AHT1328"/>
      <c r="AHU1328"/>
      <c r="AHV1328"/>
      <c r="AHW1328"/>
      <c r="AHX1328"/>
      <c r="AHY1328"/>
      <c r="AHZ1328"/>
      <c r="AIA1328"/>
      <c r="AIB1328"/>
      <c r="AIC1328"/>
      <c r="AID1328"/>
      <c r="AIE1328"/>
      <c r="AIF1328"/>
      <c r="AIG1328"/>
      <c r="AIH1328"/>
      <c r="AII1328"/>
      <c r="AIJ1328"/>
      <c r="AIK1328"/>
      <c r="AIL1328"/>
      <c r="AIM1328"/>
      <c r="AIN1328"/>
      <c r="AIO1328"/>
      <c r="AIP1328"/>
      <c r="AIQ1328"/>
      <c r="AIR1328"/>
      <c r="AIS1328"/>
      <c r="AIT1328"/>
      <c r="AIU1328"/>
      <c r="AIV1328"/>
      <c r="AIW1328"/>
      <c r="AIX1328"/>
      <c r="AIY1328"/>
      <c r="AIZ1328"/>
      <c r="AJA1328"/>
      <c r="AJB1328"/>
      <c r="AJC1328"/>
      <c r="AJD1328"/>
      <c r="AJE1328"/>
      <c r="AJF1328"/>
      <c r="AJG1328"/>
      <c r="AJH1328"/>
      <c r="AJI1328"/>
      <c r="AJJ1328"/>
      <c r="AJK1328"/>
      <c r="AJL1328"/>
      <c r="AJM1328"/>
      <c r="AJN1328"/>
      <c r="AJO1328"/>
      <c r="AJP1328"/>
      <c r="AJQ1328"/>
      <c r="AJR1328"/>
      <c r="AJS1328"/>
      <c r="AJT1328"/>
      <c r="AJU1328"/>
      <c r="AJV1328"/>
      <c r="AJW1328"/>
      <c r="AJX1328"/>
      <c r="AJY1328"/>
      <c r="AJZ1328"/>
      <c r="AKA1328"/>
      <c r="AKB1328"/>
      <c r="AKC1328"/>
      <c r="AKD1328"/>
      <c r="AKE1328"/>
      <c r="AKF1328"/>
      <c r="AKG1328"/>
      <c r="AKH1328"/>
      <c r="AKI1328"/>
      <c r="AKJ1328"/>
      <c r="AKK1328"/>
      <c r="AKL1328"/>
      <c r="AKM1328"/>
      <c r="AKN1328"/>
      <c r="AKO1328"/>
      <c r="AKP1328"/>
      <c r="AKQ1328"/>
      <c r="AKR1328"/>
      <c r="AKS1328"/>
      <c r="AKT1328"/>
      <c r="AKU1328"/>
      <c r="AKV1328"/>
      <c r="AKW1328"/>
      <c r="AKX1328"/>
      <c r="AKY1328"/>
      <c r="AKZ1328"/>
      <c r="ALA1328"/>
      <c r="ALB1328"/>
      <c r="ALC1328"/>
      <c r="ALD1328"/>
      <c r="ALE1328"/>
      <c r="ALF1328"/>
      <c r="ALG1328"/>
      <c r="ALH1328"/>
      <c r="ALI1328"/>
      <c r="ALJ1328"/>
      <c r="ALK1328"/>
      <c r="ALL1328"/>
      <c r="ALM1328"/>
      <c r="ALN1328"/>
      <c r="ALO1328"/>
      <c r="ALP1328"/>
      <c r="ALQ1328"/>
      <c r="ALR1328"/>
      <c r="ALS1328"/>
      <c r="ALT1328"/>
      <c r="ALU1328"/>
      <c r="ALV1328"/>
      <c r="ALW1328"/>
      <c r="ALX1328"/>
      <c r="ALY1328"/>
      <c r="ALZ1328"/>
      <c r="AMA1328"/>
      <c r="AMB1328"/>
      <c r="AMC1328"/>
      <c r="AMD1328"/>
      <c r="AME1328"/>
      <c r="AMF1328"/>
      <c r="AMG1328"/>
      <c r="AMH1328"/>
      <c r="AMI1328"/>
      <c r="AMJ1328"/>
    </row>
    <row r="1329" spans="1:1024" x14ac:dyDescent="0.15">
      <c r="A1329" s="9" t="s">
        <v>16</v>
      </c>
      <c r="B1329" s="9">
        <v>256</v>
      </c>
      <c r="C1329" s="9">
        <v>3.31143E-4</v>
      </c>
      <c r="D1329" s="9">
        <v>2.4043799999999998E-3</v>
      </c>
      <c r="E1329" s="9">
        <v>1000</v>
      </c>
      <c r="F1329" s="9">
        <v>0.66376411899999999</v>
      </c>
      <c r="G1329" s="9">
        <v>6.6376399999999996E-4</v>
      </c>
      <c r="H1329" s="9">
        <v>0.66376411899999999</v>
      </c>
      <c r="I1329" s="9">
        <v>376.63983154300001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  <c r="WW1329"/>
      <c r="WX1329"/>
      <c r="WY1329"/>
      <c r="WZ1329"/>
      <c r="XA1329"/>
      <c r="XB1329"/>
      <c r="XC1329"/>
      <c r="XD1329"/>
      <c r="XE1329"/>
      <c r="XF1329"/>
      <c r="XG1329"/>
      <c r="XH1329"/>
      <c r="XI1329"/>
      <c r="XJ1329"/>
      <c r="XK1329"/>
      <c r="XL1329"/>
      <c r="XM1329"/>
      <c r="XN1329"/>
      <c r="XO1329"/>
      <c r="XP1329"/>
      <c r="XQ1329"/>
      <c r="XR1329"/>
      <c r="XS1329"/>
      <c r="XT1329"/>
      <c r="XU1329"/>
      <c r="XV1329"/>
      <c r="XW1329"/>
      <c r="XX1329"/>
      <c r="XY1329"/>
      <c r="XZ1329"/>
      <c r="YA1329"/>
      <c r="YB1329"/>
      <c r="YC1329"/>
      <c r="YD1329"/>
      <c r="YE1329"/>
      <c r="YF1329"/>
      <c r="YG1329"/>
      <c r="YH1329"/>
      <c r="YI1329"/>
      <c r="YJ1329"/>
      <c r="YK1329"/>
      <c r="YL1329"/>
      <c r="YM1329"/>
      <c r="YN1329"/>
      <c r="YO1329"/>
      <c r="YP1329"/>
      <c r="YQ1329"/>
      <c r="YR1329"/>
      <c r="YS1329"/>
      <c r="YT1329"/>
      <c r="YU1329"/>
      <c r="YV1329"/>
      <c r="YW1329"/>
      <c r="YX1329"/>
      <c r="YY1329"/>
      <c r="YZ1329"/>
      <c r="ZA1329"/>
      <c r="ZB1329"/>
      <c r="ZC1329"/>
      <c r="ZD1329"/>
      <c r="ZE1329"/>
      <c r="ZF1329"/>
      <c r="ZG1329"/>
      <c r="ZH1329"/>
      <c r="ZI1329"/>
      <c r="ZJ1329"/>
      <c r="ZK1329"/>
      <c r="ZL1329"/>
      <c r="ZM1329"/>
      <c r="ZN1329"/>
      <c r="ZO1329"/>
      <c r="ZP1329"/>
      <c r="ZQ1329"/>
      <c r="ZR1329"/>
      <c r="ZS1329"/>
      <c r="ZT1329"/>
      <c r="ZU1329"/>
      <c r="ZV1329"/>
      <c r="ZW1329"/>
      <c r="ZX1329"/>
      <c r="ZY1329"/>
      <c r="ZZ1329"/>
      <c r="AAA1329"/>
      <c r="AAB1329"/>
      <c r="AAC1329"/>
      <c r="AAD1329"/>
      <c r="AAE1329"/>
      <c r="AAF1329"/>
      <c r="AAG1329"/>
      <c r="AAH1329"/>
      <c r="AAI1329"/>
      <c r="AAJ1329"/>
      <c r="AAK1329"/>
      <c r="AAL1329"/>
      <c r="AAM1329"/>
      <c r="AAN1329"/>
      <c r="AAO1329"/>
      <c r="AAP1329"/>
      <c r="AAQ1329"/>
      <c r="AAR1329"/>
      <c r="AAS1329"/>
      <c r="AAT1329"/>
      <c r="AAU1329"/>
      <c r="AAV1329"/>
      <c r="AAW1329"/>
      <c r="AAX1329"/>
      <c r="AAY1329"/>
      <c r="AAZ1329"/>
      <c r="ABA1329"/>
      <c r="ABB1329"/>
      <c r="ABC1329"/>
      <c r="ABD1329"/>
      <c r="ABE1329"/>
      <c r="ABF1329"/>
      <c r="ABG1329"/>
      <c r="ABH1329"/>
      <c r="ABI1329"/>
      <c r="ABJ1329"/>
      <c r="ABK1329"/>
      <c r="ABL1329"/>
      <c r="ABM1329"/>
      <c r="ABN1329"/>
      <c r="ABO1329"/>
      <c r="ABP1329"/>
      <c r="ABQ1329"/>
      <c r="ABR1329"/>
      <c r="ABS1329"/>
      <c r="ABT1329"/>
      <c r="ABU1329"/>
      <c r="ABV1329"/>
      <c r="ABW1329"/>
      <c r="ABX1329"/>
      <c r="ABY1329"/>
      <c r="ABZ1329"/>
      <c r="ACA1329"/>
      <c r="ACB1329"/>
      <c r="ACC1329"/>
      <c r="ACD1329"/>
      <c r="ACE1329"/>
      <c r="ACF1329"/>
      <c r="ACG1329"/>
      <c r="ACH1329"/>
      <c r="ACI1329"/>
      <c r="ACJ1329"/>
      <c r="ACK1329"/>
      <c r="ACL1329"/>
      <c r="ACM1329"/>
      <c r="ACN1329"/>
      <c r="ACO1329"/>
      <c r="ACP1329"/>
      <c r="ACQ1329"/>
      <c r="ACR1329"/>
      <c r="ACS1329"/>
      <c r="ACT1329"/>
      <c r="ACU1329"/>
      <c r="ACV1329"/>
      <c r="ACW1329"/>
      <c r="ACX1329"/>
      <c r="ACY1329"/>
      <c r="ACZ1329"/>
      <c r="ADA1329"/>
      <c r="ADB1329"/>
      <c r="ADC1329"/>
      <c r="ADD1329"/>
      <c r="ADE1329"/>
      <c r="ADF1329"/>
      <c r="ADG1329"/>
      <c r="ADH1329"/>
      <c r="ADI1329"/>
      <c r="ADJ1329"/>
      <c r="ADK1329"/>
      <c r="ADL1329"/>
      <c r="ADM1329"/>
      <c r="ADN1329"/>
      <c r="ADO1329"/>
      <c r="ADP1329"/>
      <c r="ADQ1329"/>
      <c r="ADR1329"/>
      <c r="ADS1329"/>
      <c r="ADT1329"/>
      <c r="ADU1329"/>
      <c r="ADV1329"/>
      <c r="ADW1329"/>
      <c r="ADX1329"/>
      <c r="ADY1329"/>
      <c r="ADZ1329"/>
      <c r="AEA1329"/>
      <c r="AEB1329"/>
      <c r="AEC1329"/>
      <c r="AED1329"/>
      <c r="AEE1329"/>
      <c r="AEF1329"/>
      <c r="AEG1329"/>
      <c r="AEH1329"/>
      <c r="AEI1329"/>
      <c r="AEJ1329"/>
      <c r="AEK1329"/>
      <c r="AEL1329"/>
      <c r="AEM1329"/>
      <c r="AEN1329"/>
      <c r="AEO1329"/>
      <c r="AEP1329"/>
      <c r="AEQ1329"/>
      <c r="AER1329"/>
      <c r="AES1329"/>
      <c r="AET1329"/>
      <c r="AEU1329"/>
      <c r="AEV1329"/>
      <c r="AEW1329"/>
      <c r="AEX1329"/>
      <c r="AEY1329"/>
      <c r="AEZ1329"/>
      <c r="AFA1329"/>
      <c r="AFB1329"/>
      <c r="AFC1329"/>
      <c r="AFD1329"/>
      <c r="AFE1329"/>
      <c r="AFF1329"/>
      <c r="AFG1329"/>
      <c r="AFH1329"/>
      <c r="AFI1329"/>
      <c r="AFJ1329"/>
      <c r="AFK1329"/>
      <c r="AFL1329"/>
      <c r="AFM1329"/>
      <c r="AFN1329"/>
      <c r="AFO1329"/>
      <c r="AFP1329"/>
      <c r="AFQ1329"/>
      <c r="AFR1329"/>
      <c r="AFS1329"/>
      <c r="AFT1329"/>
      <c r="AFU1329"/>
      <c r="AFV1329"/>
      <c r="AFW1329"/>
      <c r="AFX1329"/>
      <c r="AFY1329"/>
      <c r="AFZ1329"/>
      <c r="AGA1329"/>
      <c r="AGB1329"/>
      <c r="AGC1329"/>
      <c r="AGD1329"/>
      <c r="AGE1329"/>
      <c r="AGF1329"/>
      <c r="AGG1329"/>
      <c r="AGH1329"/>
      <c r="AGI1329"/>
      <c r="AGJ1329"/>
      <c r="AGK1329"/>
      <c r="AGL1329"/>
      <c r="AGM1329"/>
      <c r="AGN1329"/>
      <c r="AGO1329"/>
      <c r="AGP1329"/>
      <c r="AGQ1329"/>
      <c r="AGR1329"/>
      <c r="AGS1329"/>
      <c r="AGT1329"/>
      <c r="AGU1329"/>
      <c r="AGV1329"/>
      <c r="AGW1329"/>
      <c r="AGX1329"/>
      <c r="AGY1329"/>
      <c r="AGZ1329"/>
      <c r="AHA1329"/>
      <c r="AHB1329"/>
      <c r="AHC1329"/>
      <c r="AHD1329"/>
      <c r="AHE1329"/>
      <c r="AHF1329"/>
      <c r="AHG1329"/>
      <c r="AHH1329"/>
      <c r="AHI1329"/>
      <c r="AHJ1329"/>
      <c r="AHK1329"/>
      <c r="AHL1329"/>
      <c r="AHM1329"/>
      <c r="AHN1329"/>
      <c r="AHO1329"/>
      <c r="AHP1329"/>
      <c r="AHQ1329"/>
      <c r="AHR1329"/>
      <c r="AHS1329"/>
      <c r="AHT1329"/>
      <c r="AHU1329"/>
      <c r="AHV1329"/>
      <c r="AHW1329"/>
      <c r="AHX1329"/>
      <c r="AHY1329"/>
      <c r="AHZ1329"/>
      <c r="AIA1329"/>
      <c r="AIB1329"/>
      <c r="AIC1329"/>
      <c r="AID1329"/>
      <c r="AIE1329"/>
      <c r="AIF1329"/>
      <c r="AIG1329"/>
      <c r="AIH1329"/>
      <c r="AII1329"/>
      <c r="AIJ1329"/>
      <c r="AIK1329"/>
      <c r="AIL1329"/>
      <c r="AIM1329"/>
      <c r="AIN1329"/>
      <c r="AIO1329"/>
      <c r="AIP1329"/>
      <c r="AIQ1329"/>
      <c r="AIR1329"/>
      <c r="AIS1329"/>
      <c r="AIT1329"/>
      <c r="AIU1329"/>
      <c r="AIV1329"/>
      <c r="AIW1329"/>
      <c r="AIX1329"/>
      <c r="AIY1329"/>
      <c r="AIZ1329"/>
      <c r="AJA1329"/>
      <c r="AJB1329"/>
      <c r="AJC1329"/>
      <c r="AJD1329"/>
      <c r="AJE1329"/>
      <c r="AJF1329"/>
      <c r="AJG1329"/>
      <c r="AJH1329"/>
      <c r="AJI1329"/>
      <c r="AJJ1329"/>
      <c r="AJK1329"/>
      <c r="AJL1329"/>
      <c r="AJM1329"/>
      <c r="AJN1329"/>
      <c r="AJO1329"/>
      <c r="AJP1329"/>
      <c r="AJQ1329"/>
      <c r="AJR1329"/>
      <c r="AJS1329"/>
      <c r="AJT1329"/>
      <c r="AJU1329"/>
      <c r="AJV1329"/>
      <c r="AJW1329"/>
      <c r="AJX1329"/>
      <c r="AJY1329"/>
      <c r="AJZ1329"/>
      <c r="AKA1329"/>
      <c r="AKB1329"/>
      <c r="AKC1329"/>
      <c r="AKD1329"/>
      <c r="AKE1329"/>
      <c r="AKF1329"/>
      <c r="AKG1329"/>
      <c r="AKH1329"/>
      <c r="AKI1329"/>
      <c r="AKJ1329"/>
      <c r="AKK1329"/>
      <c r="AKL1329"/>
      <c r="AKM1329"/>
      <c r="AKN1329"/>
      <c r="AKO1329"/>
      <c r="AKP1329"/>
      <c r="AKQ1329"/>
      <c r="AKR1329"/>
      <c r="AKS1329"/>
      <c r="AKT1329"/>
      <c r="AKU1329"/>
      <c r="AKV1329"/>
      <c r="AKW1329"/>
      <c r="AKX1329"/>
      <c r="AKY1329"/>
      <c r="AKZ1329"/>
      <c r="ALA1329"/>
      <c r="ALB1329"/>
      <c r="ALC1329"/>
      <c r="ALD1329"/>
      <c r="ALE1329"/>
      <c r="ALF1329"/>
      <c r="ALG1329"/>
      <c r="ALH1329"/>
      <c r="ALI1329"/>
      <c r="ALJ1329"/>
      <c r="ALK1329"/>
      <c r="ALL1329"/>
      <c r="ALM1329"/>
      <c r="ALN1329"/>
      <c r="ALO1329"/>
      <c r="ALP1329"/>
      <c r="ALQ1329"/>
      <c r="ALR1329"/>
      <c r="ALS1329"/>
      <c r="ALT1329"/>
      <c r="ALU1329"/>
      <c r="ALV1329"/>
      <c r="ALW1329"/>
      <c r="ALX1329"/>
      <c r="ALY1329"/>
      <c r="ALZ1329"/>
      <c r="AMA1329"/>
      <c r="AMB1329"/>
      <c r="AMC1329"/>
      <c r="AMD1329"/>
      <c r="AME1329"/>
      <c r="AMF1329"/>
      <c r="AMG1329"/>
      <c r="AMH1329"/>
      <c r="AMI1329"/>
      <c r="AMJ1329"/>
    </row>
    <row r="1330" spans="1:1024" x14ac:dyDescent="0.15">
      <c r="A1330" s="9" t="s">
        <v>16</v>
      </c>
      <c r="B1330" s="9">
        <v>2048</v>
      </c>
      <c r="C1330" s="9">
        <v>1.662965E-3</v>
      </c>
      <c r="D1330" s="9">
        <v>6.5962060000000003E-3</v>
      </c>
      <c r="E1330" s="9">
        <v>1000</v>
      </c>
      <c r="F1330" s="9">
        <v>2.6280682089999998</v>
      </c>
      <c r="G1330" s="9">
        <v>2.6280679999999999E-3</v>
      </c>
      <c r="H1330" s="9">
        <v>2.6280682089999998</v>
      </c>
      <c r="I1330" s="9">
        <v>761.01525878899997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  <c r="WW1330"/>
      <c r="WX1330"/>
      <c r="WY1330"/>
      <c r="WZ1330"/>
      <c r="XA1330"/>
      <c r="XB1330"/>
      <c r="XC1330"/>
      <c r="XD1330"/>
      <c r="XE1330"/>
      <c r="XF1330"/>
      <c r="XG1330"/>
      <c r="XH1330"/>
      <c r="XI1330"/>
      <c r="XJ1330"/>
      <c r="XK1330"/>
      <c r="XL1330"/>
      <c r="XM1330"/>
      <c r="XN1330"/>
      <c r="XO1330"/>
      <c r="XP1330"/>
      <c r="XQ1330"/>
      <c r="XR1330"/>
      <c r="XS1330"/>
      <c r="XT1330"/>
      <c r="XU1330"/>
      <c r="XV1330"/>
      <c r="XW1330"/>
      <c r="XX1330"/>
      <c r="XY1330"/>
      <c r="XZ1330"/>
      <c r="YA1330"/>
      <c r="YB1330"/>
      <c r="YC1330"/>
      <c r="YD1330"/>
      <c r="YE1330"/>
      <c r="YF1330"/>
      <c r="YG1330"/>
      <c r="YH1330"/>
      <c r="YI1330"/>
      <c r="YJ1330"/>
      <c r="YK1330"/>
      <c r="YL1330"/>
      <c r="YM1330"/>
      <c r="YN1330"/>
      <c r="YO1330"/>
      <c r="YP1330"/>
      <c r="YQ1330"/>
      <c r="YR1330"/>
      <c r="YS1330"/>
      <c r="YT1330"/>
      <c r="YU1330"/>
      <c r="YV1330"/>
      <c r="YW1330"/>
      <c r="YX1330"/>
      <c r="YY1330"/>
      <c r="YZ1330"/>
      <c r="ZA1330"/>
      <c r="ZB1330"/>
      <c r="ZC1330"/>
      <c r="ZD1330"/>
      <c r="ZE1330"/>
      <c r="ZF1330"/>
      <c r="ZG1330"/>
      <c r="ZH1330"/>
      <c r="ZI1330"/>
      <c r="ZJ1330"/>
      <c r="ZK1330"/>
      <c r="ZL1330"/>
      <c r="ZM1330"/>
      <c r="ZN1330"/>
      <c r="ZO1330"/>
      <c r="ZP1330"/>
      <c r="ZQ1330"/>
      <c r="ZR1330"/>
      <c r="ZS1330"/>
      <c r="ZT1330"/>
      <c r="ZU1330"/>
      <c r="ZV1330"/>
      <c r="ZW1330"/>
      <c r="ZX1330"/>
      <c r="ZY1330"/>
      <c r="ZZ1330"/>
      <c r="AAA1330"/>
      <c r="AAB1330"/>
      <c r="AAC1330"/>
      <c r="AAD1330"/>
      <c r="AAE1330"/>
      <c r="AAF1330"/>
      <c r="AAG1330"/>
      <c r="AAH1330"/>
      <c r="AAI1330"/>
      <c r="AAJ1330"/>
      <c r="AAK1330"/>
      <c r="AAL1330"/>
      <c r="AAM1330"/>
      <c r="AAN1330"/>
      <c r="AAO1330"/>
      <c r="AAP1330"/>
      <c r="AAQ1330"/>
      <c r="AAR1330"/>
      <c r="AAS1330"/>
      <c r="AAT1330"/>
      <c r="AAU1330"/>
      <c r="AAV1330"/>
      <c r="AAW1330"/>
      <c r="AAX1330"/>
      <c r="AAY1330"/>
      <c r="AAZ1330"/>
      <c r="ABA1330"/>
      <c r="ABB1330"/>
      <c r="ABC1330"/>
      <c r="ABD1330"/>
      <c r="ABE1330"/>
      <c r="ABF1330"/>
      <c r="ABG1330"/>
      <c r="ABH1330"/>
      <c r="ABI1330"/>
      <c r="ABJ1330"/>
      <c r="ABK1330"/>
      <c r="ABL1330"/>
      <c r="ABM1330"/>
      <c r="ABN1330"/>
      <c r="ABO1330"/>
      <c r="ABP1330"/>
      <c r="ABQ1330"/>
      <c r="ABR1330"/>
      <c r="ABS1330"/>
      <c r="ABT1330"/>
      <c r="ABU1330"/>
      <c r="ABV1330"/>
      <c r="ABW1330"/>
      <c r="ABX1330"/>
      <c r="ABY1330"/>
      <c r="ABZ1330"/>
      <c r="ACA1330"/>
      <c r="ACB1330"/>
      <c r="ACC1330"/>
      <c r="ACD1330"/>
      <c r="ACE1330"/>
      <c r="ACF1330"/>
      <c r="ACG1330"/>
      <c r="ACH1330"/>
      <c r="ACI1330"/>
      <c r="ACJ1330"/>
      <c r="ACK1330"/>
      <c r="ACL1330"/>
      <c r="ACM1330"/>
      <c r="ACN1330"/>
      <c r="ACO1330"/>
      <c r="ACP1330"/>
      <c r="ACQ1330"/>
      <c r="ACR1330"/>
      <c r="ACS1330"/>
      <c r="ACT1330"/>
      <c r="ACU1330"/>
      <c r="ACV1330"/>
      <c r="ACW1330"/>
      <c r="ACX1330"/>
      <c r="ACY1330"/>
      <c r="ACZ1330"/>
      <c r="ADA1330"/>
      <c r="ADB1330"/>
      <c r="ADC1330"/>
      <c r="ADD1330"/>
      <c r="ADE1330"/>
      <c r="ADF1330"/>
      <c r="ADG1330"/>
      <c r="ADH1330"/>
      <c r="ADI1330"/>
      <c r="ADJ1330"/>
      <c r="ADK1330"/>
      <c r="ADL1330"/>
      <c r="ADM1330"/>
      <c r="ADN1330"/>
      <c r="ADO1330"/>
      <c r="ADP1330"/>
      <c r="ADQ1330"/>
      <c r="ADR1330"/>
      <c r="ADS1330"/>
      <c r="ADT1330"/>
      <c r="ADU1330"/>
      <c r="ADV1330"/>
      <c r="ADW1330"/>
      <c r="ADX1330"/>
      <c r="ADY1330"/>
      <c r="ADZ1330"/>
      <c r="AEA1330"/>
      <c r="AEB1330"/>
      <c r="AEC1330"/>
      <c r="AED1330"/>
      <c r="AEE1330"/>
      <c r="AEF1330"/>
      <c r="AEG1330"/>
      <c r="AEH1330"/>
      <c r="AEI1330"/>
      <c r="AEJ1330"/>
      <c r="AEK1330"/>
      <c r="AEL1330"/>
      <c r="AEM1330"/>
      <c r="AEN1330"/>
      <c r="AEO1330"/>
      <c r="AEP1330"/>
      <c r="AEQ1330"/>
      <c r="AER1330"/>
      <c r="AES1330"/>
      <c r="AET1330"/>
      <c r="AEU1330"/>
      <c r="AEV1330"/>
      <c r="AEW1330"/>
      <c r="AEX1330"/>
      <c r="AEY1330"/>
      <c r="AEZ1330"/>
      <c r="AFA1330"/>
      <c r="AFB1330"/>
      <c r="AFC1330"/>
      <c r="AFD1330"/>
      <c r="AFE1330"/>
      <c r="AFF1330"/>
      <c r="AFG1330"/>
      <c r="AFH1330"/>
      <c r="AFI1330"/>
      <c r="AFJ1330"/>
      <c r="AFK1330"/>
      <c r="AFL1330"/>
      <c r="AFM1330"/>
      <c r="AFN1330"/>
      <c r="AFO1330"/>
      <c r="AFP1330"/>
      <c r="AFQ1330"/>
      <c r="AFR1330"/>
      <c r="AFS1330"/>
      <c r="AFT1330"/>
      <c r="AFU1330"/>
      <c r="AFV1330"/>
      <c r="AFW1330"/>
      <c r="AFX1330"/>
      <c r="AFY1330"/>
      <c r="AFZ1330"/>
      <c r="AGA1330"/>
      <c r="AGB1330"/>
      <c r="AGC1330"/>
      <c r="AGD1330"/>
      <c r="AGE1330"/>
      <c r="AGF1330"/>
      <c r="AGG1330"/>
      <c r="AGH1330"/>
      <c r="AGI1330"/>
      <c r="AGJ1330"/>
      <c r="AGK1330"/>
      <c r="AGL1330"/>
      <c r="AGM1330"/>
      <c r="AGN1330"/>
      <c r="AGO1330"/>
      <c r="AGP1330"/>
      <c r="AGQ1330"/>
      <c r="AGR1330"/>
      <c r="AGS1330"/>
      <c r="AGT1330"/>
      <c r="AGU1330"/>
      <c r="AGV1330"/>
      <c r="AGW1330"/>
      <c r="AGX1330"/>
      <c r="AGY1330"/>
      <c r="AGZ1330"/>
      <c r="AHA1330"/>
      <c r="AHB1330"/>
      <c r="AHC1330"/>
      <c r="AHD1330"/>
      <c r="AHE1330"/>
      <c r="AHF1330"/>
      <c r="AHG1330"/>
      <c r="AHH1330"/>
      <c r="AHI1330"/>
      <c r="AHJ1330"/>
      <c r="AHK1330"/>
      <c r="AHL1330"/>
      <c r="AHM1330"/>
      <c r="AHN1330"/>
      <c r="AHO1330"/>
      <c r="AHP1330"/>
      <c r="AHQ1330"/>
      <c r="AHR1330"/>
      <c r="AHS1330"/>
      <c r="AHT1330"/>
      <c r="AHU1330"/>
      <c r="AHV1330"/>
      <c r="AHW1330"/>
      <c r="AHX1330"/>
      <c r="AHY1330"/>
      <c r="AHZ1330"/>
      <c r="AIA1330"/>
      <c r="AIB1330"/>
      <c r="AIC1330"/>
      <c r="AID1330"/>
      <c r="AIE1330"/>
      <c r="AIF1330"/>
      <c r="AIG1330"/>
      <c r="AIH1330"/>
      <c r="AII1330"/>
      <c r="AIJ1330"/>
      <c r="AIK1330"/>
      <c r="AIL1330"/>
      <c r="AIM1330"/>
      <c r="AIN1330"/>
      <c r="AIO1330"/>
      <c r="AIP1330"/>
      <c r="AIQ1330"/>
      <c r="AIR1330"/>
      <c r="AIS1330"/>
      <c r="AIT1330"/>
      <c r="AIU1330"/>
      <c r="AIV1330"/>
      <c r="AIW1330"/>
      <c r="AIX1330"/>
      <c r="AIY1330"/>
      <c r="AIZ1330"/>
      <c r="AJA1330"/>
      <c r="AJB1330"/>
      <c r="AJC1330"/>
      <c r="AJD1330"/>
      <c r="AJE1330"/>
      <c r="AJF1330"/>
      <c r="AJG1330"/>
      <c r="AJH1330"/>
      <c r="AJI1330"/>
      <c r="AJJ1330"/>
      <c r="AJK1330"/>
      <c r="AJL1330"/>
      <c r="AJM1330"/>
      <c r="AJN1330"/>
      <c r="AJO1330"/>
      <c r="AJP1330"/>
      <c r="AJQ1330"/>
      <c r="AJR1330"/>
      <c r="AJS1330"/>
      <c r="AJT1330"/>
      <c r="AJU1330"/>
      <c r="AJV1330"/>
      <c r="AJW1330"/>
      <c r="AJX1330"/>
      <c r="AJY1330"/>
      <c r="AJZ1330"/>
      <c r="AKA1330"/>
      <c r="AKB1330"/>
      <c r="AKC1330"/>
      <c r="AKD1330"/>
      <c r="AKE1330"/>
      <c r="AKF1330"/>
      <c r="AKG1330"/>
      <c r="AKH1330"/>
      <c r="AKI1330"/>
      <c r="AKJ1330"/>
      <c r="AKK1330"/>
      <c r="AKL1330"/>
      <c r="AKM1330"/>
      <c r="AKN1330"/>
      <c r="AKO1330"/>
      <c r="AKP1330"/>
      <c r="AKQ1330"/>
      <c r="AKR1330"/>
      <c r="AKS1330"/>
      <c r="AKT1330"/>
      <c r="AKU1330"/>
      <c r="AKV1330"/>
      <c r="AKW1330"/>
      <c r="AKX1330"/>
      <c r="AKY1330"/>
      <c r="AKZ1330"/>
      <c r="ALA1330"/>
      <c r="ALB1330"/>
      <c r="ALC1330"/>
      <c r="ALD1330"/>
      <c r="ALE1330"/>
      <c r="ALF1330"/>
      <c r="ALG1330"/>
      <c r="ALH1330"/>
      <c r="ALI1330"/>
      <c r="ALJ1330"/>
      <c r="ALK1330"/>
      <c r="ALL1330"/>
      <c r="ALM1330"/>
      <c r="ALN1330"/>
      <c r="ALO1330"/>
      <c r="ALP1330"/>
      <c r="ALQ1330"/>
      <c r="ALR1330"/>
      <c r="ALS1330"/>
      <c r="ALT1330"/>
      <c r="ALU1330"/>
      <c r="ALV1330"/>
      <c r="ALW1330"/>
      <c r="ALX1330"/>
      <c r="ALY1330"/>
      <c r="ALZ1330"/>
      <c r="AMA1330"/>
      <c r="AMB1330"/>
      <c r="AMC1330"/>
      <c r="AMD1330"/>
      <c r="AME1330"/>
      <c r="AMF1330"/>
      <c r="AMG1330"/>
      <c r="AMH1330"/>
      <c r="AMI1330"/>
      <c r="AMJ1330"/>
    </row>
    <row r="1331" spans="1:1024" x14ac:dyDescent="0.15">
      <c r="A1331" s="9" t="s">
        <v>16</v>
      </c>
      <c r="B1331" s="9">
        <v>8192</v>
      </c>
      <c r="C1331" s="9">
        <v>6.2757749999999999E-3</v>
      </c>
      <c r="D1331" s="9">
        <v>1.4665744E-2</v>
      </c>
      <c r="E1331" s="9">
        <v>1000</v>
      </c>
      <c r="F1331" s="9">
        <v>7.6548700329999999</v>
      </c>
      <c r="G1331" s="9">
        <v>7.6548700000000003E-3</v>
      </c>
      <c r="H1331" s="9">
        <v>7.6548700329999999</v>
      </c>
      <c r="I1331" s="9">
        <v>1045.086303711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  <c r="WW1331"/>
      <c r="WX1331"/>
      <c r="WY1331"/>
      <c r="WZ1331"/>
      <c r="XA1331"/>
      <c r="XB1331"/>
      <c r="XC1331"/>
      <c r="XD1331"/>
      <c r="XE1331"/>
      <c r="XF1331"/>
      <c r="XG1331"/>
      <c r="XH1331"/>
      <c r="XI1331"/>
      <c r="XJ1331"/>
      <c r="XK1331"/>
      <c r="XL1331"/>
      <c r="XM1331"/>
      <c r="XN1331"/>
      <c r="XO1331"/>
      <c r="XP1331"/>
      <c r="XQ1331"/>
      <c r="XR1331"/>
      <c r="XS1331"/>
      <c r="XT1331"/>
      <c r="XU1331"/>
      <c r="XV1331"/>
      <c r="XW1331"/>
      <c r="XX1331"/>
      <c r="XY1331"/>
      <c r="XZ1331"/>
      <c r="YA1331"/>
      <c r="YB1331"/>
      <c r="YC1331"/>
      <c r="YD1331"/>
      <c r="YE1331"/>
      <c r="YF1331"/>
      <c r="YG1331"/>
      <c r="YH1331"/>
      <c r="YI1331"/>
      <c r="YJ1331"/>
      <c r="YK1331"/>
      <c r="YL1331"/>
      <c r="YM1331"/>
      <c r="YN1331"/>
      <c r="YO1331"/>
      <c r="YP1331"/>
      <c r="YQ1331"/>
      <c r="YR1331"/>
      <c r="YS1331"/>
      <c r="YT1331"/>
      <c r="YU1331"/>
      <c r="YV1331"/>
      <c r="YW1331"/>
      <c r="YX1331"/>
      <c r="YY1331"/>
      <c r="YZ1331"/>
      <c r="ZA1331"/>
      <c r="ZB1331"/>
      <c r="ZC1331"/>
      <c r="ZD1331"/>
      <c r="ZE1331"/>
      <c r="ZF1331"/>
      <c r="ZG1331"/>
      <c r="ZH1331"/>
      <c r="ZI1331"/>
      <c r="ZJ1331"/>
      <c r="ZK1331"/>
      <c r="ZL1331"/>
      <c r="ZM1331"/>
      <c r="ZN1331"/>
      <c r="ZO1331"/>
      <c r="ZP1331"/>
      <c r="ZQ1331"/>
      <c r="ZR1331"/>
      <c r="ZS1331"/>
      <c r="ZT1331"/>
      <c r="ZU1331"/>
      <c r="ZV1331"/>
      <c r="ZW1331"/>
      <c r="ZX1331"/>
      <c r="ZY1331"/>
      <c r="ZZ1331"/>
      <c r="AAA1331"/>
      <c r="AAB1331"/>
      <c r="AAC1331"/>
      <c r="AAD1331"/>
      <c r="AAE1331"/>
      <c r="AAF1331"/>
      <c r="AAG1331"/>
      <c r="AAH1331"/>
      <c r="AAI1331"/>
      <c r="AAJ1331"/>
      <c r="AAK1331"/>
      <c r="AAL1331"/>
      <c r="AAM1331"/>
      <c r="AAN1331"/>
      <c r="AAO1331"/>
      <c r="AAP1331"/>
      <c r="AAQ1331"/>
      <c r="AAR1331"/>
      <c r="AAS1331"/>
      <c r="AAT1331"/>
      <c r="AAU1331"/>
      <c r="AAV1331"/>
      <c r="AAW1331"/>
      <c r="AAX1331"/>
      <c r="AAY1331"/>
      <c r="AAZ1331"/>
      <c r="ABA1331"/>
      <c r="ABB1331"/>
      <c r="ABC1331"/>
      <c r="ABD1331"/>
      <c r="ABE1331"/>
      <c r="ABF1331"/>
      <c r="ABG1331"/>
      <c r="ABH1331"/>
      <c r="ABI1331"/>
      <c r="ABJ1331"/>
      <c r="ABK1331"/>
      <c r="ABL1331"/>
      <c r="ABM1331"/>
      <c r="ABN1331"/>
      <c r="ABO1331"/>
      <c r="ABP1331"/>
      <c r="ABQ1331"/>
      <c r="ABR1331"/>
      <c r="ABS1331"/>
      <c r="ABT1331"/>
      <c r="ABU1331"/>
      <c r="ABV1331"/>
      <c r="ABW1331"/>
      <c r="ABX1331"/>
      <c r="ABY1331"/>
      <c r="ABZ1331"/>
      <c r="ACA1331"/>
      <c r="ACB1331"/>
      <c r="ACC1331"/>
      <c r="ACD1331"/>
      <c r="ACE1331"/>
      <c r="ACF1331"/>
      <c r="ACG1331"/>
      <c r="ACH1331"/>
      <c r="ACI1331"/>
      <c r="ACJ1331"/>
      <c r="ACK1331"/>
      <c r="ACL1331"/>
      <c r="ACM1331"/>
      <c r="ACN1331"/>
      <c r="ACO1331"/>
      <c r="ACP1331"/>
      <c r="ACQ1331"/>
      <c r="ACR1331"/>
      <c r="ACS1331"/>
      <c r="ACT1331"/>
      <c r="ACU1331"/>
      <c r="ACV1331"/>
      <c r="ACW1331"/>
      <c r="ACX1331"/>
      <c r="ACY1331"/>
      <c r="ACZ1331"/>
      <c r="ADA1331"/>
      <c r="ADB1331"/>
      <c r="ADC1331"/>
      <c r="ADD1331"/>
      <c r="ADE1331"/>
      <c r="ADF1331"/>
      <c r="ADG1331"/>
      <c r="ADH1331"/>
      <c r="ADI1331"/>
      <c r="ADJ1331"/>
      <c r="ADK1331"/>
      <c r="ADL1331"/>
      <c r="ADM1331"/>
      <c r="ADN1331"/>
      <c r="ADO1331"/>
      <c r="ADP1331"/>
      <c r="ADQ1331"/>
      <c r="ADR1331"/>
      <c r="ADS1331"/>
      <c r="ADT1331"/>
      <c r="ADU1331"/>
      <c r="ADV1331"/>
      <c r="ADW1331"/>
      <c r="ADX1331"/>
      <c r="ADY1331"/>
      <c r="ADZ1331"/>
      <c r="AEA1331"/>
      <c r="AEB1331"/>
      <c r="AEC1331"/>
      <c r="AED1331"/>
      <c r="AEE1331"/>
      <c r="AEF1331"/>
      <c r="AEG1331"/>
      <c r="AEH1331"/>
      <c r="AEI1331"/>
      <c r="AEJ1331"/>
      <c r="AEK1331"/>
      <c r="AEL1331"/>
      <c r="AEM1331"/>
      <c r="AEN1331"/>
      <c r="AEO1331"/>
      <c r="AEP1331"/>
      <c r="AEQ1331"/>
      <c r="AER1331"/>
      <c r="AES1331"/>
      <c r="AET1331"/>
      <c r="AEU1331"/>
      <c r="AEV1331"/>
      <c r="AEW1331"/>
      <c r="AEX1331"/>
      <c r="AEY1331"/>
      <c r="AEZ1331"/>
      <c r="AFA1331"/>
      <c r="AFB1331"/>
      <c r="AFC1331"/>
      <c r="AFD1331"/>
      <c r="AFE1331"/>
      <c r="AFF1331"/>
      <c r="AFG1331"/>
      <c r="AFH1331"/>
      <c r="AFI1331"/>
      <c r="AFJ1331"/>
      <c r="AFK1331"/>
      <c r="AFL1331"/>
      <c r="AFM1331"/>
      <c r="AFN1331"/>
      <c r="AFO1331"/>
      <c r="AFP1331"/>
      <c r="AFQ1331"/>
      <c r="AFR1331"/>
      <c r="AFS1331"/>
      <c r="AFT1331"/>
      <c r="AFU1331"/>
      <c r="AFV1331"/>
      <c r="AFW1331"/>
      <c r="AFX1331"/>
      <c r="AFY1331"/>
      <c r="AFZ1331"/>
      <c r="AGA1331"/>
      <c r="AGB1331"/>
      <c r="AGC1331"/>
      <c r="AGD1331"/>
      <c r="AGE1331"/>
      <c r="AGF1331"/>
      <c r="AGG1331"/>
      <c r="AGH1331"/>
      <c r="AGI1331"/>
      <c r="AGJ1331"/>
      <c r="AGK1331"/>
      <c r="AGL1331"/>
      <c r="AGM1331"/>
      <c r="AGN1331"/>
      <c r="AGO1331"/>
      <c r="AGP1331"/>
      <c r="AGQ1331"/>
      <c r="AGR1331"/>
      <c r="AGS1331"/>
      <c r="AGT1331"/>
      <c r="AGU1331"/>
      <c r="AGV1331"/>
      <c r="AGW1331"/>
      <c r="AGX1331"/>
      <c r="AGY1331"/>
      <c r="AGZ1331"/>
      <c r="AHA1331"/>
      <c r="AHB1331"/>
      <c r="AHC1331"/>
      <c r="AHD1331"/>
      <c r="AHE1331"/>
      <c r="AHF1331"/>
      <c r="AHG1331"/>
      <c r="AHH1331"/>
      <c r="AHI1331"/>
      <c r="AHJ1331"/>
      <c r="AHK1331"/>
      <c r="AHL1331"/>
      <c r="AHM1331"/>
      <c r="AHN1331"/>
      <c r="AHO1331"/>
      <c r="AHP1331"/>
      <c r="AHQ1331"/>
      <c r="AHR1331"/>
      <c r="AHS1331"/>
      <c r="AHT1331"/>
      <c r="AHU1331"/>
      <c r="AHV1331"/>
      <c r="AHW1331"/>
      <c r="AHX1331"/>
      <c r="AHY1331"/>
      <c r="AHZ1331"/>
      <c r="AIA1331"/>
      <c r="AIB1331"/>
      <c r="AIC1331"/>
      <c r="AID1331"/>
      <c r="AIE1331"/>
      <c r="AIF1331"/>
      <c r="AIG1331"/>
      <c r="AIH1331"/>
      <c r="AII1331"/>
      <c r="AIJ1331"/>
      <c r="AIK1331"/>
      <c r="AIL1331"/>
      <c r="AIM1331"/>
      <c r="AIN1331"/>
      <c r="AIO1331"/>
      <c r="AIP1331"/>
      <c r="AIQ1331"/>
      <c r="AIR1331"/>
      <c r="AIS1331"/>
      <c r="AIT1331"/>
      <c r="AIU1331"/>
      <c r="AIV1331"/>
      <c r="AIW1331"/>
      <c r="AIX1331"/>
      <c r="AIY1331"/>
      <c r="AIZ1331"/>
      <c r="AJA1331"/>
      <c r="AJB1331"/>
      <c r="AJC1331"/>
      <c r="AJD1331"/>
      <c r="AJE1331"/>
      <c r="AJF1331"/>
      <c r="AJG1331"/>
      <c r="AJH1331"/>
      <c r="AJI1331"/>
      <c r="AJJ1331"/>
      <c r="AJK1331"/>
      <c r="AJL1331"/>
      <c r="AJM1331"/>
      <c r="AJN1331"/>
      <c r="AJO1331"/>
      <c r="AJP1331"/>
      <c r="AJQ1331"/>
      <c r="AJR1331"/>
      <c r="AJS1331"/>
      <c r="AJT1331"/>
      <c r="AJU1331"/>
      <c r="AJV1331"/>
      <c r="AJW1331"/>
      <c r="AJX1331"/>
      <c r="AJY1331"/>
      <c r="AJZ1331"/>
      <c r="AKA1331"/>
      <c r="AKB1331"/>
      <c r="AKC1331"/>
      <c r="AKD1331"/>
      <c r="AKE1331"/>
      <c r="AKF1331"/>
      <c r="AKG1331"/>
      <c r="AKH1331"/>
      <c r="AKI1331"/>
      <c r="AKJ1331"/>
      <c r="AKK1331"/>
      <c r="AKL1331"/>
      <c r="AKM1331"/>
      <c r="AKN1331"/>
      <c r="AKO1331"/>
      <c r="AKP1331"/>
      <c r="AKQ1331"/>
      <c r="AKR1331"/>
      <c r="AKS1331"/>
      <c r="AKT1331"/>
      <c r="AKU1331"/>
      <c r="AKV1331"/>
      <c r="AKW1331"/>
      <c r="AKX1331"/>
      <c r="AKY1331"/>
      <c r="AKZ1331"/>
      <c r="ALA1331"/>
      <c r="ALB1331"/>
      <c r="ALC1331"/>
      <c r="ALD1331"/>
      <c r="ALE1331"/>
      <c r="ALF1331"/>
      <c r="ALG1331"/>
      <c r="ALH1331"/>
      <c r="ALI1331"/>
      <c r="ALJ1331"/>
      <c r="ALK1331"/>
      <c r="ALL1331"/>
      <c r="ALM1331"/>
      <c r="ALN1331"/>
      <c r="ALO1331"/>
      <c r="ALP1331"/>
      <c r="ALQ1331"/>
      <c r="ALR1331"/>
      <c r="ALS1331"/>
      <c r="ALT1331"/>
      <c r="ALU1331"/>
      <c r="ALV1331"/>
      <c r="ALW1331"/>
      <c r="ALX1331"/>
      <c r="ALY1331"/>
      <c r="ALZ1331"/>
      <c r="AMA1331"/>
      <c r="AMB1331"/>
      <c r="AMC1331"/>
      <c r="AMD1331"/>
      <c r="AME1331"/>
      <c r="AMF1331"/>
      <c r="AMG1331"/>
      <c r="AMH1331"/>
      <c r="AMI1331"/>
      <c r="AMJ1331"/>
    </row>
    <row r="1332" spans="1:1024" x14ac:dyDescent="0.15">
      <c r="A1332" s="9" t="s">
        <v>274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  <c r="WW1332"/>
      <c r="WX1332"/>
      <c r="WY1332"/>
      <c r="WZ1332"/>
      <c r="XA1332"/>
      <c r="XB1332"/>
      <c r="XC1332"/>
      <c r="XD1332"/>
      <c r="XE1332"/>
      <c r="XF1332"/>
      <c r="XG1332"/>
      <c r="XH1332"/>
      <c r="XI1332"/>
      <c r="XJ1332"/>
      <c r="XK1332"/>
      <c r="XL1332"/>
      <c r="XM1332"/>
      <c r="XN1332"/>
      <c r="XO1332"/>
      <c r="XP1332"/>
      <c r="XQ1332"/>
      <c r="XR1332"/>
      <c r="XS1332"/>
      <c r="XT1332"/>
      <c r="XU1332"/>
      <c r="XV1332"/>
      <c r="XW1332"/>
      <c r="XX1332"/>
      <c r="XY1332"/>
      <c r="XZ1332"/>
      <c r="YA1332"/>
      <c r="YB1332"/>
      <c r="YC1332"/>
      <c r="YD1332"/>
      <c r="YE1332"/>
      <c r="YF1332"/>
      <c r="YG1332"/>
      <c r="YH1332"/>
      <c r="YI1332"/>
      <c r="YJ1332"/>
      <c r="YK1332"/>
      <c r="YL1332"/>
      <c r="YM1332"/>
      <c r="YN1332"/>
      <c r="YO1332"/>
      <c r="YP1332"/>
      <c r="YQ1332"/>
      <c r="YR1332"/>
      <c r="YS1332"/>
      <c r="YT1332"/>
      <c r="YU1332"/>
      <c r="YV1332"/>
      <c r="YW1332"/>
      <c r="YX1332"/>
      <c r="YY1332"/>
      <c r="YZ1332"/>
      <c r="ZA1332"/>
      <c r="ZB1332"/>
      <c r="ZC1332"/>
      <c r="ZD1332"/>
      <c r="ZE1332"/>
      <c r="ZF1332"/>
      <c r="ZG1332"/>
      <c r="ZH1332"/>
      <c r="ZI1332"/>
      <c r="ZJ1332"/>
      <c r="ZK1332"/>
      <c r="ZL1332"/>
      <c r="ZM1332"/>
      <c r="ZN1332"/>
      <c r="ZO1332"/>
      <c r="ZP1332"/>
      <c r="ZQ1332"/>
      <c r="ZR1332"/>
      <c r="ZS1332"/>
      <c r="ZT1332"/>
      <c r="ZU1332"/>
      <c r="ZV1332"/>
      <c r="ZW1332"/>
      <c r="ZX1332"/>
      <c r="ZY1332"/>
      <c r="ZZ1332"/>
      <c r="AAA1332"/>
      <c r="AAB1332"/>
      <c r="AAC1332"/>
      <c r="AAD1332"/>
      <c r="AAE1332"/>
      <c r="AAF1332"/>
      <c r="AAG1332"/>
      <c r="AAH1332"/>
      <c r="AAI1332"/>
      <c r="AAJ1332"/>
      <c r="AAK1332"/>
      <c r="AAL1332"/>
      <c r="AAM1332"/>
      <c r="AAN1332"/>
      <c r="AAO1332"/>
      <c r="AAP1332"/>
      <c r="AAQ1332"/>
      <c r="AAR1332"/>
      <c r="AAS1332"/>
      <c r="AAT1332"/>
      <c r="AAU1332"/>
      <c r="AAV1332"/>
      <c r="AAW1332"/>
      <c r="AAX1332"/>
      <c r="AAY1332"/>
      <c r="AAZ1332"/>
      <c r="ABA1332"/>
      <c r="ABB1332"/>
      <c r="ABC1332"/>
      <c r="ABD1332"/>
      <c r="ABE1332"/>
      <c r="ABF1332"/>
      <c r="ABG1332"/>
      <c r="ABH1332"/>
      <c r="ABI1332"/>
      <c r="ABJ1332"/>
      <c r="ABK1332"/>
      <c r="ABL1332"/>
      <c r="ABM1332"/>
      <c r="ABN1332"/>
      <c r="ABO1332"/>
      <c r="ABP1332"/>
      <c r="ABQ1332"/>
      <c r="ABR1332"/>
      <c r="ABS1332"/>
      <c r="ABT1332"/>
      <c r="ABU1332"/>
      <c r="ABV1332"/>
      <c r="ABW1332"/>
      <c r="ABX1332"/>
      <c r="ABY1332"/>
      <c r="ABZ1332"/>
      <c r="ACA1332"/>
      <c r="ACB1332"/>
      <c r="ACC1332"/>
      <c r="ACD1332"/>
      <c r="ACE1332"/>
      <c r="ACF1332"/>
      <c r="ACG1332"/>
      <c r="ACH1332"/>
      <c r="ACI1332"/>
      <c r="ACJ1332"/>
      <c r="ACK1332"/>
      <c r="ACL1332"/>
      <c r="ACM1332"/>
      <c r="ACN1332"/>
      <c r="ACO1332"/>
      <c r="ACP1332"/>
      <c r="ACQ1332"/>
      <c r="ACR1332"/>
      <c r="ACS1332"/>
      <c r="ACT1332"/>
      <c r="ACU1332"/>
      <c r="ACV1332"/>
      <c r="ACW1332"/>
      <c r="ACX1332"/>
      <c r="ACY1332"/>
      <c r="ACZ1332"/>
      <c r="ADA1332"/>
      <c r="ADB1332"/>
      <c r="ADC1332"/>
      <c r="ADD1332"/>
      <c r="ADE1332"/>
      <c r="ADF1332"/>
      <c r="ADG1332"/>
      <c r="ADH1332"/>
      <c r="ADI1332"/>
      <c r="ADJ1332"/>
      <c r="ADK1332"/>
      <c r="ADL1332"/>
      <c r="ADM1332"/>
      <c r="ADN1332"/>
      <c r="ADO1332"/>
      <c r="ADP1332"/>
      <c r="ADQ1332"/>
      <c r="ADR1332"/>
      <c r="ADS1332"/>
      <c r="ADT1332"/>
      <c r="ADU1332"/>
      <c r="ADV1332"/>
      <c r="ADW1332"/>
      <c r="ADX1332"/>
      <c r="ADY1332"/>
      <c r="ADZ1332"/>
      <c r="AEA1332"/>
      <c r="AEB1332"/>
      <c r="AEC1332"/>
      <c r="AED1332"/>
      <c r="AEE1332"/>
      <c r="AEF1332"/>
      <c r="AEG1332"/>
      <c r="AEH1332"/>
      <c r="AEI1332"/>
      <c r="AEJ1332"/>
      <c r="AEK1332"/>
      <c r="AEL1332"/>
      <c r="AEM1332"/>
      <c r="AEN1332"/>
      <c r="AEO1332"/>
      <c r="AEP1332"/>
      <c r="AEQ1332"/>
      <c r="AER1332"/>
      <c r="AES1332"/>
      <c r="AET1332"/>
      <c r="AEU1332"/>
      <c r="AEV1332"/>
      <c r="AEW1332"/>
      <c r="AEX1332"/>
      <c r="AEY1332"/>
      <c r="AEZ1332"/>
      <c r="AFA1332"/>
      <c r="AFB1332"/>
      <c r="AFC1332"/>
      <c r="AFD1332"/>
      <c r="AFE1332"/>
      <c r="AFF1332"/>
      <c r="AFG1332"/>
      <c r="AFH1332"/>
      <c r="AFI1332"/>
      <c r="AFJ1332"/>
      <c r="AFK1332"/>
      <c r="AFL1332"/>
      <c r="AFM1332"/>
      <c r="AFN1332"/>
      <c r="AFO1332"/>
      <c r="AFP1332"/>
      <c r="AFQ1332"/>
      <c r="AFR1332"/>
      <c r="AFS1332"/>
      <c r="AFT1332"/>
      <c r="AFU1332"/>
      <c r="AFV1332"/>
      <c r="AFW1332"/>
      <c r="AFX1332"/>
      <c r="AFY1332"/>
      <c r="AFZ1332"/>
      <c r="AGA1332"/>
      <c r="AGB1332"/>
      <c r="AGC1332"/>
      <c r="AGD1332"/>
      <c r="AGE1332"/>
      <c r="AGF1332"/>
      <c r="AGG1332"/>
      <c r="AGH1332"/>
      <c r="AGI1332"/>
      <c r="AGJ1332"/>
      <c r="AGK1332"/>
      <c r="AGL1332"/>
      <c r="AGM1332"/>
      <c r="AGN1332"/>
      <c r="AGO1332"/>
      <c r="AGP1332"/>
      <c r="AGQ1332"/>
      <c r="AGR1332"/>
      <c r="AGS1332"/>
      <c r="AGT1332"/>
      <c r="AGU1332"/>
      <c r="AGV1332"/>
      <c r="AGW1332"/>
      <c r="AGX1332"/>
      <c r="AGY1332"/>
      <c r="AGZ1332"/>
      <c r="AHA1332"/>
      <c r="AHB1332"/>
      <c r="AHC1332"/>
      <c r="AHD1332"/>
      <c r="AHE1332"/>
      <c r="AHF1332"/>
      <c r="AHG1332"/>
      <c r="AHH1332"/>
      <c r="AHI1332"/>
      <c r="AHJ1332"/>
      <c r="AHK1332"/>
      <c r="AHL1332"/>
      <c r="AHM1332"/>
      <c r="AHN1332"/>
      <c r="AHO1332"/>
      <c r="AHP1332"/>
      <c r="AHQ1332"/>
      <c r="AHR1332"/>
      <c r="AHS1332"/>
      <c r="AHT1332"/>
      <c r="AHU1332"/>
      <c r="AHV1332"/>
      <c r="AHW1332"/>
      <c r="AHX1332"/>
      <c r="AHY1332"/>
      <c r="AHZ1332"/>
      <c r="AIA1332"/>
      <c r="AIB1332"/>
      <c r="AIC1332"/>
      <c r="AID1332"/>
      <c r="AIE1332"/>
      <c r="AIF1332"/>
      <c r="AIG1332"/>
      <c r="AIH1332"/>
      <c r="AII1332"/>
      <c r="AIJ1332"/>
      <c r="AIK1332"/>
      <c r="AIL1332"/>
      <c r="AIM1332"/>
      <c r="AIN1332"/>
      <c r="AIO1332"/>
      <c r="AIP1332"/>
      <c r="AIQ1332"/>
      <c r="AIR1332"/>
      <c r="AIS1332"/>
      <c r="AIT1332"/>
      <c r="AIU1332"/>
      <c r="AIV1332"/>
      <c r="AIW1332"/>
      <c r="AIX1332"/>
      <c r="AIY1332"/>
      <c r="AIZ1332"/>
      <c r="AJA1332"/>
      <c r="AJB1332"/>
      <c r="AJC1332"/>
      <c r="AJD1332"/>
      <c r="AJE1332"/>
      <c r="AJF1332"/>
      <c r="AJG1332"/>
      <c r="AJH1332"/>
      <c r="AJI1332"/>
      <c r="AJJ1332"/>
      <c r="AJK1332"/>
      <c r="AJL1332"/>
      <c r="AJM1332"/>
      <c r="AJN1332"/>
      <c r="AJO1332"/>
      <c r="AJP1332"/>
      <c r="AJQ1332"/>
      <c r="AJR1332"/>
      <c r="AJS1332"/>
      <c r="AJT1332"/>
      <c r="AJU1332"/>
      <c r="AJV1332"/>
      <c r="AJW1332"/>
      <c r="AJX1332"/>
      <c r="AJY1332"/>
      <c r="AJZ1332"/>
      <c r="AKA1332"/>
      <c r="AKB1332"/>
      <c r="AKC1332"/>
      <c r="AKD1332"/>
      <c r="AKE1332"/>
      <c r="AKF1332"/>
      <c r="AKG1332"/>
      <c r="AKH1332"/>
      <c r="AKI1332"/>
      <c r="AKJ1332"/>
      <c r="AKK1332"/>
      <c r="AKL1332"/>
      <c r="AKM1332"/>
      <c r="AKN1332"/>
      <c r="AKO1332"/>
      <c r="AKP1332"/>
      <c r="AKQ1332"/>
      <c r="AKR1332"/>
      <c r="AKS1332"/>
      <c r="AKT1332"/>
      <c r="AKU1332"/>
      <c r="AKV1332"/>
      <c r="AKW1332"/>
      <c r="AKX1332"/>
      <c r="AKY1332"/>
      <c r="AKZ1332"/>
      <c r="ALA1332"/>
      <c r="ALB1332"/>
      <c r="ALC1332"/>
      <c r="ALD1332"/>
      <c r="ALE1332"/>
      <c r="ALF1332"/>
      <c r="ALG1332"/>
      <c r="ALH1332"/>
      <c r="ALI1332"/>
      <c r="ALJ1332"/>
      <c r="ALK1332"/>
      <c r="ALL1332"/>
      <c r="ALM1332"/>
      <c r="ALN1332"/>
      <c r="ALO1332"/>
      <c r="ALP1332"/>
      <c r="ALQ1332"/>
      <c r="ALR1332"/>
      <c r="ALS1332"/>
      <c r="ALT1332"/>
      <c r="ALU1332"/>
      <c r="ALV1332"/>
      <c r="ALW1332"/>
      <c r="ALX1332"/>
      <c r="ALY1332"/>
      <c r="ALZ1332"/>
      <c r="AMA1332"/>
      <c r="AMB1332"/>
      <c r="AMC1332"/>
      <c r="AMD1332"/>
      <c r="AME1332"/>
      <c r="AMF1332"/>
      <c r="AMG1332"/>
      <c r="AMH1332"/>
      <c r="AMI1332"/>
      <c r="AMJ1332"/>
    </row>
    <row r="1334" spans="1:1024" x14ac:dyDescent="0.15">
      <c r="A1334" s="9" t="s">
        <v>274</v>
      </c>
      <c r="B1334" s="9" t="s">
        <v>41</v>
      </c>
      <c r="C1334" s="9" t="s">
        <v>19</v>
      </c>
      <c r="D1334" s="9" t="s">
        <v>20</v>
      </c>
      <c r="E1334" s="9" t="s">
        <v>21</v>
      </c>
      <c r="F1334" s="9" t="s">
        <v>22</v>
      </c>
      <c r="G1334" s="9" t="s">
        <v>23</v>
      </c>
      <c r="H1334" s="9" t="s">
        <v>24</v>
      </c>
      <c r="I1334" s="9" t="s">
        <v>25</v>
      </c>
      <c r="J1334" s="9">
        <v>1000</v>
      </c>
      <c r="K1334" s="9" t="s">
        <v>26</v>
      </c>
      <c r="L1334" s="9">
        <v>8</v>
      </c>
      <c r="M1334" s="9" t="s">
        <v>27</v>
      </c>
      <c r="N1334" s="9">
        <v>4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  <c r="WW1334"/>
      <c r="WX1334"/>
      <c r="WY1334"/>
      <c r="WZ1334"/>
      <c r="XA1334"/>
      <c r="XB1334"/>
      <c r="XC1334"/>
      <c r="XD1334"/>
      <c r="XE1334"/>
      <c r="XF1334"/>
      <c r="XG1334"/>
      <c r="XH1334"/>
      <c r="XI1334"/>
      <c r="XJ1334"/>
      <c r="XK1334"/>
      <c r="XL1334"/>
      <c r="XM1334"/>
      <c r="XN1334"/>
      <c r="XO1334"/>
      <c r="XP1334"/>
      <c r="XQ1334"/>
      <c r="XR1334"/>
      <c r="XS1334"/>
      <c r="XT1334"/>
      <c r="XU1334"/>
      <c r="XV1334"/>
      <c r="XW1334"/>
      <c r="XX1334"/>
      <c r="XY1334"/>
      <c r="XZ1334"/>
      <c r="YA1334"/>
      <c r="YB1334"/>
      <c r="YC1334"/>
      <c r="YD1334"/>
      <c r="YE1334"/>
      <c r="YF1334"/>
      <c r="YG1334"/>
      <c r="YH1334"/>
      <c r="YI1334"/>
      <c r="YJ1334"/>
      <c r="YK1334"/>
      <c r="YL1334"/>
      <c r="YM1334"/>
      <c r="YN1334"/>
      <c r="YO1334"/>
      <c r="YP1334"/>
      <c r="YQ1334"/>
      <c r="YR1334"/>
      <c r="YS1334"/>
      <c r="YT1334"/>
      <c r="YU1334"/>
      <c r="YV1334"/>
      <c r="YW1334"/>
      <c r="YX1334"/>
      <c r="YY1334"/>
      <c r="YZ1334"/>
      <c r="ZA1334"/>
      <c r="ZB1334"/>
      <c r="ZC1334"/>
      <c r="ZD1334"/>
      <c r="ZE1334"/>
      <c r="ZF1334"/>
      <c r="ZG1334"/>
      <c r="ZH1334"/>
      <c r="ZI1334"/>
      <c r="ZJ1334"/>
      <c r="ZK1334"/>
      <c r="ZL1334"/>
      <c r="ZM1334"/>
      <c r="ZN1334"/>
      <c r="ZO1334"/>
      <c r="ZP1334"/>
      <c r="ZQ1334"/>
      <c r="ZR1334"/>
      <c r="ZS1334"/>
      <c r="ZT1334"/>
      <c r="ZU1334"/>
      <c r="ZV1334"/>
      <c r="ZW1334"/>
      <c r="ZX1334"/>
      <c r="ZY1334"/>
      <c r="ZZ1334"/>
      <c r="AAA1334"/>
      <c r="AAB1334"/>
      <c r="AAC1334"/>
      <c r="AAD1334"/>
      <c r="AAE1334"/>
      <c r="AAF1334"/>
      <c r="AAG1334"/>
      <c r="AAH1334"/>
      <c r="AAI1334"/>
      <c r="AAJ1334"/>
      <c r="AAK1334"/>
      <c r="AAL1334"/>
      <c r="AAM1334"/>
      <c r="AAN1334"/>
      <c r="AAO1334"/>
      <c r="AAP1334"/>
      <c r="AAQ1334"/>
      <c r="AAR1334"/>
      <c r="AAS1334"/>
      <c r="AAT1334"/>
      <c r="AAU1334"/>
      <c r="AAV1334"/>
      <c r="AAW1334"/>
      <c r="AAX1334"/>
      <c r="AAY1334"/>
      <c r="AAZ1334"/>
      <c r="ABA1334"/>
      <c r="ABB1334"/>
      <c r="ABC1334"/>
      <c r="ABD1334"/>
      <c r="ABE1334"/>
      <c r="ABF1334"/>
      <c r="ABG1334"/>
      <c r="ABH1334"/>
      <c r="ABI1334"/>
      <c r="ABJ1334"/>
      <c r="ABK1334"/>
      <c r="ABL1334"/>
      <c r="ABM1334"/>
      <c r="ABN1334"/>
      <c r="ABO1334"/>
      <c r="ABP1334"/>
      <c r="ABQ1334"/>
      <c r="ABR1334"/>
      <c r="ABS1334"/>
      <c r="ABT1334"/>
      <c r="ABU1334"/>
      <c r="ABV1334"/>
      <c r="ABW1334"/>
      <c r="ABX1334"/>
      <c r="ABY1334"/>
      <c r="ABZ1334"/>
      <c r="ACA1334"/>
      <c r="ACB1334"/>
      <c r="ACC1334"/>
      <c r="ACD1334"/>
      <c r="ACE1334"/>
      <c r="ACF1334"/>
      <c r="ACG1334"/>
      <c r="ACH1334"/>
      <c r="ACI1334"/>
      <c r="ACJ1334"/>
      <c r="ACK1334"/>
      <c r="ACL1334"/>
      <c r="ACM1334"/>
      <c r="ACN1334"/>
      <c r="ACO1334"/>
      <c r="ACP1334"/>
      <c r="ACQ1334"/>
      <c r="ACR1334"/>
      <c r="ACS1334"/>
      <c r="ACT1334"/>
      <c r="ACU1334"/>
      <c r="ACV1334"/>
      <c r="ACW1334"/>
      <c r="ACX1334"/>
      <c r="ACY1334"/>
      <c r="ACZ1334"/>
      <c r="ADA1334"/>
      <c r="ADB1334"/>
      <c r="ADC1334"/>
      <c r="ADD1334"/>
      <c r="ADE1334"/>
      <c r="ADF1334"/>
      <c r="ADG1334"/>
      <c r="ADH1334"/>
      <c r="ADI1334"/>
      <c r="ADJ1334"/>
      <c r="ADK1334"/>
      <c r="ADL1334"/>
      <c r="ADM1334"/>
      <c r="ADN1334"/>
      <c r="ADO1334"/>
      <c r="ADP1334"/>
      <c r="ADQ1334"/>
      <c r="ADR1334"/>
      <c r="ADS1334"/>
      <c r="ADT1334"/>
      <c r="ADU1334"/>
      <c r="ADV1334"/>
      <c r="ADW1334"/>
      <c r="ADX1334"/>
      <c r="ADY1334"/>
      <c r="ADZ1334"/>
      <c r="AEA1334"/>
      <c r="AEB1334"/>
      <c r="AEC1334"/>
      <c r="AED1334"/>
      <c r="AEE1334"/>
      <c r="AEF1334"/>
      <c r="AEG1334"/>
      <c r="AEH1334"/>
      <c r="AEI1334"/>
      <c r="AEJ1334"/>
      <c r="AEK1334"/>
      <c r="AEL1334"/>
      <c r="AEM1334"/>
      <c r="AEN1334"/>
      <c r="AEO1334"/>
      <c r="AEP1334"/>
      <c r="AEQ1334"/>
      <c r="AER1334"/>
      <c r="AES1334"/>
      <c r="AET1334"/>
      <c r="AEU1334"/>
      <c r="AEV1334"/>
      <c r="AEW1334"/>
      <c r="AEX1334"/>
      <c r="AEY1334"/>
      <c r="AEZ1334"/>
      <c r="AFA1334"/>
      <c r="AFB1334"/>
      <c r="AFC1334"/>
      <c r="AFD1334"/>
      <c r="AFE1334"/>
      <c r="AFF1334"/>
      <c r="AFG1334"/>
      <c r="AFH1334"/>
      <c r="AFI1334"/>
      <c r="AFJ1334"/>
      <c r="AFK1334"/>
      <c r="AFL1334"/>
      <c r="AFM1334"/>
      <c r="AFN1334"/>
      <c r="AFO1334"/>
      <c r="AFP1334"/>
      <c r="AFQ1334"/>
      <c r="AFR1334"/>
      <c r="AFS1334"/>
      <c r="AFT1334"/>
      <c r="AFU1334"/>
      <c r="AFV1334"/>
      <c r="AFW1334"/>
      <c r="AFX1334"/>
      <c r="AFY1334"/>
      <c r="AFZ1334"/>
      <c r="AGA1334"/>
      <c r="AGB1334"/>
      <c r="AGC1334"/>
      <c r="AGD1334"/>
      <c r="AGE1334"/>
      <c r="AGF1334"/>
      <c r="AGG1334"/>
      <c r="AGH1334"/>
      <c r="AGI1334"/>
      <c r="AGJ1334"/>
      <c r="AGK1334"/>
      <c r="AGL1334"/>
      <c r="AGM1334"/>
      <c r="AGN1334"/>
      <c r="AGO1334"/>
      <c r="AGP1334"/>
      <c r="AGQ1334"/>
      <c r="AGR1334"/>
      <c r="AGS1334"/>
      <c r="AGT1334"/>
      <c r="AGU1334"/>
      <c r="AGV1334"/>
      <c r="AGW1334"/>
      <c r="AGX1334"/>
      <c r="AGY1334"/>
      <c r="AGZ1334"/>
      <c r="AHA1334"/>
      <c r="AHB1334"/>
      <c r="AHC1334"/>
      <c r="AHD1334"/>
      <c r="AHE1334"/>
      <c r="AHF1334"/>
      <c r="AHG1334"/>
      <c r="AHH1334"/>
      <c r="AHI1334"/>
      <c r="AHJ1334"/>
      <c r="AHK1334"/>
      <c r="AHL1334"/>
      <c r="AHM1334"/>
      <c r="AHN1334"/>
      <c r="AHO1334"/>
      <c r="AHP1334"/>
      <c r="AHQ1334"/>
      <c r="AHR1334"/>
      <c r="AHS1334"/>
      <c r="AHT1334"/>
      <c r="AHU1334"/>
      <c r="AHV1334"/>
      <c r="AHW1334"/>
      <c r="AHX1334"/>
      <c r="AHY1334"/>
      <c r="AHZ1334"/>
      <c r="AIA1334"/>
      <c r="AIB1334"/>
      <c r="AIC1334"/>
      <c r="AID1334"/>
      <c r="AIE1334"/>
      <c r="AIF1334"/>
      <c r="AIG1334"/>
      <c r="AIH1334"/>
      <c r="AII1334"/>
      <c r="AIJ1334"/>
      <c r="AIK1334"/>
      <c r="AIL1334"/>
      <c r="AIM1334"/>
      <c r="AIN1334"/>
      <c r="AIO1334"/>
      <c r="AIP1334"/>
      <c r="AIQ1334"/>
      <c r="AIR1334"/>
      <c r="AIS1334"/>
      <c r="AIT1334"/>
      <c r="AIU1334"/>
      <c r="AIV1334"/>
      <c r="AIW1334"/>
      <c r="AIX1334"/>
      <c r="AIY1334"/>
      <c r="AIZ1334"/>
      <c r="AJA1334"/>
      <c r="AJB1334"/>
      <c r="AJC1334"/>
      <c r="AJD1334"/>
      <c r="AJE1334"/>
      <c r="AJF1334"/>
      <c r="AJG1334"/>
      <c r="AJH1334"/>
      <c r="AJI1334"/>
      <c r="AJJ1334"/>
      <c r="AJK1334"/>
      <c r="AJL1334"/>
      <c r="AJM1334"/>
      <c r="AJN1334"/>
      <c r="AJO1334"/>
      <c r="AJP1334"/>
      <c r="AJQ1334"/>
      <c r="AJR1334"/>
      <c r="AJS1334"/>
      <c r="AJT1334"/>
      <c r="AJU1334"/>
      <c r="AJV1334"/>
      <c r="AJW1334"/>
      <c r="AJX1334"/>
      <c r="AJY1334"/>
      <c r="AJZ1334"/>
      <c r="AKA1334"/>
      <c r="AKB1334"/>
      <c r="AKC1334"/>
      <c r="AKD1334"/>
      <c r="AKE1334"/>
      <c r="AKF1334"/>
      <c r="AKG1334"/>
      <c r="AKH1334"/>
      <c r="AKI1334"/>
      <c r="AKJ1334"/>
      <c r="AKK1334"/>
      <c r="AKL1334"/>
      <c r="AKM1334"/>
      <c r="AKN1334"/>
      <c r="AKO1334"/>
      <c r="AKP1334"/>
      <c r="AKQ1334"/>
      <c r="AKR1334"/>
      <c r="AKS1334"/>
      <c r="AKT1334"/>
      <c r="AKU1334"/>
      <c r="AKV1334"/>
      <c r="AKW1334"/>
      <c r="AKX1334"/>
      <c r="AKY1334"/>
      <c r="AKZ1334"/>
      <c r="ALA1334"/>
      <c r="ALB1334"/>
      <c r="ALC1334"/>
      <c r="ALD1334"/>
      <c r="ALE1334"/>
      <c r="ALF1334"/>
      <c r="ALG1334"/>
      <c r="ALH1334"/>
      <c r="ALI1334"/>
      <c r="ALJ1334"/>
      <c r="ALK1334"/>
      <c r="ALL1334"/>
      <c r="ALM1334"/>
      <c r="ALN1334"/>
      <c r="ALO1334"/>
      <c r="ALP1334"/>
      <c r="ALQ1334"/>
      <c r="ALR1334"/>
      <c r="ALS1334"/>
      <c r="ALT1334"/>
      <c r="ALU1334"/>
      <c r="ALV1334"/>
      <c r="ALW1334"/>
      <c r="ALX1334"/>
      <c r="ALY1334"/>
      <c r="ALZ1334"/>
      <c r="AMA1334"/>
      <c r="AMB1334"/>
      <c r="AMC1334"/>
      <c r="AMD1334"/>
      <c r="AME1334"/>
      <c r="AMF1334"/>
      <c r="AMG1334"/>
      <c r="AMH1334"/>
      <c r="AMI1334"/>
      <c r="AMJ1334"/>
    </row>
    <row r="1335" spans="1:1024" x14ac:dyDescent="0.15">
      <c r="A1335" s="9" t="s">
        <v>29</v>
      </c>
      <c r="B1335" s="9" t="s">
        <v>30</v>
      </c>
      <c r="C1335" s="9" t="s">
        <v>31</v>
      </c>
      <c r="D1335" s="9" t="s">
        <v>32</v>
      </c>
      <c r="E1335" s="9" t="s">
        <v>33</v>
      </c>
      <c r="F1335" s="9" t="s">
        <v>34</v>
      </c>
      <c r="G1335" s="9" t="s">
        <v>35</v>
      </c>
      <c r="H1335" s="9" t="s">
        <v>36</v>
      </c>
      <c r="I1335" s="9" t="s">
        <v>37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  <c r="WW1335"/>
      <c r="WX1335"/>
      <c r="WY1335"/>
      <c r="WZ1335"/>
      <c r="XA1335"/>
      <c r="XB1335"/>
      <c r="XC1335"/>
      <c r="XD1335"/>
      <c r="XE1335"/>
      <c r="XF1335"/>
      <c r="XG1335"/>
      <c r="XH1335"/>
      <c r="XI1335"/>
      <c r="XJ1335"/>
      <c r="XK1335"/>
      <c r="XL1335"/>
      <c r="XM1335"/>
      <c r="XN1335"/>
      <c r="XO1335"/>
      <c r="XP1335"/>
      <c r="XQ1335"/>
      <c r="XR1335"/>
      <c r="XS1335"/>
      <c r="XT1335"/>
      <c r="XU1335"/>
      <c r="XV1335"/>
      <c r="XW1335"/>
      <c r="XX1335"/>
      <c r="XY1335"/>
      <c r="XZ1335"/>
      <c r="YA1335"/>
      <c r="YB1335"/>
      <c r="YC1335"/>
      <c r="YD1335"/>
      <c r="YE1335"/>
      <c r="YF1335"/>
      <c r="YG1335"/>
      <c r="YH1335"/>
      <c r="YI1335"/>
      <c r="YJ1335"/>
      <c r="YK1335"/>
      <c r="YL1335"/>
      <c r="YM1335"/>
      <c r="YN1335"/>
      <c r="YO1335"/>
      <c r="YP1335"/>
      <c r="YQ1335"/>
      <c r="YR1335"/>
      <c r="YS1335"/>
      <c r="YT1335"/>
      <c r="YU1335"/>
      <c r="YV1335"/>
      <c r="YW1335"/>
      <c r="YX1335"/>
      <c r="YY1335"/>
      <c r="YZ1335"/>
      <c r="ZA1335"/>
      <c r="ZB1335"/>
      <c r="ZC1335"/>
      <c r="ZD1335"/>
      <c r="ZE1335"/>
      <c r="ZF1335"/>
      <c r="ZG1335"/>
      <c r="ZH1335"/>
      <c r="ZI1335"/>
      <c r="ZJ1335"/>
      <c r="ZK1335"/>
      <c r="ZL1335"/>
      <c r="ZM1335"/>
      <c r="ZN1335"/>
      <c r="ZO1335"/>
      <c r="ZP1335"/>
      <c r="ZQ1335"/>
      <c r="ZR1335"/>
      <c r="ZS1335"/>
      <c r="ZT1335"/>
      <c r="ZU1335"/>
      <c r="ZV1335"/>
      <c r="ZW1335"/>
      <c r="ZX1335"/>
      <c r="ZY1335"/>
      <c r="ZZ1335"/>
      <c r="AAA1335"/>
      <c r="AAB1335"/>
      <c r="AAC1335"/>
      <c r="AAD1335"/>
      <c r="AAE1335"/>
      <c r="AAF1335"/>
      <c r="AAG1335"/>
      <c r="AAH1335"/>
      <c r="AAI1335"/>
      <c r="AAJ1335"/>
      <c r="AAK1335"/>
      <c r="AAL1335"/>
      <c r="AAM1335"/>
      <c r="AAN1335"/>
      <c r="AAO1335"/>
      <c r="AAP1335"/>
      <c r="AAQ1335"/>
      <c r="AAR1335"/>
      <c r="AAS1335"/>
      <c r="AAT1335"/>
      <c r="AAU1335"/>
      <c r="AAV1335"/>
      <c r="AAW1335"/>
      <c r="AAX1335"/>
      <c r="AAY1335"/>
      <c r="AAZ1335"/>
      <c r="ABA1335"/>
      <c r="ABB1335"/>
      <c r="ABC1335"/>
      <c r="ABD1335"/>
      <c r="ABE1335"/>
      <c r="ABF1335"/>
      <c r="ABG1335"/>
      <c r="ABH1335"/>
      <c r="ABI1335"/>
      <c r="ABJ1335"/>
      <c r="ABK1335"/>
      <c r="ABL1335"/>
      <c r="ABM1335"/>
      <c r="ABN1335"/>
      <c r="ABO1335"/>
      <c r="ABP1335"/>
      <c r="ABQ1335"/>
      <c r="ABR1335"/>
      <c r="ABS1335"/>
      <c r="ABT1335"/>
      <c r="ABU1335"/>
      <c r="ABV1335"/>
      <c r="ABW1335"/>
      <c r="ABX1335"/>
      <c r="ABY1335"/>
      <c r="ABZ1335"/>
      <c r="ACA1335"/>
      <c r="ACB1335"/>
      <c r="ACC1335"/>
      <c r="ACD1335"/>
      <c r="ACE1335"/>
      <c r="ACF1335"/>
      <c r="ACG1335"/>
      <c r="ACH1335"/>
      <c r="ACI1335"/>
      <c r="ACJ1335"/>
      <c r="ACK1335"/>
      <c r="ACL1335"/>
      <c r="ACM1335"/>
      <c r="ACN1335"/>
      <c r="ACO1335"/>
      <c r="ACP1335"/>
      <c r="ACQ1335"/>
      <c r="ACR1335"/>
      <c r="ACS1335"/>
      <c r="ACT1335"/>
      <c r="ACU1335"/>
      <c r="ACV1335"/>
      <c r="ACW1335"/>
      <c r="ACX1335"/>
      <c r="ACY1335"/>
      <c r="ACZ1335"/>
      <c r="ADA1335"/>
      <c r="ADB1335"/>
      <c r="ADC1335"/>
      <c r="ADD1335"/>
      <c r="ADE1335"/>
      <c r="ADF1335"/>
      <c r="ADG1335"/>
      <c r="ADH1335"/>
      <c r="ADI1335"/>
      <c r="ADJ1335"/>
      <c r="ADK1335"/>
      <c r="ADL1335"/>
      <c r="ADM1335"/>
      <c r="ADN1335"/>
      <c r="ADO1335"/>
      <c r="ADP1335"/>
      <c r="ADQ1335"/>
      <c r="ADR1335"/>
      <c r="ADS1335"/>
      <c r="ADT1335"/>
      <c r="ADU1335"/>
      <c r="ADV1335"/>
      <c r="ADW1335"/>
      <c r="ADX1335"/>
      <c r="ADY1335"/>
      <c r="ADZ1335"/>
      <c r="AEA1335"/>
      <c r="AEB1335"/>
      <c r="AEC1335"/>
      <c r="AED1335"/>
      <c r="AEE1335"/>
      <c r="AEF1335"/>
      <c r="AEG1335"/>
      <c r="AEH1335"/>
      <c r="AEI1335"/>
      <c r="AEJ1335"/>
      <c r="AEK1335"/>
      <c r="AEL1335"/>
      <c r="AEM1335"/>
      <c r="AEN1335"/>
      <c r="AEO1335"/>
      <c r="AEP1335"/>
      <c r="AEQ1335"/>
      <c r="AER1335"/>
      <c r="AES1335"/>
      <c r="AET1335"/>
      <c r="AEU1335"/>
      <c r="AEV1335"/>
      <c r="AEW1335"/>
      <c r="AEX1335"/>
      <c r="AEY1335"/>
      <c r="AEZ1335"/>
      <c r="AFA1335"/>
      <c r="AFB1335"/>
      <c r="AFC1335"/>
      <c r="AFD1335"/>
      <c r="AFE1335"/>
      <c r="AFF1335"/>
      <c r="AFG1335"/>
      <c r="AFH1335"/>
      <c r="AFI1335"/>
      <c r="AFJ1335"/>
      <c r="AFK1335"/>
      <c r="AFL1335"/>
      <c r="AFM1335"/>
      <c r="AFN1335"/>
      <c r="AFO1335"/>
      <c r="AFP1335"/>
      <c r="AFQ1335"/>
      <c r="AFR1335"/>
      <c r="AFS1335"/>
      <c r="AFT1335"/>
      <c r="AFU1335"/>
      <c r="AFV1335"/>
      <c r="AFW1335"/>
      <c r="AFX1335"/>
      <c r="AFY1335"/>
      <c r="AFZ1335"/>
      <c r="AGA1335"/>
      <c r="AGB1335"/>
      <c r="AGC1335"/>
      <c r="AGD1335"/>
      <c r="AGE1335"/>
      <c r="AGF1335"/>
      <c r="AGG1335"/>
      <c r="AGH1335"/>
      <c r="AGI1335"/>
      <c r="AGJ1335"/>
      <c r="AGK1335"/>
      <c r="AGL1335"/>
      <c r="AGM1335"/>
      <c r="AGN1335"/>
      <c r="AGO1335"/>
      <c r="AGP1335"/>
      <c r="AGQ1335"/>
      <c r="AGR1335"/>
      <c r="AGS1335"/>
      <c r="AGT1335"/>
      <c r="AGU1335"/>
      <c r="AGV1335"/>
      <c r="AGW1335"/>
      <c r="AGX1335"/>
      <c r="AGY1335"/>
      <c r="AGZ1335"/>
      <c r="AHA1335"/>
      <c r="AHB1335"/>
      <c r="AHC1335"/>
      <c r="AHD1335"/>
      <c r="AHE1335"/>
      <c r="AHF1335"/>
      <c r="AHG1335"/>
      <c r="AHH1335"/>
      <c r="AHI1335"/>
      <c r="AHJ1335"/>
      <c r="AHK1335"/>
      <c r="AHL1335"/>
      <c r="AHM1335"/>
      <c r="AHN1335"/>
      <c r="AHO1335"/>
      <c r="AHP1335"/>
      <c r="AHQ1335"/>
      <c r="AHR1335"/>
      <c r="AHS1335"/>
      <c r="AHT1335"/>
      <c r="AHU1335"/>
      <c r="AHV1335"/>
      <c r="AHW1335"/>
      <c r="AHX1335"/>
      <c r="AHY1335"/>
      <c r="AHZ1335"/>
      <c r="AIA1335"/>
      <c r="AIB1335"/>
      <c r="AIC1335"/>
      <c r="AID1335"/>
      <c r="AIE1335"/>
      <c r="AIF1335"/>
      <c r="AIG1335"/>
      <c r="AIH1335"/>
      <c r="AII1335"/>
      <c r="AIJ1335"/>
      <c r="AIK1335"/>
      <c r="AIL1335"/>
      <c r="AIM1335"/>
      <c r="AIN1335"/>
      <c r="AIO1335"/>
      <c r="AIP1335"/>
      <c r="AIQ1335"/>
      <c r="AIR1335"/>
      <c r="AIS1335"/>
      <c r="AIT1335"/>
      <c r="AIU1335"/>
      <c r="AIV1335"/>
      <c r="AIW1335"/>
      <c r="AIX1335"/>
      <c r="AIY1335"/>
      <c r="AIZ1335"/>
      <c r="AJA1335"/>
      <c r="AJB1335"/>
      <c r="AJC1335"/>
      <c r="AJD1335"/>
      <c r="AJE1335"/>
      <c r="AJF1335"/>
      <c r="AJG1335"/>
      <c r="AJH1335"/>
      <c r="AJI1335"/>
      <c r="AJJ1335"/>
      <c r="AJK1335"/>
      <c r="AJL1335"/>
      <c r="AJM1335"/>
      <c r="AJN1335"/>
      <c r="AJO1335"/>
      <c r="AJP1335"/>
      <c r="AJQ1335"/>
      <c r="AJR1335"/>
      <c r="AJS1335"/>
      <c r="AJT1335"/>
      <c r="AJU1335"/>
      <c r="AJV1335"/>
      <c r="AJW1335"/>
      <c r="AJX1335"/>
      <c r="AJY1335"/>
      <c r="AJZ1335"/>
      <c r="AKA1335"/>
      <c r="AKB1335"/>
      <c r="AKC1335"/>
      <c r="AKD1335"/>
      <c r="AKE1335"/>
      <c r="AKF1335"/>
      <c r="AKG1335"/>
      <c r="AKH1335"/>
      <c r="AKI1335"/>
      <c r="AKJ1335"/>
      <c r="AKK1335"/>
      <c r="AKL1335"/>
      <c r="AKM1335"/>
      <c r="AKN1335"/>
      <c r="AKO1335"/>
      <c r="AKP1335"/>
      <c r="AKQ1335"/>
      <c r="AKR1335"/>
      <c r="AKS1335"/>
      <c r="AKT1335"/>
      <c r="AKU1335"/>
      <c r="AKV1335"/>
      <c r="AKW1335"/>
      <c r="AKX1335"/>
      <c r="AKY1335"/>
      <c r="AKZ1335"/>
      <c r="ALA1335"/>
      <c r="ALB1335"/>
      <c r="ALC1335"/>
      <c r="ALD1335"/>
      <c r="ALE1335"/>
      <c r="ALF1335"/>
      <c r="ALG1335"/>
      <c r="ALH1335"/>
      <c r="ALI1335"/>
      <c r="ALJ1335"/>
      <c r="ALK1335"/>
      <c r="ALL1335"/>
      <c r="ALM1335"/>
      <c r="ALN1335"/>
      <c r="ALO1335"/>
      <c r="ALP1335"/>
      <c r="ALQ1335"/>
      <c r="ALR1335"/>
      <c r="ALS1335"/>
      <c r="ALT1335"/>
      <c r="ALU1335"/>
      <c r="ALV1335"/>
      <c r="ALW1335"/>
      <c r="ALX1335"/>
      <c r="ALY1335"/>
      <c r="ALZ1335"/>
      <c r="AMA1335"/>
      <c r="AMB1335"/>
      <c r="AMC1335"/>
      <c r="AMD1335"/>
      <c r="AME1335"/>
      <c r="AMF1335"/>
      <c r="AMG1335"/>
      <c r="AMH1335"/>
      <c r="AMI1335"/>
      <c r="AMJ1335"/>
    </row>
    <row r="1336" spans="1:1024" x14ac:dyDescent="0.15">
      <c r="A1336" s="9" t="s">
        <v>16</v>
      </c>
      <c r="B1336" s="9">
        <v>4</v>
      </c>
      <c r="C1336" s="9">
        <v>1.9461599999999999E-4</v>
      </c>
      <c r="D1336" s="9">
        <v>4.3493680000000002E-3</v>
      </c>
      <c r="E1336" s="9">
        <v>1000</v>
      </c>
      <c r="F1336" s="9">
        <v>0.45303154000000001</v>
      </c>
      <c r="G1336" s="9">
        <v>4.5303200000000002E-4</v>
      </c>
      <c r="H1336" s="9">
        <v>0.45303154000000001</v>
      </c>
      <c r="I1336" s="9">
        <v>8.6224679949999992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  <c r="WW1336"/>
      <c r="WX1336"/>
      <c r="WY1336"/>
      <c r="WZ1336"/>
      <c r="XA1336"/>
      <c r="XB1336"/>
      <c r="XC1336"/>
      <c r="XD1336"/>
      <c r="XE1336"/>
      <c r="XF1336"/>
      <c r="XG1336"/>
      <c r="XH1336"/>
      <c r="XI1336"/>
      <c r="XJ1336"/>
      <c r="XK1336"/>
      <c r="XL1336"/>
      <c r="XM1336"/>
      <c r="XN1336"/>
      <c r="XO1336"/>
      <c r="XP1336"/>
      <c r="XQ1336"/>
      <c r="XR1336"/>
      <c r="XS1336"/>
      <c r="XT1336"/>
      <c r="XU1336"/>
      <c r="XV1336"/>
      <c r="XW1336"/>
      <c r="XX1336"/>
      <c r="XY1336"/>
      <c r="XZ1336"/>
      <c r="YA1336"/>
      <c r="YB1336"/>
      <c r="YC1336"/>
      <c r="YD1336"/>
      <c r="YE1336"/>
      <c r="YF1336"/>
      <c r="YG1336"/>
      <c r="YH1336"/>
      <c r="YI1336"/>
      <c r="YJ1336"/>
      <c r="YK1336"/>
      <c r="YL1336"/>
      <c r="YM1336"/>
      <c r="YN1336"/>
      <c r="YO1336"/>
      <c r="YP1336"/>
      <c r="YQ1336"/>
      <c r="YR1336"/>
      <c r="YS1336"/>
      <c r="YT1336"/>
      <c r="YU1336"/>
      <c r="YV1336"/>
      <c r="YW1336"/>
      <c r="YX1336"/>
      <c r="YY1336"/>
      <c r="YZ1336"/>
      <c r="ZA1336"/>
      <c r="ZB1336"/>
      <c r="ZC1336"/>
      <c r="ZD1336"/>
      <c r="ZE1336"/>
      <c r="ZF1336"/>
      <c r="ZG1336"/>
      <c r="ZH1336"/>
      <c r="ZI1336"/>
      <c r="ZJ1336"/>
      <c r="ZK1336"/>
      <c r="ZL1336"/>
      <c r="ZM1336"/>
      <c r="ZN1336"/>
      <c r="ZO1336"/>
      <c r="ZP1336"/>
      <c r="ZQ1336"/>
      <c r="ZR1336"/>
      <c r="ZS1336"/>
      <c r="ZT1336"/>
      <c r="ZU1336"/>
      <c r="ZV1336"/>
      <c r="ZW1336"/>
      <c r="ZX1336"/>
      <c r="ZY1336"/>
      <c r="ZZ1336"/>
      <c r="AAA1336"/>
      <c r="AAB1336"/>
      <c r="AAC1336"/>
      <c r="AAD1336"/>
      <c r="AAE1336"/>
      <c r="AAF1336"/>
      <c r="AAG1336"/>
      <c r="AAH1336"/>
      <c r="AAI1336"/>
      <c r="AAJ1336"/>
      <c r="AAK1336"/>
      <c r="AAL1336"/>
      <c r="AAM1336"/>
      <c r="AAN1336"/>
      <c r="AAO1336"/>
      <c r="AAP1336"/>
      <c r="AAQ1336"/>
      <c r="AAR1336"/>
      <c r="AAS1336"/>
      <c r="AAT1336"/>
      <c r="AAU1336"/>
      <c r="AAV1336"/>
      <c r="AAW1336"/>
      <c r="AAX1336"/>
      <c r="AAY1336"/>
      <c r="AAZ1336"/>
      <c r="ABA1336"/>
      <c r="ABB1336"/>
      <c r="ABC1336"/>
      <c r="ABD1336"/>
      <c r="ABE1336"/>
      <c r="ABF1336"/>
      <c r="ABG1336"/>
      <c r="ABH1336"/>
      <c r="ABI1336"/>
      <c r="ABJ1336"/>
      <c r="ABK1336"/>
      <c r="ABL1336"/>
      <c r="ABM1336"/>
      <c r="ABN1336"/>
      <c r="ABO1336"/>
      <c r="ABP1336"/>
      <c r="ABQ1336"/>
      <c r="ABR1336"/>
      <c r="ABS1336"/>
      <c r="ABT1336"/>
      <c r="ABU1336"/>
      <c r="ABV1336"/>
      <c r="ABW1336"/>
      <c r="ABX1336"/>
      <c r="ABY1336"/>
      <c r="ABZ1336"/>
      <c r="ACA1336"/>
      <c r="ACB1336"/>
      <c r="ACC1336"/>
      <c r="ACD1336"/>
      <c r="ACE1336"/>
      <c r="ACF1336"/>
      <c r="ACG1336"/>
      <c r="ACH1336"/>
      <c r="ACI1336"/>
      <c r="ACJ1336"/>
      <c r="ACK1336"/>
      <c r="ACL1336"/>
      <c r="ACM1336"/>
      <c r="ACN1336"/>
      <c r="ACO1336"/>
      <c r="ACP1336"/>
      <c r="ACQ1336"/>
      <c r="ACR1336"/>
      <c r="ACS1336"/>
      <c r="ACT1336"/>
      <c r="ACU1336"/>
      <c r="ACV1336"/>
      <c r="ACW1336"/>
      <c r="ACX1336"/>
      <c r="ACY1336"/>
      <c r="ACZ1336"/>
      <c r="ADA1336"/>
      <c r="ADB1336"/>
      <c r="ADC1336"/>
      <c r="ADD1336"/>
      <c r="ADE1336"/>
      <c r="ADF1336"/>
      <c r="ADG1336"/>
      <c r="ADH1336"/>
      <c r="ADI1336"/>
      <c r="ADJ1336"/>
      <c r="ADK1336"/>
      <c r="ADL1336"/>
      <c r="ADM1336"/>
      <c r="ADN1336"/>
      <c r="ADO1336"/>
      <c r="ADP1336"/>
      <c r="ADQ1336"/>
      <c r="ADR1336"/>
      <c r="ADS1336"/>
      <c r="ADT1336"/>
      <c r="ADU1336"/>
      <c r="ADV1336"/>
      <c r="ADW1336"/>
      <c r="ADX1336"/>
      <c r="ADY1336"/>
      <c r="ADZ1336"/>
      <c r="AEA1336"/>
      <c r="AEB1336"/>
      <c r="AEC1336"/>
      <c r="AED1336"/>
      <c r="AEE1336"/>
      <c r="AEF1336"/>
      <c r="AEG1336"/>
      <c r="AEH1336"/>
      <c r="AEI1336"/>
      <c r="AEJ1336"/>
      <c r="AEK1336"/>
      <c r="AEL1336"/>
      <c r="AEM1336"/>
      <c r="AEN1336"/>
      <c r="AEO1336"/>
      <c r="AEP1336"/>
      <c r="AEQ1336"/>
      <c r="AER1336"/>
      <c r="AES1336"/>
      <c r="AET1336"/>
      <c r="AEU1336"/>
      <c r="AEV1336"/>
      <c r="AEW1336"/>
      <c r="AEX1336"/>
      <c r="AEY1336"/>
      <c r="AEZ1336"/>
      <c r="AFA1336"/>
      <c r="AFB1336"/>
      <c r="AFC1336"/>
      <c r="AFD1336"/>
      <c r="AFE1336"/>
      <c r="AFF1336"/>
      <c r="AFG1336"/>
      <c r="AFH1336"/>
      <c r="AFI1336"/>
      <c r="AFJ1336"/>
      <c r="AFK1336"/>
      <c r="AFL1336"/>
      <c r="AFM1336"/>
      <c r="AFN1336"/>
      <c r="AFO1336"/>
      <c r="AFP1336"/>
      <c r="AFQ1336"/>
      <c r="AFR1336"/>
      <c r="AFS1336"/>
      <c r="AFT1336"/>
      <c r="AFU1336"/>
      <c r="AFV1336"/>
      <c r="AFW1336"/>
      <c r="AFX1336"/>
      <c r="AFY1336"/>
      <c r="AFZ1336"/>
      <c r="AGA1336"/>
      <c r="AGB1336"/>
      <c r="AGC1336"/>
      <c r="AGD1336"/>
      <c r="AGE1336"/>
      <c r="AGF1336"/>
      <c r="AGG1336"/>
      <c r="AGH1336"/>
      <c r="AGI1336"/>
      <c r="AGJ1336"/>
      <c r="AGK1336"/>
      <c r="AGL1336"/>
      <c r="AGM1336"/>
      <c r="AGN1336"/>
      <c r="AGO1336"/>
      <c r="AGP1336"/>
      <c r="AGQ1336"/>
      <c r="AGR1336"/>
      <c r="AGS1336"/>
      <c r="AGT1336"/>
      <c r="AGU1336"/>
      <c r="AGV1336"/>
      <c r="AGW1336"/>
      <c r="AGX1336"/>
      <c r="AGY1336"/>
      <c r="AGZ1336"/>
      <c r="AHA1336"/>
      <c r="AHB1336"/>
      <c r="AHC1336"/>
      <c r="AHD1336"/>
      <c r="AHE1336"/>
      <c r="AHF1336"/>
      <c r="AHG1336"/>
      <c r="AHH1336"/>
      <c r="AHI1336"/>
      <c r="AHJ1336"/>
      <c r="AHK1336"/>
      <c r="AHL1336"/>
      <c r="AHM1336"/>
      <c r="AHN1336"/>
      <c r="AHO1336"/>
      <c r="AHP1336"/>
      <c r="AHQ1336"/>
      <c r="AHR1336"/>
      <c r="AHS1336"/>
      <c r="AHT1336"/>
      <c r="AHU1336"/>
      <c r="AHV1336"/>
      <c r="AHW1336"/>
      <c r="AHX1336"/>
      <c r="AHY1336"/>
      <c r="AHZ1336"/>
      <c r="AIA1336"/>
      <c r="AIB1336"/>
      <c r="AIC1336"/>
      <c r="AID1336"/>
      <c r="AIE1336"/>
      <c r="AIF1336"/>
      <c r="AIG1336"/>
      <c r="AIH1336"/>
      <c r="AII1336"/>
      <c r="AIJ1336"/>
      <c r="AIK1336"/>
      <c r="AIL1336"/>
      <c r="AIM1336"/>
      <c r="AIN1336"/>
      <c r="AIO1336"/>
      <c r="AIP1336"/>
      <c r="AIQ1336"/>
      <c r="AIR1336"/>
      <c r="AIS1336"/>
      <c r="AIT1336"/>
      <c r="AIU1336"/>
      <c r="AIV1336"/>
      <c r="AIW1336"/>
      <c r="AIX1336"/>
      <c r="AIY1336"/>
      <c r="AIZ1336"/>
      <c r="AJA1336"/>
      <c r="AJB1336"/>
      <c r="AJC1336"/>
      <c r="AJD1336"/>
      <c r="AJE1336"/>
      <c r="AJF1336"/>
      <c r="AJG1336"/>
      <c r="AJH1336"/>
      <c r="AJI1336"/>
      <c r="AJJ1336"/>
      <c r="AJK1336"/>
      <c r="AJL1336"/>
      <c r="AJM1336"/>
      <c r="AJN1336"/>
      <c r="AJO1336"/>
      <c r="AJP1336"/>
      <c r="AJQ1336"/>
      <c r="AJR1336"/>
      <c r="AJS1336"/>
      <c r="AJT1336"/>
      <c r="AJU1336"/>
      <c r="AJV1336"/>
      <c r="AJW1336"/>
      <c r="AJX1336"/>
      <c r="AJY1336"/>
      <c r="AJZ1336"/>
      <c r="AKA1336"/>
      <c r="AKB1336"/>
      <c r="AKC1336"/>
      <c r="AKD1336"/>
      <c r="AKE1336"/>
      <c r="AKF1336"/>
      <c r="AKG1336"/>
      <c r="AKH1336"/>
      <c r="AKI1336"/>
      <c r="AKJ1336"/>
      <c r="AKK1336"/>
      <c r="AKL1336"/>
      <c r="AKM1336"/>
      <c r="AKN1336"/>
      <c r="AKO1336"/>
      <c r="AKP1336"/>
      <c r="AKQ1336"/>
      <c r="AKR1336"/>
      <c r="AKS1336"/>
      <c r="AKT1336"/>
      <c r="AKU1336"/>
      <c r="AKV1336"/>
      <c r="AKW1336"/>
      <c r="AKX1336"/>
      <c r="AKY1336"/>
      <c r="AKZ1336"/>
      <c r="ALA1336"/>
      <c r="ALB1336"/>
      <c r="ALC1336"/>
      <c r="ALD1336"/>
      <c r="ALE1336"/>
      <c r="ALF1336"/>
      <c r="ALG1336"/>
      <c r="ALH1336"/>
      <c r="ALI1336"/>
      <c r="ALJ1336"/>
      <c r="ALK1336"/>
      <c r="ALL1336"/>
      <c r="ALM1336"/>
      <c r="ALN1336"/>
      <c r="ALO1336"/>
      <c r="ALP1336"/>
      <c r="ALQ1336"/>
      <c r="ALR1336"/>
      <c r="ALS1336"/>
      <c r="ALT1336"/>
      <c r="ALU1336"/>
      <c r="ALV1336"/>
      <c r="ALW1336"/>
      <c r="ALX1336"/>
      <c r="ALY1336"/>
      <c r="ALZ1336"/>
      <c r="AMA1336"/>
      <c r="AMB1336"/>
      <c r="AMC1336"/>
      <c r="AMD1336"/>
      <c r="AME1336"/>
      <c r="AMF1336"/>
      <c r="AMG1336"/>
      <c r="AMH1336"/>
      <c r="AMI1336"/>
      <c r="AMJ1336"/>
    </row>
    <row r="1337" spans="1:1024" x14ac:dyDescent="0.15">
      <c r="A1337" s="9" t="s">
        <v>16</v>
      </c>
      <c r="B1337" s="9">
        <v>64</v>
      </c>
      <c r="C1337" s="9">
        <v>6.4579999999999995E-5</v>
      </c>
      <c r="D1337" s="9">
        <v>1.133245E-3</v>
      </c>
      <c r="E1337" s="9">
        <v>1000</v>
      </c>
      <c r="F1337" s="9">
        <v>0.14948166900000001</v>
      </c>
      <c r="G1337" s="9">
        <v>1.4948199999999999E-4</v>
      </c>
      <c r="H1337" s="9">
        <v>0.14948166900000001</v>
      </c>
      <c r="I1337" s="9">
        <v>418.11148071299999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  <c r="WW1337"/>
      <c r="WX1337"/>
      <c r="WY1337"/>
      <c r="WZ1337"/>
      <c r="XA1337"/>
      <c r="XB1337"/>
      <c r="XC1337"/>
      <c r="XD1337"/>
      <c r="XE1337"/>
      <c r="XF1337"/>
      <c r="XG1337"/>
      <c r="XH1337"/>
      <c r="XI1337"/>
      <c r="XJ1337"/>
      <c r="XK1337"/>
      <c r="XL1337"/>
      <c r="XM1337"/>
      <c r="XN1337"/>
      <c r="XO1337"/>
      <c r="XP1337"/>
      <c r="XQ1337"/>
      <c r="XR1337"/>
      <c r="XS1337"/>
      <c r="XT1337"/>
      <c r="XU1337"/>
      <c r="XV1337"/>
      <c r="XW1337"/>
      <c r="XX1337"/>
      <c r="XY1337"/>
      <c r="XZ1337"/>
      <c r="YA1337"/>
      <c r="YB1337"/>
      <c r="YC1337"/>
      <c r="YD1337"/>
      <c r="YE1337"/>
      <c r="YF1337"/>
      <c r="YG1337"/>
      <c r="YH1337"/>
      <c r="YI1337"/>
      <c r="YJ1337"/>
      <c r="YK1337"/>
      <c r="YL1337"/>
      <c r="YM1337"/>
      <c r="YN1337"/>
      <c r="YO1337"/>
      <c r="YP1337"/>
      <c r="YQ1337"/>
      <c r="YR1337"/>
      <c r="YS1337"/>
      <c r="YT1337"/>
      <c r="YU1337"/>
      <c r="YV1337"/>
      <c r="YW1337"/>
      <c r="YX1337"/>
      <c r="YY1337"/>
      <c r="YZ1337"/>
      <c r="ZA1337"/>
      <c r="ZB1337"/>
      <c r="ZC1337"/>
      <c r="ZD1337"/>
      <c r="ZE1337"/>
      <c r="ZF1337"/>
      <c r="ZG1337"/>
      <c r="ZH1337"/>
      <c r="ZI1337"/>
      <c r="ZJ1337"/>
      <c r="ZK1337"/>
      <c r="ZL1337"/>
      <c r="ZM1337"/>
      <c r="ZN1337"/>
      <c r="ZO1337"/>
      <c r="ZP1337"/>
      <c r="ZQ1337"/>
      <c r="ZR1337"/>
      <c r="ZS1337"/>
      <c r="ZT1337"/>
      <c r="ZU1337"/>
      <c r="ZV1337"/>
      <c r="ZW1337"/>
      <c r="ZX1337"/>
      <c r="ZY1337"/>
      <c r="ZZ1337"/>
      <c r="AAA1337"/>
      <c r="AAB1337"/>
      <c r="AAC1337"/>
      <c r="AAD1337"/>
      <c r="AAE1337"/>
      <c r="AAF1337"/>
      <c r="AAG1337"/>
      <c r="AAH1337"/>
      <c r="AAI1337"/>
      <c r="AAJ1337"/>
      <c r="AAK1337"/>
      <c r="AAL1337"/>
      <c r="AAM1337"/>
      <c r="AAN1337"/>
      <c r="AAO1337"/>
      <c r="AAP1337"/>
      <c r="AAQ1337"/>
      <c r="AAR1337"/>
      <c r="AAS1337"/>
      <c r="AAT1337"/>
      <c r="AAU1337"/>
      <c r="AAV1337"/>
      <c r="AAW1337"/>
      <c r="AAX1337"/>
      <c r="AAY1337"/>
      <c r="AAZ1337"/>
      <c r="ABA1337"/>
      <c r="ABB1337"/>
      <c r="ABC1337"/>
      <c r="ABD1337"/>
      <c r="ABE1337"/>
      <c r="ABF1337"/>
      <c r="ABG1337"/>
      <c r="ABH1337"/>
      <c r="ABI1337"/>
      <c r="ABJ1337"/>
      <c r="ABK1337"/>
      <c r="ABL1337"/>
      <c r="ABM1337"/>
      <c r="ABN1337"/>
      <c r="ABO1337"/>
      <c r="ABP1337"/>
      <c r="ABQ1337"/>
      <c r="ABR1337"/>
      <c r="ABS1337"/>
      <c r="ABT1337"/>
      <c r="ABU1337"/>
      <c r="ABV1337"/>
      <c r="ABW1337"/>
      <c r="ABX1337"/>
      <c r="ABY1337"/>
      <c r="ABZ1337"/>
      <c r="ACA1337"/>
      <c r="ACB1337"/>
      <c r="ACC1337"/>
      <c r="ACD1337"/>
      <c r="ACE1337"/>
      <c r="ACF1337"/>
      <c r="ACG1337"/>
      <c r="ACH1337"/>
      <c r="ACI1337"/>
      <c r="ACJ1337"/>
      <c r="ACK1337"/>
      <c r="ACL1337"/>
      <c r="ACM1337"/>
      <c r="ACN1337"/>
      <c r="ACO1337"/>
      <c r="ACP1337"/>
      <c r="ACQ1337"/>
      <c r="ACR1337"/>
      <c r="ACS1337"/>
      <c r="ACT1337"/>
      <c r="ACU1337"/>
      <c r="ACV1337"/>
      <c r="ACW1337"/>
      <c r="ACX1337"/>
      <c r="ACY1337"/>
      <c r="ACZ1337"/>
      <c r="ADA1337"/>
      <c r="ADB1337"/>
      <c r="ADC1337"/>
      <c r="ADD1337"/>
      <c r="ADE1337"/>
      <c r="ADF1337"/>
      <c r="ADG1337"/>
      <c r="ADH1337"/>
      <c r="ADI1337"/>
      <c r="ADJ1337"/>
      <c r="ADK1337"/>
      <c r="ADL1337"/>
      <c r="ADM1337"/>
      <c r="ADN1337"/>
      <c r="ADO1337"/>
      <c r="ADP1337"/>
      <c r="ADQ1337"/>
      <c r="ADR1337"/>
      <c r="ADS1337"/>
      <c r="ADT1337"/>
      <c r="ADU1337"/>
      <c r="ADV1337"/>
      <c r="ADW1337"/>
      <c r="ADX1337"/>
      <c r="ADY1337"/>
      <c r="ADZ1337"/>
      <c r="AEA1337"/>
      <c r="AEB1337"/>
      <c r="AEC1337"/>
      <c r="AED1337"/>
      <c r="AEE1337"/>
      <c r="AEF1337"/>
      <c r="AEG1337"/>
      <c r="AEH1337"/>
      <c r="AEI1337"/>
      <c r="AEJ1337"/>
      <c r="AEK1337"/>
      <c r="AEL1337"/>
      <c r="AEM1337"/>
      <c r="AEN1337"/>
      <c r="AEO1337"/>
      <c r="AEP1337"/>
      <c r="AEQ1337"/>
      <c r="AER1337"/>
      <c r="AES1337"/>
      <c r="AET1337"/>
      <c r="AEU1337"/>
      <c r="AEV1337"/>
      <c r="AEW1337"/>
      <c r="AEX1337"/>
      <c r="AEY1337"/>
      <c r="AEZ1337"/>
      <c r="AFA1337"/>
      <c r="AFB1337"/>
      <c r="AFC1337"/>
      <c r="AFD1337"/>
      <c r="AFE1337"/>
      <c r="AFF1337"/>
      <c r="AFG1337"/>
      <c r="AFH1337"/>
      <c r="AFI1337"/>
      <c r="AFJ1337"/>
      <c r="AFK1337"/>
      <c r="AFL1337"/>
      <c r="AFM1337"/>
      <c r="AFN1337"/>
      <c r="AFO1337"/>
      <c r="AFP1337"/>
      <c r="AFQ1337"/>
      <c r="AFR1337"/>
      <c r="AFS1337"/>
      <c r="AFT1337"/>
      <c r="AFU1337"/>
      <c r="AFV1337"/>
      <c r="AFW1337"/>
      <c r="AFX1337"/>
      <c r="AFY1337"/>
      <c r="AFZ1337"/>
      <c r="AGA1337"/>
      <c r="AGB1337"/>
      <c r="AGC1337"/>
      <c r="AGD1337"/>
      <c r="AGE1337"/>
      <c r="AGF1337"/>
      <c r="AGG1337"/>
      <c r="AGH1337"/>
      <c r="AGI1337"/>
      <c r="AGJ1337"/>
      <c r="AGK1337"/>
      <c r="AGL1337"/>
      <c r="AGM1337"/>
      <c r="AGN1337"/>
      <c r="AGO1337"/>
      <c r="AGP1337"/>
      <c r="AGQ1337"/>
      <c r="AGR1337"/>
      <c r="AGS1337"/>
      <c r="AGT1337"/>
      <c r="AGU1337"/>
      <c r="AGV1337"/>
      <c r="AGW1337"/>
      <c r="AGX1337"/>
      <c r="AGY1337"/>
      <c r="AGZ1337"/>
      <c r="AHA1337"/>
      <c r="AHB1337"/>
      <c r="AHC1337"/>
      <c r="AHD1337"/>
      <c r="AHE1337"/>
      <c r="AHF1337"/>
      <c r="AHG1337"/>
      <c r="AHH1337"/>
      <c r="AHI1337"/>
      <c r="AHJ1337"/>
      <c r="AHK1337"/>
      <c r="AHL1337"/>
      <c r="AHM1337"/>
      <c r="AHN1337"/>
      <c r="AHO1337"/>
      <c r="AHP1337"/>
      <c r="AHQ1337"/>
      <c r="AHR1337"/>
      <c r="AHS1337"/>
      <c r="AHT1337"/>
      <c r="AHU1337"/>
      <c r="AHV1337"/>
      <c r="AHW1337"/>
      <c r="AHX1337"/>
      <c r="AHY1337"/>
      <c r="AHZ1337"/>
      <c r="AIA1337"/>
      <c r="AIB1337"/>
      <c r="AIC1337"/>
      <c r="AID1337"/>
      <c r="AIE1337"/>
      <c r="AIF1337"/>
      <c r="AIG1337"/>
      <c r="AIH1337"/>
      <c r="AII1337"/>
      <c r="AIJ1337"/>
      <c r="AIK1337"/>
      <c r="AIL1337"/>
      <c r="AIM1337"/>
      <c r="AIN1337"/>
      <c r="AIO1337"/>
      <c r="AIP1337"/>
      <c r="AIQ1337"/>
      <c r="AIR1337"/>
      <c r="AIS1337"/>
      <c r="AIT1337"/>
      <c r="AIU1337"/>
      <c r="AIV1337"/>
      <c r="AIW1337"/>
      <c r="AIX1337"/>
      <c r="AIY1337"/>
      <c r="AIZ1337"/>
      <c r="AJA1337"/>
      <c r="AJB1337"/>
      <c r="AJC1337"/>
      <c r="AJD1337"/>
      <c r="AJE1337"/>
      <c r="AJF1337"/>
      <c r="AJG1337"/>
      <c r="AJH1337"/>
      <c r="AJI1337"/>
      <c r="AJJ1337"/>
      <c r="AJK1337"/>
      <c r="AJL1337"/>
      <c r="AJM1337"/>
      <c r="AJN1337"/>
      <c r="AJO1337"/>
      <c r="AJP1337"/>
      <c r="AJQ1337"/>
      <c r="AJR1337"/>
      <c r="AJS1337"/>
      <c r="AJT1337"/>
      <c r="AJU1337"/>
      <c r="AJV1337"/>
      <c r="AJW1337"/>
      <c r="AJX1337"/>
      <c r="AJY1337"/>
      <c r="AJZ1337"/>
      <c r="AKA1337"/>
      <c r="AKB1337"/>
      <c r="AKC1337"/>
      <c r="AKD1337"/>
      <c r="AKE1337"/>
      <c r="AKF1337"/>
      <c r="AKG1337"/>
      <c r="AKH1337"/>
      <c r="AKI1337"/>
      <c r="AKJ1337"/>
      <c r="AKK1337"/>
      <c r="AKL1337"/>
      <c r="AKM1337"/>
      <c r="AKN1337"/>
      <c r="AKO1337"/>
      <c r="AKP1337"/>
      <c r="AKQ1337"/>
      <c r="AKR1337"/>
      <c r="AKS1337"/>
      <c r="AKT1337"/>
      <c r="AKU1337"/>
      <c r="AKV1337"/>
      <c r="AKW1337"/>
      <c r="AKX1337"/>
      <c r="AKY1337"/>
      <c r="AKZ1337"/>
      <c r="ALA1337"/>
      <c r="ALB1337"/>
      <c r="ALC1337"/>
      <c r="ALD1337"/>
      <c r="ALE1337"/>
      <c r="ALF1337"/>
      <c r="ALG1337"/>
      <c r="ALH1337"/>
      <c r="ALI1337"/>
      <c r="ALJ1337"/>
      <c r="ALK1337"/>
      <c r="ALL1337"/>
      <c r="ALM1337"/>
      <c r="ALN1337"/>
      <c r="ALO1337"/>
      <c r="ALP1337"/>
      <c r="ALQ1337"/>
      <c r="ALR1337"/>
      <c r="ALS1337"/>
      <c r="ALT1337"/>
      <c r="ALU1337"/>
      <c r="ALV1337"/>
      <c r="ALW1337"/>
      <c r="ALX1337"/>
      <c r="ALY1337"/>
      <c r="ALZ1337"/>
      <c r="AMA1337"/>
      <c r="AMB1337"/>
      <c r="AMC1337"/>
      <c r="AMD1337"/>
      <c r="AME1337"/>
      <c r="AMF1337"/>
      <c r="AMG1337"/>
      <c r="AMH1337"/>
      <c r="AMI1337"/>
      <c r="AMJ1337"/>
    </row>
    <row r="1338" spans="1:1024" x14ac:dyDescent="0.15">
      <c r="A1338" s="9" t="s">
        <v>16</v>
      </c>
      <c r="B1338" s="9">
        <v>256</v>
      </c>
      <c r="C1338" s="9">
        <v>3.1234500000000001E-4</v>
      </c>
      <c r="D1338" s="9">
        <v>5.797506E-3</v>
      </c>
      <c r="E1338" s="9">
        <v>1000</v>
      </c>
      <c r="F1338" s="9">
        <v>0.70407092599999999</v>
      </c>
      <c r="G1338" s="9">
        <v>7.0407100000000002E-4</v>
      </c>
      <c r="H1338" s="9">
        <v>0.70407092599999999</v>
      </c>
      <c r="I1338" s="9">
        <v>355.07785034199998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  <c r="WW1338"/>
      <c r="WX1338"/>
      <c r="WY1338"/>
      <c r="WZ1338"/>
      <c r="XA1338"/>
      <c r="XB1338"/>
      <c r="XC1338"/>
      <c r="XD1338"/>
      <c r="XE1338"/>
      <c r="XF1338"/>
      <c r="XG1338"/>
      <c r="XH1338"/>
      <c r="XI1338"/>
      <c r="XJ1338"/>
      <c r="XK1338"/>
      <c r="XL1338"/>
      <c r="XM1338"/>
      <c r="XN1338"/>
      <c r="XO1338"/>
      <c r="XP1338"/>
      <c r="XQ1338"/>
      <c r="XR1338"/>
      <c r="XS1338"/>
      <c r="XT1338"/>
      <c r="XU1338"/>
      <c r="XV1338"/>
      <c r="XW1338"/>
      <c r="XX1338"/>
      <c r="XY1338"/>
      <c r="XZ1338"/>
      <c r="YA1338"/>
      <c r="YB1338"/>
      <c r="YC1338"/>
      <c r="YD1338"/>
      <c r="YE1338"/>
      <c r="YF1338"/>
      <c r="YG1338"/>
      <c r="YH1338"/>
      <c r="YI1338"/>
      <c r="YJ1338"/>
      <c r="YK1338"/>
      <c r="YL1338"/>
      <c r="YM1338"/>
      <c r="YN1338"/>
      <c r="YO1338"/>
      <c r="YP1338"/>
      <c r="YQ1338"/>
      <c r="YR1338"/>
      <c r="YS1338"/>
      <c r="YT1338"/>
      <c r="YU1338"/>
      <c r="YV1338"/>
      <c r="YW1338"/>
      <c r="YX1338"/>
      <c r="YY1338"/>
      <c r="YZ1338"/>
      <c r="ZA1338"/>
      <c r="ZB1338"/>
      <c r="ZC1338"/>
      <c r="ZD1338"/>
      <c r="ZE1338"/>
      <c r="ZF1338"/>
      <c r="ZG1338"/>
      <c r="ZH1338"/>
      <c r="ZI1338"/>
      <c r="ZJ1338"/>
      <c r="ZK1338"/>
      <c r="ZL1338"/>
      <c r="ZM1338"/>
      <c r="ZN1338"/>
      <c r="ZO1338"/>
      <c r="ZP1338"/>
      <c r="ZQ1338"/>
      <c r="ZR1338"/>
      <c r="ZS1338"/>
      <c r="ZT1338"/>
      <c r="ZU1338"/>
      <c r="ZV1338"/>
      <c r="ZW1338"/>
      <c r="ZX1338"/>
      <c r="ZY1338"/>
      <c r="ZZ1338"/>
      <c r="AAA1338"/>
      <c r="AAB1338"/>
      <c r="AAC1338"/>
      <c r="AAD1338"/>
      <c r="AAE1338"/>
      <c r="AAF1338"/>
      <c r="AAG1338"/>
      <c r="AAH1338"/>
      <c r="AAI1338"/>
      <c r="AAJ1338"/>
      <c r="AAK1338"/>
      <c r="AAL1338"/>
      <c r="AAM1338"/>
      <c r="AAN1338"/>
      <c r="AAO1338"/>
      <c r="AAP1338"/>
      <c r="AAQ1338"/>
      <c r="AAR1338"/>
      <c r="AAS1338"/>
      <c r="AAT1338"/>
      <c r="AAU1338"/>
      <c r="AAV1338"/>
      <c r="AAW1338"/>
      <c r="AAX1338"/>
      <c r="AAY1338"/>
      <c r="AAZ1338"/>
      <c r="ABA1338"/>
      <c r="ABB1338"/>
      <c r="ABC1338"/>
      <c r="ABD1338"/>
      <c r="ABE1338"/>
      <c r="ABF1338"/>
      <c r="ABG1338"/>
      <c r="ABH1338"/>
      <c r="ABI1338"/>
      <c r="ABJ1338"/>
      <c r="ABK1338"/>
      <c r="ABL1338"/>
      <c r="ABM1338"/>
      <c r="ABN1338"/>
      <c r="ABO1338"/>
      <c r="ABP1338"/>
      <c r="ABQ1338"/>
      <c r="ABR1338"/>
      <c r="ABS1338"/>
      <c r="ABT1338"/>
      <c r="ABU1338"/>
      <c r="ABV1338"/>
      <c r="ABW1338"/>
      <c r="ABX1338"/>
      <c r="ABY1338"/>
      <c r="ABZ1338"/>
      <c r="ACA1338"/>
      <c r="ACB1338"/>
      <c r="ACC1338"/>
      <c r="ACD1338"/>
      <c r="ACE1338"/>
      <c r="ACF1338"/>
      <c r="ACG1338"/>
      <c r="ACH1338"/>
      <c r="ACI1338"/>
      <c r="ACJ1338"/>
      <c r="ACK1338"/>
      <c r="ACL1338"/>
      <c r="ACM1338"/>
      <c r="ACN1338"/>
      <c r="ACO1338"/>
      <c r="ACP1338"/>
      <c r="ACQ1338"/>
      <c r="ACR1338"/>
      <c r="ACS1338"/>
      <c r="ACT1338"/>
      <c r="ACU1338"/>
      <c r="ACV1338"/>
      <c r="ACW1338"/>
      <c r="ACX1338"/>
      <c r="ACY1338"/>
      <c r="ACZ1338"/>
      <c r="ADA1338"/>
      <c r="ADB1338"/>
      <c r="ADC1338"/>
      <c r="ADD1338"/>
      <c r="ADE1338"/>
      <c r="ADF1338"/>
      <c r="ADG1338"/>
      <c r="ADH1338"/>
      <c r="ADI1338"/>
      <c r="ADJ1338"/>
      <c r="ADK1338"/>
      <c r="ADL1338"/>
      <c r="ADM1338"/>
      <c r="ADN1338"/>
      <c r="ADO1338"/>
      <c r="ADP1338"/>
      <c r="ADQ1338"/>
      <c r="ADR1338"/>
      <c r="ADS1338"/>
      <c r="ADT1338"/>
      <c r="ADU1338"/>
      <c r="ADV1338"/>
      <c r="ADW1338"/>
      <c r="ADX1338"/>
      <c r="ADY1338"/>
      <c r="ADZ1338"/>
      <c r="AEA1338"/>
      <c r="AEB1338"/>
      <c r="AEC1338"/>
      <c r="AED1338"/>
      <c r="AEE1338"/>
      <c r="AEF1338"/>
      <c r="AEG1338"/>
      <c r="AEH1338"/>
      <c r="AEI1338"/>
      <c r="AEJ1338"/>
      <c r="AEK1338"/>
      <c r="AEL1338"/>
      <c r="AEM1338"/>
      <c r="AEN1338"/>
      <c r="AEO1338"/>
      <c r="AEP1338"/>
      <c r="AEQ1338"/>
      <c r="AER1338"/>
      <c r="AES1338"/>
      <c r="AET1338"/>
      <c r="AEU1338"/>
      <c r="AEV1338"/>
      <c r="AEW1338"/>
      <c r="AEX1338"/>
      <c r="AEY1338"/>
      <c r="AEZ1338"/>
      <c r="AFA1338"/>
      <c r="AFB1338"/>
      <c r="AFC1338"/>
      <c r="AFD1338"/>
      <c r="AFE1338"/>
      <c r="AFF1338"/>
      <c r="AFG1338"/>
      <c r="AFH1338"/>
      <c r="AFI1338"/>
      <c r="AFJ1338"/>
      <c r="AFK1338"/>
      <c r="AFL1338"/>
      <c r="AFM1338"/>
      <c r="AFN1338"/>
      <c r="AFO1338"/>
      <c r="AFP1338"/>
      <c r="AFQ1338"/>
      <c r="AFR1338"/>
      <c r="AFS1338"/>
      <c r="AFT1338"/>
      <c r="AFU1338"/>
      <c r="AFV1338"/>
      <c r="AFW1338"/>
      <c r="AFX1338"/>
      <c r="AFY1338"/>
      <c r="AFZ1338"/>
      <c r="AGA1338"/>
      <c r="AGB1338"/>
      <c r="AGC1338"/>
      <c r="AGD1338"/>
      <c r="AGE1338"/>
      <c r="AGF1338"/>
      <c r="AGG1338"/>
      <c r="AGH1338"/>
      <c r="AGI1338"/>
      <c r="AGJ1338"/>
      <c r="AGK1338"/>
      <c r="AGL1338"/>
      <c r="AGM1338"/>
      <c r="AGN1338"/>
      <c r="AGO1338"/>
      <c r="AGP1338"/>
      <c r="AGQ1338"/>
      <c r="AGR1338"/>
      <c r="AGS1338"/>
      <c r="AGT1338"/>
      <c r="AGU1338"/>
      <c r="AGV1338"/>
      <c r="AGW1338"/>
      <c r="AGX1338"/>
      <c r="AGY1338"/>
      <c r="AGZ1338"/>
      <c r="AHA1338"/>
      <c r="AHB1338"/>
      <c r="AHC1338"/>
      <c r="AHD1338"/>
      <c r="AHE1338"/>
      <c r="AHF1338"/>
      <c r="AHG1338"/>
      <c r="AHH1338"/>
      <c r="AHI1338"/>
      <c r="AHJ1338"/>
      <c r="AHK1338"/>
      <c r="AHL1338"/>
      <c r="AHM1338"/>
      <c r="AHN1338"/>
      <c r="AHO1338"/>
      <c r="AHP1338"/>
      <c r="AHQ1338"/>
      <c r="AHR1338"/>
      <c r="AHS1338"/>
      <c r="AHT1338"/>
      <c r="AHU1338"/>
      <c r="AHV1338"/>
      <c r="AHW1338"/>
      <c r="AHX1338"/>
      <c r="AHY1338"/>
      <c r="AHZ1338"/>
      <c r="AIA1338"/>
      <c r="AIB1338"/>
      <c r="AIC1338"/>
      <c r="AID1338"/>
      <c r="AIE1338"/>
      <c r="AIF1338"/>
      <c r="AIG1338"/>
      <c r="AIH1338"/>
      <c r="AII1338"/>
      <c r="AIJ1338"/>
      <c r="AIK1338"/>
      <c r="AIL1338"/>
      <c r="AIM1338"/>
      <c r="AIN1338"/>
      <c r="AIO1338"/>
      <c r="AIP1338"/>
      <c r="AIQ1338"/>
      <c r="AIR1338"/>
      <c r="AIS1338"/>
      <c r="AIT1338"/>
      <c r="AIU1338"/>
      <c r="AIV1338"/>
      <c r="AIW1338"/>
      <c r="AIX1338"/>
      <c r="AIY1338"/>
      <c r="AIZ1338"/>
      <c r="AJA1338"/>
      <c r="AJB1338"/>
      <c r="AJC1338"/>
      <c r="AJD1338"/>
      <c r="AJE1338"/>
      <c r="AJF1338"/>
      <c r="AJG1338"/>
      <c r="AJH1338"/>
      <c r="AJI1338"/>
      <c r="AJJ1338"/>
      <c r="AJK1338"/>
      <c r="AJL1338"/>
      <c r="AJM1338"/>
      <c r="AJN1338"/>
      <c r="AJO1338"/>
      <c r="AJP1338"/>
      <c r="AJQ1338"/>
      <c r="AJR1338"/>
      <c r="AJS1338"/>
      <c r="AJT1338"/>
      <c r="AJU1338"/>
      <c r="AJV1338"/>
      <c r="AJW1338"/>
      <c r="AJX1338"/>
      <c r="AJY1338"/>
      <c r="AJZ1338"/>
      <c r="AKA1338"/>
      <c r="AKB1338"/>
      <c r="AKC1338"/>
      <c r="AKD1338"/>
      <c r="AKE1338"/>
      <c r="AKF1338"/>
      <c r="AKG1338"/>
      <c r="AKH1338"/>
      <c r="AKI1338"/>
      <c r="AKJ1338"/>
      <c r="AKK1338"/>
      <c r="AKL1338"/>
      <c r="AKM1338"/>
      <c r="AKN1338"/>
      <c r="AKO1338"/>
      <c r="AKP1338"/>
      <c r="AKQ1338"/>
      <c r="AKR1338"/>
      <c r="AKS1338"/>
      <c r="AKT1338"/>
      <c r="AKU1338"/>
      <c r="AKV1338"/>
      <c r="AKW1338"/>
      <c r="AKX1338"/>
      <c r="AKY1338"/>
      <c r="AKZ1338"/>
      <c r="ALA1338"/>
      <c r="ALB1338"/>
      <c r="ALC1338"/>
      <c r="ALD1338"/>
      <c r="ALE1338"/>
      <c r="ALF1338"/>
      <c r="ALG1338"/>
      <c r="ALH1338"/>
      <c r="ALI1338"/>
      <c r="ALJ1338"/>
      <c r="ALK1338"/>
      <c r="ALL1338"/>
      <c r="ALM1338"/>
      <c r="ALN1338"/>
      <c r="ALO1338"/>
      <c r="ALP1338"/>
      <c r="ALQ1338"/>
      <c r="ALR1338"/>
      <c r="ALS1338"/>
      <c r="ALT1338"/>
      <c r="ALU1338"/>
      <c r="ALV1338"/>
      <c r="ALW1338"/>
      <c r="ALX1338"/>
      <c r="ALY1338"/>
      <c r="ALZ1338"/>
      <c r="AMA1338"/>
      <c r="AMB1338"/>
      <c r="AMC1338"/>
      <c r="AMD1338"/>
      <c r="AME1338"/>
      <c r="AMF1338"/>
      <c r="AMG1338"/>
      <c r="AMH1338"/>
      <c r="AMI1338"/>
      <c r="AMJ1338"/>
    </row>
    <row r="1339" spans="1:1024" x14ac:dyDescent="0.15">
      <c r="A1339" s="9" t="s">
        <v>16</v>
      </c>
      <c r="B1339" s="9">
        <v>2048</v>
      </c>
      <c r="C1339" s="9">
        <v>1.9053970000000001E-3</v>
      </c>
      <c r="D1339" s="9">
        <v>7.0956810000000004E-3</v>
      </c>
      <c r="E1339" s="9">
        <v>1000</v>
      </c>
      <c r="F1339" s="9">
        <v>2.6353437899999999</v>
      </c>
      <c r="G1339" s="9">
        <v>2.635344E-3</v>
      </c>
      <c r="H1339" s="9">
        <v>2.6353437899999999</v>
      </c>
      <c r="I1339" s="9">
        <v>758.91424560500002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  <c r="WW1339"/>
      <c r="WX1339"/>
      <c r="WY1339"/>
      <c r="WZ1339"/>
      <c r="XA1339"/>
      <c r="XB1339"/>
      <c r="XC1339"/>
      <c r="XD1339"/>
      <c r="XE1339"/>
      <c r="XF1339"/>
      <c r="XG1339"/>
      <c r="XH1339"/>
      <c r="XI1339"/>
      <c r="XJ1339"/>
      <c r="XK1339"/>
      <c r="XL1339"/>
      <c r="XM1339"/>
      <c r="XN1339"/>
      <c r="XO1339"/>
      <c r="XP1339"/>
      <c r="XQ1339"/>
      <c r="XR1339"/>
      <c r="XS1339"/>
      <c r="XT1339"/>
      <c r="XU1339"/>
      <c r="XV1339"/>
      <c r="XW1339"/>
      <c r="XX1339"/>
      <c r="XY1339"/>
      <c r="XZ1339"/>
      <c r="YA1339"/>
      <c r="YB1339"/>
      <c r="YC1339"/>
      <c r="YD1339"/>
      <c r="YE1339"/>
      <c r="YF1339"/>
      <c r="YG1339"/>
      <c r="YH1339"/>
      <c r="YI1339"/>
      <c r="YJ1339"/>
      <c r="YK1339"/>
      <c r="YL1339"/>
      <c r="YM1339"/>
      <c r="YN1339"/>
      <c r="YO1339"/>
      <c r="YP1339"/>
      <c r="YQ1339"/>
      <c r="YR1339"/>
      <c r="YS1339"/>
      <c r="YT1339"/>
      <c r="YU1339"/>
      <c r="YV1339"/>
      <c r="YW1339"/>
      <c r="YX1339"/>
      <c r="YY1339"/>
      <c r="YZ1339"/>
      <c r="ZA1339"/>
      <c r="ZB1339"/>
      <c r="ZC1339"/>
      <c r="ZD1339"/>
      <c r="ZE1339"/>
      <c r="ZF1339"/>
      <c r="ZG1339"/>
      <c r="ZH1339"/>
      <c r="ZI1339"/>
      <c r="ZJ1339"/>
      <c r="ZK1339"/>
      <c r="ZL1339"/>
      <c r="ZM1339"/>
      <c r="ZN1339"/>
      <c r="ZO1339"/>
      <c r="ZP1339"/>
      <c r="ZQ1339"/>
      <c r="ZR1339"/>
      <c r="ZS1339"/>
      <c r="ZT1339"/>
      <c r="ZU1339"/>
      <c r="ZV1339"/>
      <c r="ZW1339"/>
      <c r="ZX1339"/>
      <c r="ZY1339"/>
      <c r="ZZ1339"/>
      <c r="AAA1339"/>
      <c r="AAB1339"/>
      <c r="AAC1339"/>
      <c r="AAD1339"/>
      <c r="AAE1339"/>
      <c r="AAF1339"/>
      <c r="AAG1339"/>
      <c r="AAH1339"/>
      <c r="AAI1339"/>
      <c r="AAJ1339"/>
      <c r="AAK1339"/>
      <c r="AAL1339"/>
      <c r="AAM1339"/>
      <c r="AAN1339"/>
      <c r="AAO1339"/>
      <c r="AAP1339"/>
      <c r="AAQ1339"/>
      <c r="AAR1339"/>
      <c r="AAS1339"/>
      <c r="AAT1339"/>
      <c r="AAU1339"/>
      <c r="AAV1339"/>
      <c r="AAW1339"/>
      <c r="AAX1339"/>
      <c r="AAY1339"/>
      <c r="AAZ1339"/>
      <c r="ABA1339"/>
      <c r="ABB1339"/>
      <c r="ABC1339"/>
      <c r="ABD1339"/>
      <c r="ABE1339"/>
      <c r="ABF1339"/>
      <c r="ABG1339"/>
      <c r="ABH1339"/>
      <c r="ABI1339"/>
      <c r="ABJ1339"/>
      <c r="ABK1339"/>
      <c r="ABL1339"/>
      <c r="ABM1339"/>
      <c r="ABN1339"/>
      <c r="ABO1339"/>
      <c r="ABP1339"/>
      <c r="ABQ1339"/>
      <c r="ABR1339"/>
      <c r="ABS1339"/>
      <c r="ABT1339"/>
      <c r="ABU1339"/>
      <c r="ABV1339"/>
      <c r="ABW1339"/>
      <c r="ABX1339"/>
      <c r="ABY1339"/>
      <c r="ABZ1339"/>
      <c r="ACA1339"/>
      <c r="ACB1339"/>
      <c r="ACC1339"/>
      <c r="ACD1339"/>
      <c r="ACE1339"/>
      <c r="ACF1339"/>
      <c r="ACG1339"/>
      <c r="ACH1339"/>
      <c r="ACI1339"/>
      <c r="ACJ1339"/>
      <c r="ACK1339"/>
      <c r="ACL1339"/>
      <c r="ACM1339"/>
      <c r="ACN1339"/>
      <c r="ACO1339"/>
      <c r="ACP1339"/>
      <c r="ACQ1339"/>
      <c r="ACR1339"/>
      <c r="ACS1339"/>
      <c r="ACT1339"/>
      <c r="ACU1339"/>
      <c r="ACV1339"/>
      <c r="ACW1339"/>
      <c r="ACX1339"/>
      <c r="ACY1339"/>
      <c r="ACZ1339"/>
      <c r="ADA1339"/>
      <c r="ADB1339"/>
      <c r="ADC1339"/>
      <c r="ADD1339"/>
      <c r="ADE1339"/>
      <c r="ADF1339"/>
      <c r="ADG1339"/>
      <c r="ADH1339"/>
      <c r="ADI1339"/>
      <c r="ADJ1339"/>
      <c r="ADK1339"/>
      <c r="ADL1339"/>
      <c r="ADM1339"/>
      <c r="ADN1339"/>
      <c r="ADO1339"/>
      <c r="ADP1339"/>
      <c r="ADQ1339"/>
      <c r="ADR1339"/>
      <c r="ADS1339"/>
      <c r="ADT1339"/>
      <c r="ADU1339"/>
      <c r="ADV1339"/>
      <c r="ADW1339"/>
      <c r="ADX1339"/>
      <c r="ADY1339"/>
      <c r="ADZ1339"/>
      <c r="AEA1339"/>
      <c r="AEB1339"/>
      <c r="AEC1339"/>
      <c r="AED1339"/>
      <c r="AEE1339"/>
      <c r="AEF1339"/>
      <c r="AEG1339"/>
      <c r="AEH1339"/>
      <c r="AEI1339"/>
      <c r="AEJ1339"/>
      <c r="AEK1339"/>
      <c r="AEL1339"/>
      <c r="AEM1339"/>
      <c r="AEN1339"/>
      <c r="AEO1339"/>
      <c r="AEP1339"/>
      <c r="AEQ1339"/>
      <c r="AER1339"/>
      <c r="AES1339"/>
      <c r="AET1339"/>
      <c r="AEU1339"/>
      <c r="AEV1339"/>
      <c r="AEW1339"/>
      <c r="AEX1339"/>
      <c r="AEY1339"/>
      <c r="AEZ1339"/>
      <c r="AFA1339"/>
      <c r="AFB1339"/>
      <c r="AFC1339"/>
      <c r="AFD1339"/>
      <c r="AFE1339"/>
      <c r="AFF1339"/>
      <c r="AFG1339"/>
      <c r="AFH1339"/>
      <c r="AFI1339"/>
      <c r="AFJ1339"/>
      <c r="AFK1339"/>
      <c r="AFL1339"/>
      <c r="AFM1339"/>
      <c r="AFN1339"/>
      <c r="AFO1339"/>
      <c r="AFP1339"/>
      <c r="AFQ1339"/>
      <c r="AFR1339"/>
      <c r="AFS1339"/>
      <c r="AFT1339"/>
      <c r="AFU1339"/>
      <c r="AFV1339"/>
      <c r="AFW1339"/>
      <c r="AFX1339"/>
      <c r="AFY1339"/>
      <c r="AFZ1339"/>
      <c r="AGA1339"/>
      <c r="AGB1339"/>
      <c r="AGC1339"/>
      <c r="AGD1339"/>
      <c r="AGE1339"/>
      <c r="AGF1339"/>
      <c r="AGG1339"/>
      <c r="AGH1339"/>
      <c r="AGI1339"/>
      <c r="AGJ1339"/>
      <c r="AGK1339"/>
      <c r="AGL1339"/>
      <c r="AGM1339"/>
      <c r="AGN1339"/>
      <c r="AGO1339"/>
      <c r="AGP1339"/>
      <c r="AGQ1339"/>
      <c r="AGR1339"/>
      <c r="AGS1339"/>
      <c r="AGT1339"/>
      <c r="AGU1339"/>
      <c r="AGV1339"/>
      <c r="AGW1339"/>
      <c r="AGX1339"/>
      <c r="AGY1339"/>
      <c r="AGZ1339"/>
      <c r="AHA1339"/>
      <c r="AHB1339"/>
      <c r="AHC1339"/>
      <c r="AHD1339"/>
      <c r="AHE1339"/>
      <c r="AHF1339"/>
      <c r="AHG1339"/>
      <c r="AHH1339"/>
      <c r="AHI1339"/>
      <c r="AHJ1339"/>
      <c r="AHK1339"/>
      <c r="AHL1339"/>
      <c r="AHM1339"/>
      <c r="AHN1339"/>
      <c r="AHO1339"/>
      <c r="AHP1339"/>
      <c r="AHQ1339"/>
      <c r="AHR1339"/>
      <c r="AHS1339"/>
      <c r="AHT1339"/>
      <c r="AHU1339"/>
      <c r="AHV1339"/>
      <c r="AHW1339"/>
      <c r="AHX1339"/>
      <c r="AHY1339"/>
      <c r="AHZ1339"/>
      <c r="AIA1339"/>
      <c r="AIB1339"/>
      <c r="AIC1339"/>
      <c r="AID1339"/>
      <c r="AIE1339"/>
      <c r="AIF1339"/>
      <c r="AIG1339"/>
      <c r="AIH1339"/>
      <c r="AII1339"/>
      <c r="AIJ1339"/>
      <c r="AIK1339"/>
      <c r="AIL1339"/>
      <c r="AIM1339"/>
      <c r="AIN1339"/>
      <c r="AIO1339"/>
      <c r="AIP1339"/>
      <c r="AIQ1339"/>
      <c r="AIR1339"/>
      <c r="AIS1339"/>
      <c r="AIT1339"/>
      <c r="AIU1339"/>
      <c r="AIV1339"/>
      <c r="AIW1339"/>
      <c r="AIX1339"/>
      <c r="AIY1339"/>
      <c r="AIZ1339"/>
      <c r="AJA1339"/>
      <c r="AJB1339"/>
      <c r="AJC1339"/>
      <c r="AJD1339"/>
      <c r="AJE1339"/>
      <c r="AJF1339"/>
      <c r="AJG1339"/>
      <c r="AJH1339"/>
      <c r="AJI1339"/>
      <c r="AJJ1339"/>
      <c r="AJK1339"/>
      <c r="AJL1339"/>
      <c r="AJM1339"/>
      <c r="AJN1339"/>
      <c r="AJO1339"/>
      <c r="AJP1339"/>
      <c r="AJQ1339"/>
      <c r="AJR1339"/>
      <c r="AJS1339"/>
      <c r="AJT1339"/>
      <c r="AJU1339"/>
      <c r="AJV1339"/>
      <c r="AJW1339"/>
      <c r="AJX1339"/>
      <c r="AJY1339"/>
      <c r="AJZ1339"/>
      <c r="AKA1339"/>
      <c r="AKB1339"/>
      <c r="AKC1339"/>
      <c r="AKD1339"/>
      <c r="AKE1339"/>
      <c r="AKF1339"/>
      <c r="AKG1339"/>
      <c r="AKH1339"/>
      <c r="AKI1339"/>
      <c r="AKJ1339"/>
      <c r="AKK1339"/>
      <c r="AKL1339"/>
      <c r="AKM1339"/>
      <c r="AKN1339"/>
      <c r="AKO1339"/>
      <c r="AKP1339"/>
      <c r="AKQ1339"/>
      <c r="AKR1339"/>
      <c r="AKS1339"/>
      <c r="AKT1339"/>
      <c r="AKU1339"/>
      <c r="AKV1339"/>
      <c r="AKW1339"/>
      <c r="AKX1339"/>
      <c r="AKY1339"/>
      <c r="AKZ1339"/>
      <c r="ALA1339"/>
      <c r="ALB1339"/>
      <c r="ALC1339"/>
      <c r="ALD1339"/>
      <c r="ALE1339"/>
      <c r="ALF1339"/>
      <c r="ALG1339"/>
      <c r="ALH1339"/>
      <c r="ALI1339"/>
      <c r="ALJ1339"/>
      <c r="ALK1339"/>
      <c r="ALL1339"/>
      <c r="ALM1339"/>
      <c r="ALN1339"/>
      <c r="ALO1339"/>
      <c r="ALP1339"/>
      <c r="ALQ1339"/>
      <c r="ALR1339"/>
      <c r="ALS1339"/>
      <c r="ALT1339"/>
      <c r="ALU1339"/>
      <c r="ALV1339"/>
      <c r="ALW1339"/>
      <c r="ALX1339"/>
      <c r="ALY1339"/>
      <c r="ALZ1339"/>
      <c r="AMA1339"/>
      <c r="AMB1339"/>
      <c r="AMC1339"/>
      <c r="AMD1339"/>
      <c r="AME1339"/>
      <c r="AMF1339"/>
      <c r="AMG1339"/>
      <c r="AMH1339"/>
      <c r="AMI1339"/>
      <c r="AMJ1339"/>
    </row>
    <row r="1340" spans="1:1024" x14ac:dyDescent="0.15">
      <c r="A1340" s="9" t="s">
        <v>16</v>
      </c>
      <c r="B1340" s="9">
        <v>8192</v>
      </c>
      <c r="C1340" s="9">
        <v>6.2892920000000001E-3</v>
      </c>
      <c r="D1340" s="9">
        <v>1.4335245E-2</v>
      </c>
      <c r="E1340" s="9">
        <v>1000</v>
      </c>
      <c r="F1340" s="9">
        <v>7.6467037199999996</v>
      </c>
      <c r="G1340" s="9">
        <v>7.6467039999999998E-3</v>
      </c>
      <c r="H1340" s="9">
        <v>7.6467037199999996</v>
      </c>
      <c r="I1340" s="9">
        <v>1046.2023925779999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  <c r="WW1340"/>
      <c r="WX1340"/>
      <c r="WY1340"/>
      <c r="WZ1340"/>
      <c r="XA1340"/>
      <c r="XB1340"/>
      <c r="XC1340"/>
      <c r="XD1340"/>
      <c r="XE1340"/>
      <c r="XF1340"/>
      <c r="XG1340"/>
      <c r="XH1340"/>
      <c r="XI1340"/>
      <c r="XJ1340"/>
      <c r="XK1340"/>
      <c r="XL1340"/>
      <c r="XM1340"/>
      <c r="XN1340"/>
      <c r="XO1340"/>
      <c r="XP1340"/>
      <c r="XQ1340"/>
      <c r="XR1340"/>
      <c r="XS1340"/>
      <c r="XT1340"/>
      <c r="XU1340"/>
      <c r="XV1340"/>
      <c r="XW1340"/>
      <c r="XX1340"/>
      <c r="XY1340"/>
      <c r="XZ1340"/>
      <c r="YA1340"/>
      <c r="YB1340"/>
      <c r="YC1340"/>
      <c r="YD1340"/>
      <c r="YE1340"/>
      <c r="YF1340"/>
      <c r="YG1340"/>
      <c r="YH1340"/>
      <c r="YI1340"/>
      <c r="YJ1340"/>
      <c r="YK1340"/>
      <c r="YL1340"/>
      <c r="YM1340"/>
      <c r="YN1340"/>
      <c r="YO1340"/>
      <c r="YP1340"/>
      <c r="YQ1340"/>
      <c r="YR1340"/>
      <c r="YS1340"/>
      <c r="YT1340"/>
      <c r="YU1340"/>
      <c r="YV1340"/>
      <c r="YW1340"/>
      <c r="YX1340"/>
      <c r="YY1340"/>
      <c r="YZ1340"/>
      <c r="ZA1340"/>
      <c r="ZB1340"/>
      <c r="ZC1340"/>
      <c r="ZD1340"/>
      <c r="ZE1340"/>
      <c r="ZF1340"/>
      <c r="ZG1340"/>
      <c r="ZH1340"/>
      <c r="ZI1340"/>
      <c r="ZJ1340"/>
      <c r="ZK1340"/>
      <c r="ZL1340"/>
      <c r="ZM1340"/>
      <c r="ZN1340"/>
      <c r="ZO1340"/>
      <c r="ZP1340"/>
      <c r="ZQ1340"/>
      <c r="ZR1340"/>
      <c r="ZS1340"/>
      <c r="ZT1340"/>
      <c r="ZU1340"/>
      <c r="ZV1340"/>
      <c r="ZW1340"/>
      <c r="ZX1340"/>
      <c r="ZY1340"/>
      <c r="ZZ1340"/>
      <c r="AAA1340"/>
      <c r="AAB1340"/>
      <c r="AAC1340"/>
      <c r="AAD1340"/>
      <c r="AAE1340"/>
      <c r="AAF1340"/>
      <c r="AAG1340"/>
      <c r="AAH1340"/>
      <c r="AAI1340"/>
      <c r="AAJ1340"/>
      <c r="AAK1340"/>
      <c r="AAL1340"/>
      <c r="AAM1340"/>
      <c r="AAN1340"/>
      <c r="AAO1340"/>
      <c r="AAP1340"/>
      <c r="AAQ1340"/>
      <c r="AAR1340"/>
      <c r="AAS1340"/>
      <c r="AAT1340"/>
      <c r="AAU1340"/>
      <c r="AAV1340"/>
      <c r="AAW1340"/>
      <c r="AAX1340"/>
      <c r="AAY1340"/>
      <c r="AAZ1340"/>
      <c r="ABA1340"/>
      <c r="ABB1340"/>
      <c r="ABC1340"/>
      <c r="ABD1340"/>
      <c r="ABE1340"/>
      <c r="ABF1340"/>
      <c r="ABG1340"/>
      <c r="ABH1340"/>
      <c r="ABI1340"/>
      <c r="ABJ1340"/>
      <c r="ABK1340"/>
      <c r="ABL1340"/>
      <c r="ABM1340"/>
      <c r="ABN1340"/>
      <c r="ABO1340"/>
      <c r="ABP1340"/>
      <c r="ABQ1340"/>
      <c r="ABR1340"/>
      <c r="ABS1340"/>
      <c r="ABT1340"/>
      <c r="ABU1340"/>
      <c r="ABV1340"/>
      <c r="ABW1340"/>
      <c r="ABX1340"/>
      <c r="ABY1340"/>
      <c r="ABZ1340"/>
      <c r="ACA1340"/>
      <c r="ACB1340"/>
      <c r="ACC1340"/>
      <c r="ACD1340"/>
      <c r="ACE1340"/>
      <c r="ACF1340"/>
      <c r="ACG1340"/>
      <c r="ACH1340"/>
      <c r="ACI1340"/>
      <c r="ACJ1340"/>
      <c r="ACK1340"/>
      <c r="ACL1340"/>
      <c r="ACM1340"/>
      <c r="ACN1340"/>
      <c r="ACO1340"/>
      <c r="ACP1340"/>
      <c r="ACQ1340"/>
      <c r="ACR1340"/>
      <c r="ACS1340"/>
      <c r="ACT1340"/>
      <c r="ACU1340"/>
      <c r="ACV1340"/>
      <c r="ACW1340"/>
      <c r="ACX1340"/>
      <c r="ACY1340"/>
      <c r="ACZ1340"/>
      <c r="ADA1340"/>
      <c r="ADB1340"/>
      <c r="ADC1340"/>
      <c r="ADD1340"/>
      <c r="ADE1340"/>
      <c r="ADF1340"/>
      <c r="ADG1340"/>
      <c r="ADH1340"/>
      <c r="ADI1340"/>
      <c r="ADJ1340"/>
      <c r="ADK1340"/>
      <c r="ADL1340"/>
      <c r="ADM1340"/>
      <c r="ADN1340"/>
      <c r="ADO1340"/>
      <c r="ADP1340"/>
      <c r="ADQ1340"/>
      <c r="ADR1340"/>
      <c r="ADS1340"/>
      <c r="ADT1340"/>
      <c r="ADU1340"/>
      <c r="ADV1340"/>
      <c r="ADW1340"/>
      <c r="ADX1340"/>
      <c r="ADY1340"/>
      <c r="ADZ1340"/>
      <c r="AEA1340"/>
      <c r="AEB1340"/>
      <c r="AEC1340"/>
      <c r="AED1340"/>
      <c r="AEE1340"/>
      <c r="AEF1340"/>
      <c r="AEG1340"/>
      <c r="AEH1340"/>
      <c r="AEI1340"/>
      <c r="AEJ1340"/>
      <c r="AEK1340"/>
      <c r="AEL1340"/>
      <c r="AEM1340"/>
      <c r="AEN1340"/>
      <c r="AEO1340"/>
      <c r="AEP1340"/>
      <c r="AEQ1340"/>
      <c r="AER1340"/>
      <c r="AES1340"/>
      <c r="AET1340"/>
      <c r="AEU1340"/>
      <c r="AEV1340"/>
      <c r="AEW1340"/>
      <c r="AEX1340"/>
      <c r="AEY1340"/>
      <c r="AEZ1340"/>
      <c r="AFA1340"/>
      <c r="AFB1340"/>
      <c r="AFC1340"/>
      <c r="AFD1340"/>
      <c r="AFE1340"/>
      <c r="AFF1340"/>
      <c r="AFG1340"/>
      <c r="AFH1340"/>
      <c r="AFI1340"/>
      <c r="AFJ1340"/>
      <c r="AFK1340"/>
      <c r="AFL1340"/>
      <c r="AFM1340"/>
      <c r="AFN1340"/>
      <c r="AFO1340"/>
      <c r="AFP1340"/>
      <c r="AFQ1340"/>
      <c r="AFR1340"/>
      <c r="AFS1340"/>
      <c r="AFT1340"/>
      <c r="AFU1340"/>
      <c r="AFV1340"/>
      <c r="AFW1340"/>
      <c r="AFX1340"/>
      <c r="AFY1340"/>
      <c r="AFZ1340"/>
      <c r="AGA1340"/>
      <c r="AGB1340"/>
      <c r="AGC1340"/>
      <c r="AGD1340"/>
      <c r="AGE1340"/>
      <c r="AGF1340"/>
      <c r="AGG1340"/>
      <c r="AGH1340"/>
      <c r="AGI1340"/>
      <c r="AGJ1340"/>
      <c r="AGK1340"/>
      <c r="AGL1340"/>
      <c r="AGM1340"/>
      <c r="AGN1340"/>
      <c r="AGO1340"/>
      <c r="AGP1340"/>
      <c r="AGQ1340"/>
      <c r="AGR1340"/>
      <c r="AGS1340"/>
      <c r="AGT1340"/>
      <c r="AGU1340"/>
      <c r="AGV1340"/>
      <c r="AGW1340"/>
      <c r="AGX1340"/>
      <c r="AGY1340"/>
      <c r="AGZ1340"/>
      <c r="AHA1340"/>
      <c r="AHB1340"/>
      <c r="AHC1340"/>
      <c r="AHD1340"/>
      <c r="AHE1340"/>
      <c r="AHF1340"/>
      <c r="AHG1340"/>
      <c r="AHH1340"/>
      <c r="AHI1340"/>
      <c r="AHJ1340"/>
      <c r="AHK1340"/>
      <c r="AHL1340"/>
      <c r="AHM1340"/>
      <c r="AHN1340"/>
      <c r="AHO1340"/>
      <c r="AHP1340"/>
      <c r="AHQ1340"/>
      <c r="AHR1340"/>
      <c r="AHS1340"/>
      <c r="AHT1340"/>
      <c r="AHU1340"/>
      <c r="AHV1340"/>
      <c r="AHW1340"/>
      <c r="AHX1340"/>
      <c r="AHY1340"/>
      <c r="AHZ1340"/>
      <c r="AIA1340"/>
      <c r="AIB1340"/>
      <c r="AIC1340"/>
      <c r="AID1340"/>
      <c r="AIE1340"/>
      <c r="AIF1340"/>
      <c r="AIG1340"/>
      <c r="AIH1340"/>
      <c r="AII1340"/>
      <c r="AIJ1340"/>
      <c r="AIK1340"/>
      <c r="AIL1340"/>
      <c r="AIM1340"/>
      <c r="AIN1340"/>
      <c r="AIO1340"/>
      <c r="AIP1340"/>
      <c r="AIQ1340"/>
      <c r="AIR1340"/>
      <c r="AIS1340"/>
      <c r="AIT1340"/>
      <c r="AIU1340"/>
      <c r="AIV1340"/>
      <c r="AIW1340"/>
      <c r="AIX1340"/>
      <c r="AIY1340"/>
      <c r="AIZ1340"/>
      <c r="AJA1340"/>
      <c r="AJB1340"/>
      <c r="AJC1340"/>
      <c r="AJD1340"/>
      <c r="AJE1340"/>
      <c r="AJF1340"/>
      <c r="AJG1340"/>
      <c r="AJH1340"/>
      <c r="AJI1340"/>
      <c r="AJJ1340"/>
      <c r="AJK1340"/>
      <c r="AJL1340"/>
      <c r="AJM1340"/>
      <c r="AJN1340"/>
      <c r="AJO1340"/>
      <c r="AJP1340"/>
      <c r="AJQ1340"/>
      <c r="AJR1340"/>
      <c r="AJS1340"/>
      <c r="AJT1340"/>
      <c r="AJU1340"/>
      <c r="AJV1340"/>
      <c r="AJW1340"/>
      <c r="AJX1340"/>
      <c r="AJY1340"/>
      <c r="AJZ1340"/>
      <c r="AKA1340"/>
      <c r="AKB1340"/>
      <c r="AKC1340"/>
      <c r="AKD1340"/>
      <c r="AKE1340"/>
      <c r="AKF1340"/>
      <c r="AKG1340"/>
      <c r="AKH1340"/>
      <c r="AKI1340"/>
      <c r="AKJ1340"/>
      <c r="AKK1340"/>
      <c r="AKL1340"/>
      <c r="AKM1340"/>
      <c r="AKN1340"/>
      <c r="AKO1340"/>
      <c r="AKP1340"/>
      <c r="AKQ1340"/>
      <c r="AKR1340"/>
      <c r="AKS1340"/>
      <c r="AKT1340"/>
      <c r="AKU1340"/>
      <c r="AKV1340"/>
      <c r="AKW1340"/>
      <c r="AKX1340"/>
      <c r="AKY1340"/>
      <c r="AKZ1340"/>
      <c r="ALA1340"/>
      <c r="ALB1340"/>
      <c r="ALC1340"/>
      <c r="ALD1340"/>
      <c r="ALE1340"/>
      <c r="ALF1340"/>
      <c r="ALG1340"/>
      <c r="ALH1340"/>
      <c r="ALI1340"/>
      <c r="ALJ1340"/>
      <c r="ALK1340"/>
      <c r="ALL1340"/>
      <c r="ALM1340"/>
      <c r="ALN1340"/>
      <c r="ALO1340"/>
      <c r="ALP1340"/>
      <c r="ALQ1340"/>
      <c r="ALR1340"/>
      <c r="ALS1340"/>
      <c r="ALT1340"/>
      <c r="ALU1340"/>
      <c r="ALV1340"/>
      <c r="ALW1340"/>
      <c r="ALX1340"/>
      <c r="ALY1340"/>
      <c r="ALZ1340"/>
      <c r="AMA1340"/>
      <c r="AMB1340"/>
      <c r="AMC1340"/>
      <c r="AMD1340"/>
      <c r="AME1340"/>
      <c r="AMF1340"/>
      <c r="AMG1340"/>
      <c r="AMH1340"/>
      <c r="AMI1340"/>
      <c r="AMJ1340"/>
    </row>
    <row r="1341" spans="1:1024" x14ac:dyDescent="0.15">
      <c r="A1341" s="9" t="s">
        <v>275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  <c r="WW1341"/>
      <c r="WX1341"/>
      <c r="WY1341"/>
      <c r="WZ1341"/>
      <c r="XA1341"/>
      <c r="XB1341"/>
      <c r="XC1341"/>
      <c r="XD1341"/>
      <c r="XE1341"/>
      <c r="XF1341"/>
      <c r="XG1341"/>
      <c r="XH1341"/>
      <c r="XI1341"/>
      <c r="XJ1341"/>
      <c r="XK1341"/>
      <c r="XL1341"/>
      <c r="XM1341"/>
      <c r="XN1341"/>
      <c r="XO1341"/>
      <c r="XP1341"/>
      <c r="XQ1341"/>
      <c r="XR1341"/>
      <c r="XS1341"/>
      <c r="XT1341"/>
      <c r="XU1341"/>
      <c r="XV1341"/>
      <c r="XW1341"/>
      <c r="XX1341"/>
      <c r="XY1341"/>
      <c r="XZ1341"/>
      <c r="YA1341"/>
      <c r="YB1341"/>
      <c r="YC1341"/>
      <c r="YD1341"/>
      <c r="YE1341"/>
      <c r="YF1341"/>
      <c r="YG1341"/>
      <c r="YH1341"/>
      <c r="YI1341"/>
      <c r="YJ1341"/>
      <c r="YK1341"/>
      <c r="YL1341"/>
      <c r="YM1341"/>
      <c r="YN1341"/>
      <c r="YO1341"/>
      <c r="YP1341"/>
      <c r="YQ1341"/>
      <c r="YR1341"/>
      <c r="YS1341"/>
      <c r="YT1341"/>
      <c r="YU1341"/>
      <c r="YV1341"/>
      <c r="YW1341"/>
      <c r="YX1341"/>
      <c r="YY1341"/>
      <c r="YZ1341"/>
      <c r="ZA1341"/>
      <c r="ZB1341"/>
      <c r="ZC1341"/>
      <c r="ZD1341"/>
      <c r="ZE1341"/>
      <c r="ZF1341"/>
      <c r="ZG1341"/>
      <c r="ZH1341"/>
      <c r="ZI1341"/>
      <c r="ZJ1341"/>
      <c r="ZK1341"/>
      <c r="ZL1341"/>
      <c r="ZM1341"/>
      <c r="ZN1341"/>
      <c r="ZO1341"/>
      <c r="ZP1341"/>
      <c r="ZQ1341"/>
      <c r="ZR1341"/>
      <c r="ZS1341"/>
      <c r="ZT1341"/>
      <c r="ZU1341"/>
      <c r="ZV1341"/>
      <c r="ZW1341"/>
      <c r="ZX1341"/>
      <c r="ZY1341"/>
      <c r="ZZ1341"/>
      <c r="AAA1341"/>
      <c r="AAB1341"/>
      <c r="AAC1341"/>
      <c r="AAD1341"/>
      <c r="AAE1341"/>
      <c r="AAF1341"/>
      <c r="AAG1341"/>
      <c r="AAH1341"/>
      <c r="AAI1341"/>
      <c r="AAJ1341"/>
      <c r="AAK1341"/>
      <c r="AAL1341"/>
      <c r="AAM1341"/>
      <c r="AAN1341"/>
      <c r="AAO1341"/>
      <c r="AAP1341"/>
      <c r="AAQ1341"/>
      <c r="AAR1341"/>
      <c r="AAS1341"/>
      <c r="AAT1341"/>
      <c r="AAU1341"/>
      <c r="AAV1341"/>
      <c r="AAW1341"/>
      <c r="AAX1341"/>
      <c r="AAY1341"/>
      <c r="AAZ1341"/>
      <c r="ABA1341"/>
      <c r="ABB1341"/>
      <c r="ABC1341"/>
      <c r="ABD1341"/>
      <c r="ABE1341"/>
      <c r="ABF1341"/>
      <c r="ABG1341"/>
      <c r="ABH1341"/>
      <c r="ABI1341"/>
      <c r="ABJ1341"/>
      <c r="ABK1341"/>
      <c r="ABL1341"/>
      <c r="ABM1341"/>
      <c r="ABN1341"/>
      <c r="ABO1341"/>
      <c r="ABP1341"/>
      <c r="ABQ1341"/>
      <c r="ABR1341"/>
      <c r="ABS1341"/>
      <c r="ABT1341"/>
      <c r="ABU1341"/>
      <c r="ABV1341"/>
      <c r="ABW1341"/>
      <c r="ABX1341"/>
      <c r="ABY1341"/>
      <c r="ABZ1341"/>
      <c r="ACA1341"/>
      <c r="ACB1341"/>
      <c r="ACC1341"/>
      <c r="ACD1341"/>
      <c r="ACE1341"/>
      <c r="ACF1341"/>
      <c r="ACG1341"/>
      <c r="ACH1341"/>
      <c r="ACI1341"/>
      <c r="ACJ1341"/>
      <c r="ACK1341"/>
      <c r="ACL1341"/>
      <c r="ACM1341"/>
      <c r="ACN1341"/>
      <c r="ACO1341"/>
      <c r="ACP1341"/>
      <c r="ACQ1341"/>
      <c r="ACR1341"/>
      <c r="ACS1341"/>
      <c r="ACT1341"/>
      <c r="ACU1341"/>
      <c r="ACV1341"/>
      <c r="ACW1341"/>
      <c r="ACX1341"/>
      <c r="ACY1341"/>
      <c r="ACZ1341"/>
      <c r="ADA1341"/>
      <c r="ADB1341"/>
      <c r="ADC1341"/>
      <c r="ADD1341"/>
      <c r="ADE1341"/>
      <c r="ADF1341"/>
      <c r="ADG1341"/>
      <c r="ADH1341"/>
      <c r="ADI1341"/>
      <c r="ADJ1341"/>
      <c r="ADK1341"/>
      <c r="ADL1341"/>
      <c r="ADM1341"/>
      <c r="ADN1341"/>
      <c r="ADO1341"/>
      <c r="ADP1341"/>
      <c r="ADQ1341"/>
      <c r="ADR1341"/>
      <c r="ADS1341"/>
      <c r="ADT1341"/>
      <c r="ADU1341"/>
      <c r="ADV1341"/>
      <c r="ADW1341"/>
      <c r="ADX1341"/>
      <c r="ADY1341"/>
      <c r="ADZ1341"/>
      <c r="AEA1341"/>
      <c r="AEB1341"/>
      <c r="AEC1341"/>
      <c r="AED1341"/>
      <c r="AEE1341"/>
      <c r="AEF1341"/>
      <c r="AEG1341"/>
      <c r="AEH1341"/>
      <c r="AEI1341"/>
      <c r="AEJ1341"/>
      <c r="AEK1341"/>
      <c r="AEL1341"/>
      <c r="AEM1341"/>
      <c r="AEN1341"/>
      <c r="AEO1341"/>
      <c r="AEP1341"/>
      <c r="AEQ1341"/>
      <c r="AER1341"/>
      <c r="AES1341"/>
      <c r="AET1341"/>
      <c r="AEU1341"/>
      <c r="AEV1341"/>
      <c r="AEW1341"/>
      <c r="AEX1341"/>
      <c r="AEY1341"/>
      <c r="AEZ1341"/>
      <c r="AFA1341"/>
      <c r="AFB1341"/>
      <c r="AFC1341"/>
      <c r="AFD1341"/>
      <c r="AFE1341"/>
      <c r="AFF1341"/>
      <c r="AFG1341"/>
      <c r="AFH1341"/>
      <c r="AFI1341"/>
      <c r="AFJ1341"/>
      <c r="AFK1341"/>
      <c r="AFL1341"/>
      <c r="AFM1341"/>
      <c r="AFN1341"/>
      <c r="AFO1341"/>
      <c r="AFP1341"/>
      <c r="AFQ1341"/>
      <c r="AFR1341"/>
      <c r="AFS1341"/>
      <c r="AFT1341"/>
      <c r="AFU1341"/>
      <c r="AFV1341"/>
      <c r="AFW1341"/>
      <c r="AFX1341"/>
      <c r="AFY1341"/>
      <c r="AFZ1341"/>
      <c r="AGA1341"/>
      <c r="AGB1341"/>
      <c r="AGC1341"/>
      <c r="AGD1341"/>
      <c r="AGE1341"/>
      <c r="AGF1341"/>
      <c r="AGG1341"/>
      <c r="AGH1341"/>
      <c r="AGI1341"/>
      <c r="AGJ1341"/>
      <c r="AGK1341"/>
      <c r="AGL1341"/>
      <c r="AGM1341"/>
      <c r="AGN1341"/>
      <c r="AGO1341"/>
      <c r="AGP1341"/>
      <c r="AGQ1341"/>
      <c r="AGR1341"/>
      <c r="AGS1341"/>
      <c r="AGT1341"/>
      <c r="AGU1341"/>
      <c r="AGV1341"/>
      <c r="AGW1341"/>
      <c r="AGX1341"/>
      <c r="AGY1341"/>
      <c r="AGZ1341"/>
      <c r="AHA1341"/>
      <c r="AHB1341"/>
      <c r="AHC1341"/>
      <c r="AHD1341"/>
      <c r="AHE1341"/>
      <c r="AHF1341"/>
      <c r="AHG1341"/>
      <c r="AHH1341"/>
      <c r="AHI1341"/>
      <c r="AHJ1341"/>
      <c r="AHK1341"/>
      <c r="AHL1341"/>
      <c r="AHM1341"/>
      <c r="AHN1341"/>
      <c r="AHO1341"/>
      <c r="AHP1341"/>
      <c r="AHQ1341"/>
      <c r="AHR1341"/>
      <c r="AHS1341"/>
      <c r="AHT1341"/>
      <c r="AHU1341"/>
      <c r="AHV1341"/>
      <c r="AHW1341"/>
      <c r="AHX1341"/>
      <c r="AHY1341"/>
      <c r="AHZ1341"/>
      <c r="AIA1341"/>
      <c r="AIB1341"/>
      <c r="AIC1341"/>
      <c r="AID1341"/>
      <c r="AIE1341"/>
      <c r="AIF1341"/>
      <c r="AIG1341"/>
      <c r="AIH1341"/>
      <c r="AII1341"/>
      <c r="AIJ1341"/>
      <c r="AIK1341"/>
      <c r="AIL1341"/>
      <c r="AIM1341"/>
      <c r="AIN1341"/>
      <c r="AIO1341"/>
      <c r="AIP1341"/>
      <c r="AIQ1341"/>
      <c r="AIR1341"/>
      <c r="AIS1341"/>
      <c r="AIT1341"/>
      <c r="AIU1341"/>
      <c r="AIV1341"/>
      <c r="AIW1341"/>
      <c r="AIX1341"/>
      <c r="AIY1341"/>
      <c r="AIZ1341"/>
      <c r="AJA1341"/>
      <c r="AJB1341"/>
      <c r="AJC1341"/>
      <c r="AJD1341"/>
      <c r="AJE1341"/>
      <c r="AJF1341"/>
      <c r="AJG1341"/>
      <c r="AJH1341"/>
      <c r="AJI1341"/>
      <c r="AJJ1341"/>
      <c r="AJK1341"/>
      <c r="AJL1341"/>
      <c r="AJM1341"/>
      <c r="AJN1341"/>
      <c r="AJO1341"/>
      <c r="AJP1341"/>
      <c r="AJQ1341"/>
      <c r="AJR1341"/>
      <c r="AJS1341"/>
      <c r="AJT1341"/>
      <c r="AJU1341"/>
      <c r="AJV1341"/>
      <c r="AJW1341"/>
      <c r="AJX1341"/>
      <c r="AJY1341"/>
      <c r="AJZ1341"/>
      <c r="AKA1341"/>
      <c r="AKB1341"/>
      <c r="AKC1341"/>
      <c r="AKD1341"/>
      <c r="AKE1341"/>
      <c r="AKF1341"/>
      <c r="AKG1341"/>
      <c r="AKH1341"/>
      <c r="AKI1341"/>
      <c r="AKJ1341"/>
      <c r="AKK1341"/>
      <c r="AKL1341"/>
      <c r="AKM1341"/>
      <c r="AKN1341"/>
      <c r="AKO1341"/>
      <c r="AKP1341"/>
      <c r="AKQ1341"/>
      <c r="AKR1341"/>
      <c r="AKS1341"/>
      <c r="AKT1341"/>
      <c r="AKU1341"/>
      <c r="AKV1341"/>
      <c r="AKW1341"/>
      <c r="AKX1341"/>
      <c r="AKY1341"/>
      <c r="AKZ1341"/>
      <c r="ALA1341"/>
      <c r="ALB1341"/>
      <c r="ALC1341"/>
      <c r="ALD1341"/>
      <c r="ALE1341"/>
      <c r="ALF1341"/>
      <c r="ALG1341"/>
      <c r="ALH1341"/>
      <c r="ALI1341"/>
      <c r="ALJ1341"/>
      <c r="ALK1341"/>
      <c r="ALL1341"/>
      <c r="ALM1341"/>
      <c r="ALN1341"/>
      <c r="ALO1341"/>
      <c r="ALP1341"/>
      <c r="ALQ1341"/>
      <c r="ALR1341"/>
      <c r="ALS1341"/>
      <c r="ALT1341"/>
      <c r="ALU1341"/>
      <c r="ALV1341"/>
      <c r="ALW1341"/>
      <c r="ALX1341"/>
      <c r="ALY1341"/>
      <c r="ALZ1341"/>
      <c r="AMA1341"/>
      <c r="AMB1341"/>
      <c r="AMC1341"/>
      <c r="AMD1341"/>
      <c r="AME1341"/>
      <c r="AMF1341"/>
      <c r="AMG1341"/>
      <c r="AMH1341"/>
      <c r="AMI1341"/>
      <c r="AMJ1341"/>
    </row>
    <row r="1343" spans="1:1024" x14ac:dyDescent="0.15">
      <c r="A1343" s="9" t="s">
        <v>275</v>
      </c>
      <c r="B1343" s="9" t="s">
        <v>41</v>
      </c>
      <c r="C1343" s="9" t="s">
        <v>19</v>
      </c>
      <c r="D1343" s="9" t="s">
        <v>20</v>
      </c>
      <c r="E1343" s="9" t="s">
        <v>21</v>
      </c>
      <c r="F1343" s="9" t="s">
        <v>22</v>
      </c>
      <c r="G1343" s="9" t="s">
        <v>23</v>
      </c>
      <c r="H1343" s="9" t="s">
        <v>24</v>
      </c>
      <c r="I1343" s="9" t="s">
        <v>25</v>
      </c>
      <c r="J1343" s="9">
        <v>1000</v>
      </c>
      <c r="K1343" s="9" t="s">
        <v>26</v>
      </c>
      <c r="L1343" s="9">
        <v>8</v>
      </c>
      <c r="M1343" s="9" t="s">
        <v>27</v>
      </c>
      <c r="N1343" s="9">
        <v>4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  <c r="WW1343"/>
      <c r="WX1343"/>
      <c r="WY1343"/>
      <c r="WZ1343"/>
      <c r="XA1343"/>
      <c r="XB1343"/>
      <c r="XC1343"/>
      <c r="XD1343"/>
      <c r="XE1343"/>
      <c r="XF1343"/>
      <c r="XG1343"/>
      <c r="XH1343"/>
      <c r="XI1343"/>
      <c r="XJ1343"/>
      <c r="XK1343"/>
      <c r="XL1343"/>
      <c r="XM1343"/>
      <c r="XN1343"/>
      <c r="XO1343"/>
      <c r="XP1343"/>
      <c r="XQ1343"/>
      <c r="XR1343"/>
      <c r="XS1343"/>
      <c r="XT1343"/>
      <c r="XU1343"/>
      <c r="XV1343"/>
      <c r="XW1343"/>
      <c r="XX1343"/>
      <c r="XY1343"/>
      <c r="XZ1343"/>
      <c r="YA1343"/>
      <c r="YB1343"/>
      <c r="YC1343"/>
      <c r="YD1343"/>
      <c r="YE1343"/>
      <c r="YF1343"/>
      <c r="YG1343"/>
      <c r="YH1343"/>
      <c r="YI1343"/>
      <c r="YJ1343"/>
      <c r="YK1343"/>
      <c r="YL1343"/>
      <c r="YM1343"/>
      <c r="YN1343"/>
      <c r="YO1343"/>
      <c r="YP1343"/>
      <c r="YQ1343"/>
      <c r="YR1343"/>
      <c r="YS1343"/>
      <c r="YT1343"/>
      <c r="YU1343"/>
      <c r="YV1343"/>
      <c r="YW1343"/>
      <c r="YX1343"/>
      <c r="YY1343"/>
      <c r="YZ1343"/>
      <c r="ZA1343"/>
      <c r="ZB1343"/>
      <c r="ZC1343"/>
      <c r="ZD1343"/>
      <c r="ZE1343"/>
      <c r="ZF1343"/>
      <c r="ZG1343"/>
      <c r="ZH1343"/>
      <c r="ZI1343"/>
      <c r="ZJ1343"/>
      <c r="ZK1343"/>
      <c r="ZL1343"/>
      <c r="ZM1343"/>
      <c r="ZN1343"/>
      <c r="ZO1343"/>
      <c r="ZP1343"/>
      <c r="ZQ1343"/>
      <c r="ZR1343"/>
      <c r="ZS1343"/>
      <c r="ZT1343"/>
      <c r="ZU1343"/>
      <c r="ZV1343"/>
      <c r="ZW1343"/>
      <c r="ZX1343"/>
      <c r="ZY1343"/>
      <c r="ZZ1343"/>
      <c r="AAA1343"/>
      <c r="AAB1343"/>
      <c r="AAC1343"/>
      <c r="AAD1343"/>
      <c r="AAE1343"/>
      <c r="AAF1343"/>
      <c r="AAG1343"/>
      <c r="AAH1343"/>
      <c r="AAI1343"/>
      <c r="AAJ1343"/>
      <c r="AAK1343"/>
      <c r="AAL1343"/>
      <c r="AAM1343"/>
      <c r="AAN1343"/>
      <c r="AAO1343"/>
      <c r="AAP1343"/>
      <c r="AAQ1343"/>
      <c r="AAR1343"/>
      <c r="AAS1343"/>
      <c r="AAT1343"/>
      <c r="AAU1343"/>
      <c r="AAV1343"/>
      <c r="AAW1343"/>
      <c r="AAX1343"/>
      <c r="AAY1343"/>
      <c r="AAZ1343"/>
      <c r="ABA1343"/>
      <c r="ABB1343"/>
      <c r="ABC1343"/>
      <c r="ABD1343"/>
      <c r="ABE1343"/>
      <c r="ABF1343"/>
      <c r="ABG1343"/>
      <c r="ABH1343"/>
      <c r="ABI1343"/>
      <c r="ABJ1343"/>
      <c r="ABK1343"/>
      <c r="ABL1343"/>
      <c r="ABM1343"/>
      <c r="ABN1343"/>
      <c r="ABO1343"/>
      <c r="ABP1343"/>
      <c r="ABQ1343"/>
      <c r="ABR1343"/>
      <c r="ABS1343"/>
      <c r="ABT1343"/>
      <c r="ABU1343"/>
      <c r="ABV1343"/>
      <c r="ABW1343"/>
      <c r="ABX1343"/>
      <c r="ABY1343"/>
      <c r="ABZ1343"/>
      <c r="ACA1343"/>
      <c r="ACB1343"/>
      <c r="ACC1343"/>
      <c r="ACD1343"/>
      <c r="ACE1343"/>
      <c r="ACF1343"/>
      <c r="ACG1343"/>
      <c r="ACH1343"/>
      <c r="ACI1343"/>
      <c r="ACJ1343"/>
      <c r="ACK1343"/>
      <c r="ACL1343"/>
      <c r="ACM1343"/>
      <c r="ACN1343"/>
      <c r="ACO1343"/>
      <c r="ACP1343"/>
      <c r="ACQ1343"/>
      <c r="ACR1343"/>
      <c r="ACS1343"/>
      <c r="ACT1343"/>
      <c r="ACU1343"/>
      <c r="ACV1343"/>
      <c r="ACW1343"/>
      <c r="ACX1343"/>
      <c r="ACY1343"/>
      <c r="ACZ1343"/>
      <c r="ADA1343"/>
      <c r="ADB1343"/>
      <c r="ADC1343"/>
      <c r="ADD1343"/>
      <c r="ADE1343"/>
      <c r="ADF1343"/>
      <c r="ADG1343"/>
      <c r="ADH1343"/>
      <c r="ADI1343"/>
      <c r="ADJ1343"/>
      <c r="ADK1343"/>
      <c r="ADL1343"/>
      <c r="ADM1343"/>
      <c r="ADN1343"/>
      <c r="ADO1343"/>
      <c r="ADP1343"/>
      <c r="ADQ1343"/>
      <c r="ADR1343"/>
      <c r="ADS1343"/>
      <c r="ADT1343"/>
      <c r="ADU1343"/>
      <c r="ADV1343"/>
      <c r="ADW1343"/>
      <c r="ADX1343"/>
      <c r="ADY1343"/>
      <c r="ADZ1343"/>
      <c r="AEA1343"/>
      <c r="AEB1343"/>
      <c r="AEC1343"/>
      <c r="AED1343"/>
      <c r="AEE1343"/>
      <c r="AEF1343"/>
      <c r="AEG1343"/>
      <c r="AEH1343"/>
      <c r="AEI1343"/>
      <c r="AEJ1343"/>
      <c r="AEK1343"/>
      <c r="AEL1343"/>
      <c r="AEM1343"/>
      <c r="AEN1343"/>
      <c r="AEO1343"/>
      <c r="AEP1343"/>
      <c r="AEQ1343"/>
      <c r="AER1343"/>
      <c r="AES1343"/>
      <c r="AET1343"/>
      <c r="AEU1343"/>
      <c r="AEV1343"/>
      <c r="AEW1343"/>
      <c r="AEX1343"/>
      <c r="AEY1343"/>
      <c r="AEZ1343"/>
      <c r="AFA1343"/>
      <c r="AFB1343"/>
      <c r="AFC1343"/>
      <c r="AFD1343"/>
      <c r="AFE1343"/>
      <c r="AFF1343"/>
      <c r="AFG1343"/>
      <c r="AFH1343"/>
      <c r="AFI1343"/>
      <c r="AFJ1343"/>
      <c r="AFK1343"/>
      <c r="AFL1343"/>
      <c r="AFM1343"/>
      <c r="AFN1343"/>
      <c r="AFO1343"/>
      <c r="AFP1343"/>
      <c r="AFQ1343"/>
      <c r="AFR1343"/>
      <c r="AFS1343"/>
      <c r="AFT1343"/>
      <c r="AFU1343"/>
      <c r="AFV1343"/>
      <c r="AFW1343"/>
      <c r="AFX1343"/>
      <c r="AFY1343"/>
      <c r="AFZ1343"/>
      <c r="AGA1343"/>
      <c r="AGB1343"/>
      <c r="AGC1343"/>
      <c r="AGD1343"/>
      <c r="AGE1343"/>
      <c r="AGF1343"/>
      <c r="AGG1343"/>
      <c r="AGH1343"/>
      <c r="AGI1343"/>
      <c r="AGJ1343"/>
      <c r="AGK1343"/>
      <c r="AGL1343"/>
      <c r="AGM1343"/>
      <c r="AGN1343"/>
      <c r="AGO1343"/>
      <c r="AGP1343"/>
      <c r="AGQ1343"/>
      <c r="AGR1343"/>
      <c r="AGS1343"/>
      <c r="AGT1343"/>
      <c r="AGU1343"/>
      <c r="AGV1343"/>
      <c r="AGW1343"/>
      <c r="AGX1343"/>
      <c r="AGY1343"/>
      <c r="AGZ1343"/>
      <c r="AHA1343"/>
      <c r="AHB1343"/>
      <c r="AHC1343"/>
      <c r="AHD1343"/>
      <c r="AHE1343"/>
      <c r="AHF1343"/>
      <c r="AHG1343"/>
      <c r="AHH1343"/>
      <c r="AHI1343"/>
      <c r="AHJ1343"/>
      <c r="AHK1343"/>
      <c r="AHL1343"/>
      <c r="AHM1343"/>
      <c r="AHN1343"/>
      <c r="AHO1343"/>
      <c r="AHP1343"/>
      <c r="AHQ1343"/>
      <c r="AHR1343"/>
      <c r="AHS1343"/>
      <c r="AHT1343"/>
      <c r="AHU1343"/>
      <c r="AHV1343"/>
      <c r="AHW1343"/>
      <c r="AHX1343"/>
      <c r="AHY1343"/>
      <c r="AHZ1343"/>
      <c r="AIA1343"/>
      <c r="AIB1343"/>
      <c r="AIC1343"/>
      <c r="AID1343"/>
      <c r="AIE1343"/>
      <c r="AIF1343"/>
      <c r="AIG1343"/>
      <c r="AIH1343"/>
      <c r="AII1343"/>
      <c r="AIJ1343"/>
      <c r="AIK1343"/>
      <c r="AIL1343"/>
      <c r="AIM1343"/>
      <c r="AIN1343"/>
      <c r="AIO1343"/>
      <c r="AIP1343"/>
      <c r="AIQ1343"/>
      <c r="AIR1343"/>
      <c r="AIS1343"/>
      <c r="AIT1343"/>
      <c r="AIU1343"/>
      <c r="AIV1343"/>
      <c r="AIW1343"/>
      <c r="AIX1343"/>
      <c r="AIY1343"/>
      <c r="AIZ1343"/>
      <c r="AJA1343"/>
      <c r="AJB1343"/>
      <c r="AJC1343"/>
      <c r="AJD1343"/>
      <c r="AJE1343"/>
      <c r="AJF1343"/>
      <c r="AJG1343"/>
      <c r="AJH1343"/>
      <c r="AJI1343"/>
      <c r="AJJ1343"/>
      <c r="AJK1343"/>
      <c r="AJL1343"/>
      <c r="AJM1343"/>
      <c r="AJN1343"/>
      <c r="AJO1343"/>
      <c r="AJP1343"/>
      <c r="AJQ1343"/>
      <c r="AJR1343"/>
      <c r="AJS1343"/>
      <c r="AJT1343"/>
      <c r="AJU1343"/>
      <c r="AJV1343"/>
      <c r="AJW1343"/>
      <c r="AJX1343"/>
      <c r="AJY1343"/>
      <c r="AJZ1343"/>
      <c r="AKA1343"/>
      <c r="AKB1343"/>
      <c r="AKC1343"/>
      <c r="AKD1343"/>
      <c r="AKE1343"/>
      <c r="AKF1343"/>
      <c r="AKG1343"/>
      <c r="AKH1343"/>
      <c r="AKI1343"/>
      <c r="AKJ1343"/>
      <c r="AKK1343"/>
      <c r="AKL1343"/>
      <c r="AKM1343"/>
      <c r="AKN1343"/>
      <c r="AKO1343"/>
      <c r="AKP1343"/>
      <c r="AKQ1343"/>
      <c r="AKR1343"/>
      <c r="AKS1343"/>
      <c r="AKT1343"/>
      <c r="AKU1343"/>
      <c r="AKV1343"/>
      <c r="AKW1343"/>
      <c r="AKX1343"/>
      <c r="AKY1343"/>
      <c r="AKZ1343"/>
      <c r="ALA1343"/>
      <c r="ALB1343"/>
      <c r="ALC1343"/>
      <c r="ALD1343"/>
      <c r="ALE1343"/>
      <c r="ALF1343"/>
      <c r="ALG1343"/>
      <c r="ALH1343"/>
      <c r="ALI1343"/>
      <c r="ALJ1343"/>
      <c r="ALK1343"/>
      <c r="ALL1343"/>
      <c r="ALM1343"/>
      <c r="ALN1343"/>
      <c r="ALO1343"/>
      <c r="ALP1343"/>
      <c r="ALQ1343"/>
      <c r="ALR1343"/>
      <c r="ALS1343"/>
      <c r="ALT1343"/>
      <c r="ALU1343"/>
      <c r="ALV1343"/>
      <c r="ALW1343"/>
      <c r="ALX1343"/>
      <c r="ALY1343"/>
      <c r="ALZ1343"/>
      <c r="AMA1343"/>
      <c r="AMB1343"/>
      <c r="AMC1343"/>
      <c r="AMD1343"/>
      <c r="AME1343"/>
      <c r="AMF1343"/>
      <c r="AMG1343"/>
      <c r="AMH1343"/>
      <c r="AMI1343"/>
      <c r="AMJ1343"/>
    </row>
    <row r="1344" spans="1:1024" x14ac:dyDescent="0.15">
      <c r="A1344" s="9" t="s">
        <v>29</v>
      </c>
      <c r="B1344" s="9" t="s">
        <v>30</v>
      </c>
      <c r="C1344" s="9" t="s">
        <v>31</v>
      </c>
      <c r="D1344" s="9" t="s">
        <v>32</v>
      </c>
      <c r="E1344" s="9" t="s">
        <v>33</v>
      </c>
      <c r="F1344" s="9" t="s">
        <v>34</v>
      </c>
      <c r="G1344" s="9" t="s">
        <v>35</v>
      </c>
      <c r="H1344" s="9" t="s">
        <v>36</v>
      </c>
      <c r="I1344" s="9" t="s">
        <v>37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  <c r="WW1344"/>
      <c r="WX1344"/>
      <c r="WY1344"/>
      <c r="WZ1344"/>
      <c r="XA1344"/>
      <c r="XB1344"/>
      <c r="XC1344"/>
      <c r="XD1344"/>
      <c r="XE1344"/>
      <c r="XF1344"/>
      <c r="XG1344"/>
      <c r="XH1344"/>
      <c r="XI1344"/>
      <c r="XJ1344"/>
      <c r="XK1344"/>
      <c r="XL1344"/>
      <c r="XM1344"/>
      <c r="XN1344"/>
      <c r="XO1344"/>
      <c r="XP1344"/>
      <c r="XQ1344"/>
      <c r="XR1344"/>
      <c r="XS1344"/>
      <c r="XT1344"/>
      <c r="XU1344"/>
      <c r="XV1344"/>
      <c r="XW1344"/>
      <c r="XX1344"/>
      <c r="XY1344"/>
      <c r="XZ1344"/>
      <c r="YA1344"/>
      <c r="YB1344"/>
      <c r="YC1344"/>
      <c r="YD1344"/>
      <c r="YE1344"/>
      <c r="YF1344"/>
      <c r="YG1344"/>
      <c r="YH1344"/>
      <c r="YI1344"/>
      <c r="YJ1344"/>
      <c r="YK1344"/>
      <c r="YL1344"/>
      <c r="YM1344"/>
      <c r="YN1344"/>
      <c r="YO1344"/>
      <c r="YP1344"/>
      <c r="YQ1344"/>
      <c r="YR1344"/>
      <c r="YS1344"/>
      <c r="YT1344"/>
      <c r="YU1344"/>
      <c r="YV1344"/>
      <c r="YW1344"/>
      <c r="YX1344"/>
      <c r="YY1344"/>
      <c r="YZ1344"/>
      <c r="ZA1344"/>
      <c r="ZB1344"/>
      <c r="ZC1344"/>
      <c r="ZD1344"/>
      <c r="ZE1344"/>
      <c r="ZF1344"/>
      <c r="ZG1344"/>
      <c r="ZH1344"/>
      <c r="ZI1344"/>
      <c r="ZJ1344"/>
      <c r="ZK1344"/>
      <c r="ZL1344"/>
      <c r="ZM1344"/>
      <c r="ZN1344"/>
      <c r="ZO1344"/>
      <c r="ZP1344"/>
      <c r="ZQ1344"/>
      <c r="ZR1344"/>
      <c r="ZS1344"/>
      <c r="ZT1344"/>
      <c r="ZU1344"/>
      <c r="ZV1344"/>
      <c r="ZW1344"/>
      <c r="ZX1344"/>
      <c r="ZY1344"/>
      <c r="ZZ1344"/>
      <c r="AAA1344"/>
      <c r="AAB1344"/>
      <c r="AAC1344"/>
      <c r="AAD1344"/>
      <c r="AAE1344"/>
      <c r="AAF1344"/>
      <c r="AAG1344"/>
      <c r="AAH1344"/>
      <c r="AAI1344"/>
      <c r="AAJ1344"/>
      <c r="AAK1344"/>
      <c r="AAL1344"/>
      <c r="AAM1344"/>
      <c r="AAN1344"/>
      <c r="AAO1344"/>
      <c r="AAP1344"/>
      <c r="AAQ1344"/>
      <c r="AAR1344"/>
      <c r="AAS1344"/>
      <c r="AAT1344"/>
      <c r="AAU1344"/>
      <c r="AAV1344"/>
      <c r="AAW1344"/>
      <c r="AAX1344"/>
      <c r="AAY1344"/>
      <c r="AAZ1344"/>
      <c r="ABA1344"/>
      <c r="ABB1344"/>
      <c r="ABC1344"/>
      <c r="ABD1344"/>
      <c r="ABE1344"/>
      <c r="ABF1344"/>
      <c r="ABG1344"/>
      <c r="ABH1344"/>
      <c r="ABI1344"/>
      <c r="ABJ1344"/>
      <c r="ABK1344"/>
      <c r="ABL1344"/>
      <c r="ABM1344"/>
      <c r="ABN1344"/>
      <c r="ABO1344"/>
      <c r="ABP1344"/>
      <c r="ABQ1344"/>
      <c r="ABR1344"/>
      <c r="ABS1344"/>
      <c r="ABT1344"/>
      <c r="ABU1344"/>
      <c r="ABV1344"/>
      <c r="ABW1344"/>
      <c r="ABX1344"/>
      <c r="ABY1344"/>
      <c r="ABZ1344"/>
      <c r="ACA1344"/>
      <c r="ACB1344"/>
      <c r="ACC1344"/>
      <c r="ACD1344"/>
      <c r="ACE1344"/>
      <c r="ACF1344"/>
      <c r="ACG1344"/>
      <c r="ACH1344"/>
      <c r="ACI1344"/>
      <c r="ACJ1344"/>
      <c r="ACK1344"/>
      <c r="ACL1344"/>
      <c r="ACM1344"/>
      <c r="ACN1344"/>
      <c r="ACO1344"/>
      <c r="ACP1344"/>
      <c r="ACQ1344"/>
      <c r="ACR1344"/>
      <c r="ACS1344"/>
      <c r="ACT1344"/>
      <c r="ACU1344"/>
      <c r="ACV1344"/>
      <c r="ACW1344"/>
      <c r="ACX1344"/>
      <c r="ACY1344"/>
      <c r="ACZ1344"/>
      <c r="ADA1344"/>
      <c r="ADB1344"/>
      <c r="ADC1344"/>
      <c r="ADD1344"/>
      <c r="ADE1344"/>
      <c r="ADF1344"/>
      <c r="ADG1344"/>
      <c r="ADH1344"/>
      <c r="ADI1344"/>
      <c r="ADJ1344"/>
      <c r="ADK1344"/>
      <c r="ADL1344"/>
      <c r="ADM1344"/>
      <c r="ADN1344"/>
      <c r="ADO1344"/>
      <c r="ADP1344"/>
      <c r="ADQ1344"/>
      <c r="ADR1344"/>
      <c r="ADS1344"/>
      <c r="ADT1344"/>
      <c r="ADU1344"/>
      <c r="ADV1344"/>
      <c r="ADW1344"/>
      <c r="ADX1344"/>
      <c r="ADY1344"/>
      <c r="ADZ1344"/>
      <c r="AEA1344"/>
      <c r="AEB1344"/>
      <c r="AEC1344"/>
      <c r="AED1344"/>
      <c r="AEE1344"/>
      <c r="AEF1344"/>
      <c r="AEG1344"/>
      <c r="AEH1344"/>
      <c r="AEI1344"/>
      <c r="AEJ1344"/>
      <c r="AEK1344"/>
      <c r="AEL1344"/>
      <c r="AEM1344"/>
      <c r="AEN1344"/>
      <c r="AEO1344"/>
      <c r="AEP1344"/>
      <c r="AEQ1344"/>
      <c r="AER1344"/>
      <c r="AES1344"/>
      <c r="AET1344"/>
      <c r="AEU1344"/>
      <c r="AEV1344"/>
      <c r="AEW1344"/>
      <c r="AEX1344"/>
      <c r="AEY1344"/>
      <c r="AEZ1344"/>
      <c r="AFA1344"/>
      <c r="AFB1344"/>
      <c r="AFC1344"/>
      <c r="AFD1344"/>
      <c r="AFE1344"/>
      <c r="AFF1344"/>
      <c r="AFG1344"/>
      <c r="AFH1344"/>
      <c r="AFI1344"/>
      <c r="AFJ1344"/>
      <c r="AFK1344"/>
      <c r="AFL1344"/>
      <c r="AFM1344"/>
      <c r="AFN1344"/>
      <c r="AFO1344"/>
      <c r="AFP1344"/>
      <c r="AFQ1344"/>
      <c r="AFR1344"/>
      <c r="AFS1344"/>
      <c r="AFT1344"/>
      <c r="AFU1344"/>
      <c r="AFV1344"/>
      <c r="AFW1344"/>
      <c r="AFX1344"/>
      <c r="AFY1344"/>
      <c r="AFZ1344"/>
      <c r="AGA1344"/>
      <c r="AGB1344"/>
      <c r="AGC1344"/>
      <c r="AGD1344"/>
      <c r="AGE1344"/>
      <c r="AGF1344"/>
      <c r="AGG1344"/>
      <c r="AGH1344"/>
      <c r="AGI1344"/>
      <c r="AGJ1344"/>
      <c r="AGK1344"/>
      <c r="AGL1344"/>
      <c r="AGM1344"/>
      <c r="AGN1344"/>
      <c r="AGO1344"/>
      <c r="AGP1344"/>
      <c r="AGQ1344"/>
      <c r="AGR1344"/>
      <c r="AGS1344"/>
      <c r="AGT1344"/>
      <c r="AGU1344"/>
      <c r="AGV1344"/>
      <c r="AGW1344"/>
      <c r="AGX1344"/>
      <c r="AGY1344"/>
      <c r="AGZ1344"/>
      <c r="AHA1344"/>
      <c r="AHB1344"/>
      <c r="AHC1344"/>
      <c r="AHD1344"/>
      <c r="AHE1344"/>
      <c r="AHF1344"/>
      <c r="AHG1344"/>
      <c r="AHH1344"/>
      <c r="AHI1344"/>
      <c r="AHJ1344"/>
      <c r="AHK1344"/>
      <c r="AHL1344"/>
      <c r="AHM1344"/>
      <c r="AHN1344"/>
      <c r="AHO1344"/>
      <c r="AHP1344"/>
      <c r="AHQ1344"/>
      <c r="AHR1344"/>
      <c r="AHS1344"/>
      <c r="AHT1344"/>
      <c r="AHU1344"/>
      <c r="AHV1344"/>
      <c r="AHW1344"/>
      <c r="AHX1344"/>
      <c r="AHY1344"/>
      <c r="AHZ1344"/>
      <c r="AIA1344"/>
      <c r="AIB1344"/>
      <c r="AIC1344"/>
      <c r="AID1344"/>
      <c r="AIE1344"/>
      <c r="AIF1344"/>
      <c r="AIG1344"/>
      <c r="AIH1344"/>
      <c r="AII1344"/>
      <c r="AIJ1344"/>
      <c r="AIK1344"/>
      <c r="AIL1344"/>
      <c r="AIM1344"/>
      <c r="AIN1344"/>
      <c r="AIO1344"/>
      <c r="AIP1344"/>
      <c r="AIQ1344"/>
      <c r="AIR1344"/>
      <c r="AIS1344"/>
      <c r="AIT1344"/>
      <c r="AIU1344"/>
      <c r="AIV1344"/>
      <c r="AIW1344"/>
      <c r="AIX1344"/>
      <c r="AIY1344"/>
      <c r="AIZ1344"/>
      <c r="AJA1344"/>
      <c r="AJB1344"/>
      <c r="AJC1344"/>
      <c r="AJD1344"/>
      <c r="AJE1344"/>
      <c r="AJF1344"/>
      <c r="AJG1344"/>
      <c r="AJH1344"/>
      <c r="AJI1344"/>
      <c r="AJJ1344"/>
      <c r="AJK1344"/>
      <c r="AJL1344"/>
      <c r="AJM1344"/>
      <c r="AJN1344"/>
      <c r="AJO1344"/>
      <c r="AJP1344"/>
      <c r="AJQ1344"/>
      <c r="AJR1344"/>
      <c r="AJS1344"/>
      <c r="AJT1344"/>
      <c r="AJU1344"/>
      <c r="AJV1344"/>
      <c r="AJW1344"/>
      <c r="AJX1344"/>
      <c r="AJY1344"/>
      <c r="AJZ1344"/>
      <c r="AKA1344"/>
      <c r="AKB1344"/>
      <c r="AKC1344"/>
      <c r="AKD1344"/>
      <c r="AKE1344"/>
      <c r="AKF1344"/>
      <c r="AKG1344"/>
      <c r="AKH1344"/>
      <c r="AKI1344"/>
      <c r="AKJ1344"/>
      <c r="AKK1344"/>
      <c r="AKL1344"/>
      <c r="AKM1344"/>
      <c r="AKN1344"/>
      <c r="AKO1344"/>
      <c r="AKP1344"/>
      <c r="AKQ1344"/>
      <c r="AKR1344"/>
      <c r="AKS1344"/>
      <c r="AKT1344"/>
      <c r="AKU1344"/>
      <c r="AKV1344"/>
      <c r="AKW1344"/>
      <c r="AKX1344"/>
      <c r="AKY1344"/>
      <c r="AKZ1344"/>
      <c r="ALA1344"/>
      <c r="ALB1344"/>
      <c r="ALC1344"/>
      <c r="ALD1344"/>
      <c r="ALE1344"/>
      <c r="ALF1344"/>
      <c r="ALG1344"/>
      <c r="ALH1344"/>
      <c r="ALI1344"/>
      <c r="ALJ1344"/>
      <c r="ALK1344"/>
      <c r="ALL1344"/>
      <c r="ALM1344"/>
      <c r="ALN1344"/>
      <c r="ALO1344"/>
      <c r="ALP1344"/>
      <c r="ALQ1344"/>
      <c r="ALR1344"/>
      <c r="ALS1344"/>
      <c r="ALT1344"/>
      <c r="ALU1344"/>
      <c r="ALV1344"/>
      <c r="ALW1344"/>
      <c r="ALX1344"/>
      <c r="ALY1344"/>
      <c r="ALZ1344"/>
      <c r="AMA1344"/>
      <c r="AMB1344"/>
      <c r="AMC1344"/>
      <c r="AMD1344"/>
      <c r="AME1344"/>
      <c r="AMF1344"/>
      <c r="AMG1344"/>
      <c r="AMH1344"/>
      <c r="AMI1344"/>
      <c r="AMJ1344"/>
    </row>
    <row r="1345" spans="1:1024" x14ac:dyDescent="0.15">
      <c r="A1345" s="9" t="s">
        <v>16</v>
      </c>
      <c r="B1345" s="9">
        <v>4</v>
      </c>
      <c r="C1345" s="9">
        <v>1.9177300000000001E-4</v>
      </c>
      <c r="D1345" s="9">
        <v>7.0609729999999999E-3</v>
      </c>
      <c r="E1345" s="9">
        <v>1000</v>
      </c>
      <c r="F1345" s="9">
        <v>0.47302189500000003</v>
      </c>
      <c r="G1345" s="9">
        <v>4.7302200000000003E-4</v>
      </c>
      <c r="H1345" s="9">
        <v>0.47302189500000003</v>
      </c>
      <c r="I1345" s="9">
        <v>8.2580747599999995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  <c r="WW1345"/>
      <c r="WX1345"/>
      <c r="WY1345"/>
      <c r="WZ1345"/>
      <c r="XA1345"/>
      <c r="XB1345"/>
      <c r="XC1345"/>
      <c r="XD1345"/>
      <c r="XE1345"/>
      <c r="XF1345"/>
      <c r="XG1345"/>
      <c r="XH1345"/>
      <c r="XI1345"/>
      <c r="XJ1345"/>
      <c r="XK1345"/>
      <c r="XL1345"/>
      <c r="XM1345"/>
      <c r="XN1345"/>
      <c r="XO1345"/>
      <c r="XP1345"/>
      <c r="XQ1345"/>
      <c r="XR1345"/>
      <c r="XS1345"/>
      <c r="XT1345"/>
      <c r="XU1345"/>
      <c r="XV1345"/>
      <c r="XW1345"/>
      <c r="XX1345"/>
      <c r="XY1345"/>
      <c r="XZ1345"/>
      <c r="YA1345"/>
      <c r="YB1345"/>
      <c r="YC1345"/>
      <c r="YD1345"/>
      <c r="YE1345"/>
      <c r="YF1345"/>
      <c r="YG1345"/>
      <c r="YH1345"/>
      <c r="YI1345"/>
      <c r="YJ1345"/>
      <c r="YK1345"/>
      <c r="YL1345"/>
      <c r="YM1345"/>
      <c r="YN1345"/>
      <c r="YO1345"/>
      <c r="YP1345"/>
      <c r="YQ1345"/>
      <c r="YR1345"/>
      <c r="YS1345"/>
      <c r="YT1345"/>
      <c r="YU1345"/>
      <c r="YV1345"/>
      <c r="YW1345"/>
      <c r="YX1345"/>
      <c r="YY1345"/>
      <c r="YZ1345"/>
      <c r="ZA1345"/>
      <c r="ZB1345"/>
      <c r="ZC1345"/>
      <c r="ZD1345"/>
      <c r="ZE1345"/>
      <c r="ZF1345"/>
      <c r="ZG1345"/>
      <c r="ZH1345"/>
      <c r="ZI1345"/>
      <c r="ZJ1345"/>
      <c r="ZK1345"/>
      <c r="ZL1345"/>
      <c r="ZM1345"/>
      <c r="ZN1345"/>
      <c r="ZO1345"/>
      <c r="ZP1345"/>
      <c r="ZQ1345"/>
      <c r="ZR1345"/>
      <c r="ZS1345"/>
      <c r="ZT1345"/>
      <c r="ZU1345"/>
      <c r="ZV1345"/>
      <c r="ZW1345"/>
      <c r="ZX1345"/>
      <c r="ZY1345"/>
      <c r="ZZ1345"/>
      <c r="AAA1345"/>
      <c r="AAB1345"/>
      <c r="AAC1345"/>
      <c r="AAD1345"/>
      <c r="AAE1345"/>
      <c r="AAF1345"/>
      <c r="AAG1345"/>
      <c r="AAH1345"/>
      <c r="AAI1345"/>
      <c r="AAJ1345"/>
      <c r="AAK1345"/>
      <c r="AAL1345"/>
      <c r="AAM1345"/>
      <c r="AAN1345"/>
      <c r="AAO1345"/>
      <c r="AAP1345"/>
      <c r="AAQ1345"/>
      <c r="AAR1345"/>
      <c r="AAS1345"/>
      <c r="AAT1345"/>
      <c r="AAU1345"/>
      <c r="AAV1345"/>
      <c r="AAW1345"/>
      <c r="AAX1345"/>
      <c r="AAY1345"/>
      <c r="AAZ1345"/>
      <c r="ABA1345"/>
      <c r="ABB1345"/>
      <c r="ABC1345"/>
      <c r="ABD1345"/>
      <c r="ABE1345"/>
      <c r="ABF1345"/>
      <c r="ABG1345"/>
      <c r="ABH1345"/>
      <c r="ABI1345"/>
      <c r="ABJ1345"/>
      <c r="ABK1345"/>
      <c r="ABL1345"/>
      <c r="ABM1345"/>
      <c r="ABN1345"/>
      <c r="ABO1345"/>
      <c r="ABP1345"/>
      <c r="ABQ1345"/>
      <c r="ABR1345"/>
      <c r="ABS1345"/>
      <c r="ABT1345"/>
      <c r="ABU1345"/>
      <c r="ABV1345"/>
      <c r="ABW1345"/>
      <c r="ABX1345"/>
      <c r="ABY1345"/>
      <c r="ABZ1345"/>
      <c r="ACA1345"/>
      <c r="ACB1345"/>
      <c r="ACC1345"/>
      <c r="ACD1345"/>
      <c r="ACE1345"/>
      <c r="ACF1345"/>
      <c r="ACG1345"/>
      <c r="ACH1345"/>
      <c r="ACI1345"/>
      <c r="ACJ1345"/>
      <c r="ACK1345"/>
      <c r="ACL1345"/>
      <c r="ACM1345"/>
      <c r="ACN1345"/>
      <c r="ACO1345"/>
      <c r="ACP1345"/>
      <c r="ACQ1345"/>
      <c r="ACR1345"/>
      <c r="ACS1345"/>
      <c r="ACT1345"/>
      <c r="ACU1345"/>
      <c r="ACV1345"/>
      <c r="ACW1345"/>
      <c r="ACX1345"/>
      <c r="ACY1345"/>
      <c r="ACZ1345"/>
      <c r="ADA1345"/>
      <c r="ADB1345"/>
      <c r="ADC1345"/>
      <c r="ADD1345"/>
      <c r="ADE1345"/>
      <c r="ADF1345"/>
      <c r="ADG1345"/>
      <c r="ADH1345"/>
      <c r="ADI1345"/>
      <c r="ADJ1345"/>
      <c r="ADK1345"/>
      <c r="ADL1345"/>
      <c r="ADM1345"/>
      <c r="ADN1345"/>
      <c r="ADO1345"/>
      <c r="ADP1345"/>
      <c r="ADQ1345"/>
      <c r="ADR1345"/>
      <c r="ADS1345"/>
      <c r="ADT1345"/>
      <c r="ADU1345"/>
      <c r="ADV1345"/>
      <c r="ADW1345"/>
      <c r="ADX1345"/>
      <c r="ADY1345"/>
      <c r="ADZ1345"/>
      <c r="AEA1345"/>
      <c r="AEB1345"/>
      <c r="AEC1345"/>
      <c r="AED1345"/>
      <c r="AEE1345"/>
      <c r="AEF1345"/>
      <c r="AEG1345"/>
      <c r="AEH1345"/>
      <c r="AEI1345"/>
      <c r="AEJ1345"/>
      <c r="AEK1345"/>
      <c r="AEL1345"/>
      <c r="AEM1345"/>
      <c r="AEN1345"/>
      <c r="AEO1345"/>
      <c r="AEP1345"/>
      <c r="AEQ1345"/>
      <c r="AER1345"/>
      <c r="AES1345"/>
      <c r="AET1345"/>
      <c r="AEU1345"/>
      <c r="AEV1345"/>
      <c r="AEW1345"/>
      <c r="AEX1345"/>
      <c r="AEY1345"/>
      <c r="AEZ1345"/>
      <c r="AFA1345"/>
      <c r="AFB1345"/>
      <c r="AFC1345"/>
      <c r="AFD1345"/>
      <c r="AFE1345"/>
      <c r="AFF1345"/>
      <c r="AFG1345"/>
      <c r="AFH1345"/>
      <c r="AFI1345"/>
      <c r="AFJ1345"/>
      <c r="AFK1345"/>
      <c r="AFL1345"/>
      <c r="AFM1345"/>
      <c r="AFN1345"/>
      <c r="AFO1345"/>
      <c r="AFP1345"/>
      <c r="AFQ1345"/>
      <c r="AFR1345"/>
      <c r="AFS1345"/>
      <c r="AFT1345"/>
      <c r="AFU1345"/>
      <c r="AFV1345"/>
      <c r="AFW1345"/>
      <c r="AFX1345"/>
      <c r="AFY1345"/>
      <c r="AFZ1345"/>
      <c r="AGA1345"/>
      <c r="AGB1345"/>
      <c r="AGC1345"/>
      <c r="AGD1345"/>
      <c r="AGE1345"/>
      <c r="AGF1345"/>
      <c r="AGG1345"/>
      <c r="AGH1345"/>
      <c r="AGI1345"/>
      <c r="AGJ1345"/>
      <c r="AGK1345"/>
      <c r="AGL1345"/>
      <c r="AGM1345"/>
      <c r="AGN1345"/>
      <c r="AGO1345"/>
      <c r="AGP1345"/>
      <c r="AGQ1345"/>
      <c r="AGR1345"/>
      <c r="AGS1345"/>
      <c r="AGT1345"/>
      <c r="AGU1345"/>
      <c r="AGV1345"/>
      <c r="AGW1345"/>
      <c r="AGX1345"/>
      <c r="AGY1345"/>
      <c r="AGZ1345"/>
      <c r="AHA1345"/>
      <c r="AHB1345"/>
      <c r="AHC1345"/>
      <c r="AHD1345"/>
      <c r="AHE1345"/>
      <c r="AHF1345"/>
      <c r="AHG1345"/>
      <c r="AHH1345"/>
      <c r="AHI1345"/>
      <c r="AHJ1345"/>
      <c r="AHK1345"/>
      <c r="AHL1345"/>
      <c r="AHM1345"/>
      <c r="AHN1345"/>
      <c r="AHO1345"/>
      <c r="AHP1345"/>
      <c r="AHQ1345"/>
      <c r="AHR1345"/>
      <c r="AHS1345"/>
      <c r="AHT1345"/>
      <c r="AHU1345"/>
      <c r="AHV1345"/>
      <c r="AHW1345"/>
      <c r="AHX1345"/>
      <c r="AHY1345"/>
      <c r="AHZ1345"/>
      <c r="AIA1345"/>
      <c r="AIB1345"/>
      <c r="AIC1345"/>
      <c r="AID1345"/>
      <c r="AIE1345"/>
      <c r="AIF1345"/>
      <c r="AIG1345"/>
      <c r="AIH1345"/>
      <c r="AII1345"/>
      <c r="AIJ1345"/>
      <c r="AIK1345"/>
      <c r="AIL1345"/>
      <c r="AIM1345"/>
      <c r="AIN1345"/>
      <c r="AIO1345"/>
      <c r="AIP1345"/>
      <c r="AIQ1345"/>
      <c r="AIR1345"/>
      <c r="AIS1345"/>
      <c r="AIT1345"/>
      <c r="AIU1345"/>
      <c r="AIV1345"/>
      <c r="AIW1345"/>
      <c r="AIX1345"/>
      <c r="AIY1345"/>
      <c r="AIZ1345"/>
      <c r="AJA1345"/>
      <c r="AJB1345"/>
      <c r="AJC1345"/>
      <c r="AJD1345"/>
      <c r="AJE1345"/>
      <c r="AJF1345"/>
      <c r="AJG1345"/>
      <c r="AJH1345"/>
      <c r="AJI1345"/>
      <c r="AJJ1345"/>
      <c r="AJK1345"/>
      <c r="AJL1345"/>
      <c r="AJM1345"/>
      <c r="AJN1345"/>
      <c r="AJO1345"/>
      <c r="AJP1345"/>
      <c r="AJQ1345"/>
      <c r="AJR1345"/>
      <c r="AJS1345"/>
      <c r="AJT1345"/>
      <c r="AJU1345"/>
      <c r="AJV1345"/>
      <c r="AJW1345"/>
      <c r="AJX1345"/>
      <c r="AJY1345"/>
      <c r="AJZ1345"/>
      <c r="AKA1345"/>
      <c r="AKB1345"/>
      <c r="AKC1345"/>
      <c r="AKD1345"/>
      <c r="AKE1345"/>
      <c r="AKF1345"/>
      <c r="AKG1345"/>
      <c r="AKH1345"/>
      <c r="AKI1345"/>
      <c r="AKJ1345"/>
      <c r="AKK1345"/>
      <c r="AKL1345"/>
      <c r="AKM1345"/>
      <c r="AKN1345"/>
      <c r="AKO1345"/>
      <c r="AKP1345"/>
      <c r="AKQ1345"/>
      <c r="AKR1345"/>
      <c r="AKS1345"/>
      <c r="AKT1345"/>
      <c r="AKU1345"/>
      <c r="AKV1345"/>
      <c r="AKW1345"/>
      <c r="AKX1345"/>
      <c r="AKY1345"/>
      <c r="AKZ1345"/>
      <c r="ALA1345"/>
      <c r="ALB1345"/>
      <c r="ALC1345"/>
      <c r="ALD1345"/>
      <c r="ALE1345"/>
      <c r="ALF1345"/>
      <c r="ALG1345"/>
      <c r="ALH1345"/>
      <c r="ALI1345"/>
      <c r="ALJ1345"/>
      <c r="ALK1345"/>
      <c r="ALL1345"/>
      <c r="ALM1345"/>
      <c r="ALN1345"/>
      <c r="ALO1345"/>
      <c r="ALP1345"/>
      <c r="ALQ1345"/>
      <c r="ALR1345"/>
      <c r="ALS1345"/>
      <c r="ALT1345"/>
      <c r="ALU1345"/>
      <c r="ALV1345"/>
      <c r="ALW1345"/>
      <c r="ALX1345"/>
      <c r="ALY1345"/>
      <c r="ALZ1345"/>
      <c r="AMA1345"/>
      <c r="AMB1345"/>
      <c r="AMC1345"/>
      <c r="AMD1345"/>
      <c r="AME1345"/>
      <c r="AMF1345"/>
      <c r="AMG1345"/>
      <c r="AMH1345"/>
      <c r="AMI1345"/>
      <c r="AMJ1345"/>
    </row>
    <row r="1346" spans="1:1024" x14ac:dyDescent="0.15">
      <c r="A1346" s="9" t="s">
        <v>16</v>
      </c>
      <c r="B1346" s="9">
        <v>64</v>
      </c>
      <c r="C1346" s="9">
        <v>1.4894800000000001E-4</v>
      </c>
      <c r="D1346" s="9">
        <v>1.1275250000000001E-3</v>
      </c>
      <c r="E1346" s="9">
        <v>1000</v>
      </c>
      <c r="F1346" s="9">
        <v>0.34850686800000003</v>
      </c>
      <c r="G1346" s="9">
        <v>3.4850700000000002E-4</v>
      </c>
      <c r="H1346" s="9">
        <v>0.34850686800000003</v>
      </c>
      <c r="I1346" s="9">
        <v>179.336502075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  <c r="WW1346"/>
      <c r="WX1346"/>
      <c r="WY1346"/>
      <c r="WZ1346"/>
      <c r="XA1346"/>
      <c r="XB1346"/>
      <c r="XC1346"/>
      <c r="XD1346"/>
      <c r="XE1346"/>
      <c r="XF1346"/>
      <c r="XG1346"/>
      <c r="XH1346"/>
      <c r="XI1346"/>
      <c r="XJ1346"/>
      <c r="XK1346"/>
      <c r="XL1346"/>
      <c r="XM1346"/>
      <c r="XN1346"/>
      <c r="XO1346"/>
      <c r="XP1346"/>
      <c r="XQ1346"/>
      <c r="XR1346"/>
      <c r="XS1346"/>
      <c r="XT1346"/>
      <c r="XU1346"/>
      <c r="XV1346"/>
      <c r="XW1346"/>
      <c r="XX1346"/>
      <c r="XY1346"/>
      <c r="XZ1346"/>
      <c r="YA1346"/>
      <c r="YB1346"/>
      <c r="YC1346"/>
      <c r="YD1346"/>
      <c r="YE1346"/>
      <c r="YF1346"/>
      <c r="YG1346"/>
      <c r="YH1346"/>
      <c r="YI1346"/>
      <c r="YJ1346"/>
      <c r="YK1346"/>
      <c r="YL1346"/>
      <c r="YM1346"/>
      <c r="YN1346"/>
      <c r="YO1346"/>
      <c r="YP1346"/>
      <c r="YQ1346"/>
      <c r="YR1346"/>
      <c r="YS1346"/>
      <c r="YT1346"/>
      <c r="YU1346"/>
      <c r="YV1346"/>
      <c r="YW1346"/>
      <c r="YX1346"/>
      <c r="YY1346"/>
      <c r="YZ1346"/>
      <c r="ZA1346"/>
      <c r="ZB1346"/>
      <c r="ZC1346"/>
      <c r="ZD1346"/>
      <c r="ZE1346"/>
      <c r="ZF1346"/>
      <c r="ZG1346"/>
      <c r="ZH1346"/>
      <c r="ZI1346"/>
      <c r="ZJ1346"/>
      <c r="ZK1346"/>
      <c r="ZL1346"/>
      <c r="ZM1346"/>
      <c r="ZN1346"/>
      <c r="ZO1346"/>
      <c r="ZP1346"/>
      <c r="ZQ1346"/>
      <c r="ZR1346"/>
      <c r="ZS1346"/>
      <c r="ZT1346"/>
      <c r="ZU1346"/>
      <c r="ZV1346"/>
      <c r="ZW1346"/>
      <c r="ZX1346"/>
      <c r="ZY1346"/>
      <c r="ZZ1346"/>
      <c r="AAA1346"/>
      <c r="AAB1346"/>
      <c r="AAC1346"/>
      <c r="AAD1346"/>
      <c r="AAE1346"/>
      <c r="AAF1346"/>
      <c r="AAG1346"/>
      <c r="AAH1346"/>
      <c r="AAI1346"/>
      <c r="AAJ1346"/>
      <c r="AAK1346"/>
      <c r="AAL1346"/>
      <c r="AAM1346"/>
      <c r="AAN1346"/>
      <c r="AAO1346"/>
      <c r="AAP1346"/>
      <c r="AAQ1346"/>
      <c r="AAR1346"/>
      <c r="AAS1346"/>
      <c r="AAT1346"/>
      <c r="AAU1346"/>
      <c r="AAV1346"/>
      <c r="AAW1346"/>
      <c r="AAX1346"/>
      <c r="AAY1346"/>
      <c r="AAZ1346"/>
      <c r="ABA1346"/>
      <c r="ABB1346"/>
      <c r="ABC1346"/>
      <c r="ABD1346"/>
      <c r="ABE1346"/>
      <c r="ABF1346"/>
      <c r="ABG1346"/>
      <c r="ABH1346"/>
      <c r="ABI1346"/>
      <c r="ABJ1346"/>
      <c r="ABK1346"/>
      <c r="ABL1346"/>
      <c r="ABM1346"/>
      <c r="ABN1346"/>
      <c r="ABO1346"/>
      <c r="ABP1346"/>
      <c r="ABQ1346"/>
      <c r="ABR1346"/>
      <c r="ABS1346"/>
      <c r="ABT1346"/>
      <c r="ABU1346"/>
      <c r="ABV1346"/>
      <c r="ABW1346"/>
      <c r="ABX1346"/>
      <c r="ABY1346"/>
      <c r="ABZ1346"/>
      <c r="ACA1346"/>
      <c r="ACB1346"/>
      <c r="ACC1346"/>
      <c r="ACD1346"/>
      <c r="ACE1346"/>
      <c r="ACF1346"/>
      <c r="ACG1346"/>
      <c r="ACH1346"/>
      <c r="ACI1346"/>
      <c r="ACJ1346"/>
      <c r="ACK1346"/>
      <c r="ACL1346"/>
      <c r="ACM1346"/>
      <c r="ACN1346"/>
      <c r="ACO1346"/>
      <c r="ACP1346"/>
      <c r="ACQ1346"/>
      <c r="ACR1346"/>
      <c r="ACS1346"/>
      <c r="ACT1346"/>
      <c r="ACU1346"/>
      <c r="ACV1346"/>
      <c r="ACW1346"/>
      <c r="ACX1346"/>
      <c r="ACY1346"/>
      <c r="ACZ1346"/>
      <c r="ADA1346"/>
      <c r="ADB1346"/>
      <c r="ADC1346"/>
      <c r="ADD1346"/>
      <c r="ADE1346"/>
      <c r="ADF1346"/>
      <c r="ADG1346"/>
      <c r="ADH1346"/>
      <c r="ADI1346"/>
      <c r="ADJ1346"/>
      <c r="ADK1346"/>
      <c r="ADL1346"/>
      <c r="ADM1346"/>
      <c r="ADN1346"/>
      <c r="ADO1346"/>
      <c r="ADP1346"/>
      <c r="ADQ1346"/>
      <c r="ADR1346"/>
      <c r="ADS1346"/>
      <c r="ADT1346"/>
      <c r="ADU1346"/>
      <c r="ADV1346"/>
      <c r="ADW1346"/>
      <c r="ADX1346"/>
      <c r="ADY1346"/>
      <c r="ADZ1346"/>
      <c r="AEA1346"/>
      <c r="AEB1346"/>
      <c r="AEC1346"/>
      <c r="AED1346"/>
      <c r="AEE1346"/>
      <c r="AEF1346"/>
      <c r="AEG1346"/>
      <c r="AEH1346"/>
      <c r="AEI1346"/>
      <c r="AEJ1346"/>
      <c r="AEK1346"/>
      <c r="AEL1346"/>
      <c r="AEM1346"/>
      <c r="AEN1346"/>
      <c r="AEO1346"/>
      <c r="AEP1346"/>
      <c r="AEQ1346"/>
      <c r="AER1346"/>
      <c r="AES1346"/>
      <c r="AET1346"/>
      <c r="AEU1346"/>
      <c r="AEV1346"/>
      <c r="AEW1346"/>
      <c r="AEX1346"/>
      <c r="AEY1346"/>
      <c r="AEZ1346"/>
      <c r="AFA1346"/>
      <c r="AFB1346"/>
      <c r="AFC1346"/>
      <c r="AFD1346"/>
      <c r="AFE1346"/>
      <c r="AFF1346"/>
      <c r="AFG1346"/>
      <c r="AFH1346"/>
      <c r="AFI1346"/>
      <c r="AFJ1346"/>
      <c r="AFK1346"/>
      <c r="AFL1346"/>
      <c r="AFM1346"/>
      <c r="AFN1346"/>
      <c r="AFO1346"/>
      <c r="AFP1346"/>
      <c r="AFQ1346"/>
      <c r="AFR1346"/>
      <c r="AFS1346"/>
      <c r="AFT1346"/>
      <c r="AFU1346"/>
      <c r="AFV1346"/>
      <c r="AFW1346"/>
      <c r="AFX1346"/>
      <c r="AFY1346"/>
      <c r="AFZ1346"/>
      <c r="AGA1346"/>
      <c r="AGB1346"/>
      <c r="AGC1346"/>
      <c r="AGD1346"/>
      <c r="AGE1346"/>
      <c r="AGF1346"/>
      <c r="AGG1346"/>
      <c r="AGH1346"/>
      <c r="AGI1346"/>
      <c r="AGJ1346"/>
      <c r="AGK1346"/>
      <c r="AGL1346"/>
      <c r="AGM1346"/>
      <c r="AGN1346"/>
      <c r="AGO1346"/>
      <c r="AGP1346"/>
      <c r="AGQ1346"/>
      <c r="AGR1346"/>
      <c r="AGS1346"/>
      <c r="AGT1346"/>
      <c r="AGU1346"/>
      <c r="AGV1346"/>
      <c r="AGW1346"/>
      <c r="AGX1346"/>
      <c r="AGY1346"/>
      <c r="AGZ1346"/>
      <c r="AHA1346"/>
      <c r="AHB1346"/>
      <c r="AHC1346"/>
      <c r="AHD1346"/>
      <c r="AHE1346"/>
      <c r="AHF1346"/>
      <c r="AHG1346"/>
      <c r="AHH1346"/>
      <c r="AHI1346"/>
      <c r="AHJ1346"/>
      <c r="AHK1346"/>
      <c r="AHL1346"/>
      <c r="AHM1346"/>
      <c r="AHN1346"/>
      <c r="AHO1346"/>
      <c r="AHP1346"/>
      <c r="AHQ1346"/>
      <c r="AHR1346"/>
      <c r="AHS1346"/>
      <c r="AHT1346"/>
      <c r="AHU1346"/>
      <c r="AHV1346"/>
      <c r="AHW1346"/>
      <c r="AHX1346"/>
      <c r="AHY1346"/>
      <c r="AHZ1346"/>
      <c r="AIA1346"/>
      <c r="AIB1346"/>
      <c r="AIC1346"/>
      <c r="AID1346"/>
      <c r="AIE1346"/>
      <c r="AIF1346"/>
      <c r="AIG1346"/>
      <c r="AIH1346"/>
      <c r="AII1346"/>
      <c r="AIJ1346"/>
      <c r="AIK1346"/>
      <c r="AIL1346"/>
      <c r="AIM1346"/>
      <c r="AIN1346"/>
      <c r="AIO1346"/>
      <c r="AIP1346"/>
      <c r="AIQ1346"/>
      <c r="AIR1346"/>
      <c r="AIS1346"/>
      <c r="AIT1346"/>
      <c r="AIU1346"/>
      <c r="AIV1346"/>
      <c r="AIW1346"/>
      <c r="AIX1346"/>
      <c r="AIY1346"/>
      <c r="AIZ1346"/>
      <c r="AJA1346"/>
      <c r="AJB1346"/>
      <c r="AJC1346"/>
      <c r="AJD1346"/>
      <c r="AJE1346"/>
      <c r="AJF1346"/>
      <c r="AJG1346"/>
      <c r="AJH1346"/>
      <c r="AJI1346"/>
      <c r="AJJ1346"/>
      <c r="AJK1346"/>
      <c r="AJL1346"/>
      <c r="AJM1346"/>
      <c r="AJN1346"/>
      <c r="AJO1346"/>
      <c r="AJP1346"/>
      <c r="AJQ1346"/>
      <c r="AJR1346"/>
      <c r="AJS1346"/>
      <c r="AJT1346"/>
      <c r="AJU1346"/>
      <c r="AJV1346"/>
      <c r="AJW1346"/>
      <c r="AJX1346"/>
      <c r="AJY1346"/>
      <c r="AJZ1346"/>
      <c r="AKA1346"/>
      <c r="AKB1346"/>
      <c r="AKC1346"/>
      <c r="AKD1346"/>
      <c r="AKE1346"/>
      <c r="AKF1346"/>
      <c r="AKG1346"/>
      <c r="AKH1346"/>
      <c r="AKI1346"/>
      <c r="AKJ1346"/>
      <c r="AKK1346"/>
      <c r="AKL1346"/>
      <c r="AKM1346"/>
      <c r="AKN1346"/>
      <c r="AKO1346"/>
      <c r="AKP1346"/>
      <c r="AKQ1346"/>
      <c r="AKR1346"/>
      <c r="AKS1346"/>
      <c r="AKT1346"/>
      <c r="AKU1346"/>
      <c r="AKV1346"/>
      <c r="AKW1346"/>
      <c r="AKX1346"/>
      <c r="AKY1346"/>
      <c r="AKZ1346"/>
      <c r="ALA1346"/>
      <c r="ALB1346"/>
      <c r="ALC1346"/>
      <c r="ALD1346"/>
      <c r="ALE1346"/>
      <c r="ALF1346"/>
      <c r="ALG1346"/>
      <c r="ALH1346"/>
      <c r="ALI1346"/>
      <c r="ALJ1346"/>
      <c r="ALK1346"/>
      <c r="ALL1346"/>
      <c r="ALM1346"/>
      <c r="ALN1346"/>
      <c r="ALO1346"/>
      <c r="ALP1346"/>
      <c r="ALQ1346"/>
      <c r="ALR1346"/>
      <c r="ALS1346"/>
      <c r="ALT1346"/>
      <c r="ALU1346"/>
      <c r="ALV1346"/>
      <c r="ALW1346"/>
      <c r="ALX1346"/>
      <c r="ALY1346"/>
      <c r="ALZ1346"/>
      <c r="AMA1346"/>
      <c r="AMB1346"/>
      <c r="AMC1346"/>
      <c r="AMD1346"/>
      <c r="AME1346"/>
      <c r="AMF1346"/>
      <c r="AMG1346"/>
      <c r="AMH1346"/>
      <c r="AMI1346"/>
      <c r="AMJ1346"/>
    </row>
    <row r="1347" spans="1:1024" x14ac:dyDescent="0.15">
      <c r="A1347" s="9" t="s">
        <v>16</v>
      </c>
      <c r="B1347" s="9">
        <v>256</v>
      </c>
      <c r="C1347" s="9">
        <v>3.4006200000000002E-4</v>
      </c>
      <c r="D1347" s="9">
        <v>7.0220070000000002E-3</v>
      </c>
      <c r="E1347" s="9">
        <v>1000</v>
      </c>
      <c r="F1347" s="9">
        <v>0.71410775199999998</v>
      </c>
      <c r="G1347" s="9">
        <v>7.1410799999999997E-4</v>
      </c>
      <c r="H1347" s="9">
        <v>0.71410775199999998</v>
      </c>
      <c r="I1347" s="9">
        <v>350.08721923799999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  <c r="VW1347"/>
      <c r="VX1347"/>
      <c r="VY1347"/>
      <c r="VZ1347"/>
      <c r="WA1347"/>
      <c r="WB1347"/>
      <c r="WC1347"/>
      <c r="WD1347"/>
      <c r="WE1347"/>
      <c r="WF1347"/>
      <c r="WG1347"/>
      <c r="WH1347"/>
      <c r="WI1347"/>
      <c r="WJ1347"/>
      <c r="WK1347"/>
      <c r="WL1347"/>
      <c r="WM1347"/>
      <c r="WN1347"/>
      <c r="WO1347"/>
      <c r="WP1347"/>
      <c r="WQ1347"/>
      <c r="WR1347"/>
      <c r="WS1347"/>
      <c r="WT1347"/>
      <c r="WU1347"/>
      <c r="WV1347"/>
      <c r="WW1347"/>
      <c r="WX1347"/>
      <c r="WY1347"/>
      <c r="WZ1347"/>
      <c r="XA1347"/>
      <c r="XB1347"/>
      <c r="XC1347"/>
      <c r="XD1347"/>
      <c r="XE1347"/>
      <c r="XF1347"/>
      <c r="XG1347"/>
      <c r="XH1347"/>
      <c r="XI1347"/>
      <c r="XJ1347"/>
      <c r="XK1347"/>
      <c r="XL1347"/>
      <c r="XM1347"/>
      <c r="XN1347"/>
      <c r="XO1347"/>
      <c r="XP1347"/>
      <c r="XQ1347"/>
      <c r="XR1347"/>
      <c r="XS1347"/>
      <c r="XT1347"/>
      <c r="XU1347"/>
      <c r="XV1347"/>
      <c r="XW1347"/>
      <c r="XX1347"/>
      <c r="XY1347"/>
      <c r="XZ1347"/>
      <c r="YA1347"/>
      <c r="YB1347"/>
      <c r="YC1347"/>
      <c r="YD1347"/>
      <c r="YE1347"/>
      <c r="YF1347"/>
      <c r="YG1347"/>
      <c r="YH1347"/>
      <c r="YI1347"/>
      <c r="YJ1347"/>
      <c r="YK1347"/>
      <c r="YL1347"/>
      <c r="YM1347"/>
      <c r="YN1347"/>
      <c r="YO1347"/>
      <c r="YP1347"/>
      <c r="YQ1347"/>
      <c r="YR1347"/>
      <c r="YS1347"/>
      <c r="YT1347"/>
      <c r="YU1347"/>
      <c r="YV1347"/>
      <c r="YW1347"/>
      <c r="YX1347"/>
      <c r="YY1347"/>
      <c r="YZ1347"/>
      <c r="ZA1347"/>
      <c r="ZB1347"/>
      <c r="ZC1347"/>
      <c r="ZD1347"/>
      <c r="ZE1347"/>
      <c r="ZF1347"/>
      <c r="ZG1347"/>
      <c r="ZH1347"/>
      <c r="ZI1347"/>
      <c r="ZJ1347"/>
      <c r="ZK1347"/>
      <c r="ZL1347"/>
      <c r="ZM1347"/>
      <c r="ZN1347"/>
      <c r="ZO1347"/>
      <c r="ZP1347"/>
      <c r="ZQ1347"/>
      <c r="ZR1347"/>
      <c r="ZS1347"/>
      <c r="ZT1347"/>
      <c r="ZU1347"/>
      <c r="ZV1347"/>
      <c r="ZW1347"/>
      <c r="ZX1347"/>
      <c r="ZY1347"/>
      <c r="ZZ1347"/>
      <c r="AAA1347"/>
      <c r="AAB1347"/>
      <c r="AAC1347"/>
      <c r="AAD1347"/>
      <c r="AAE1347"/>
      <c r="AAF1347"/>
      <c r="AAG1347"/>
      <c r="AAH1347"/>
      <c r="AAI1347"/>
      <c r="AAJ1347"/>
      <c r="AAK1347"/>
      <c r="AAL1347"/>
      <c r="AAM1347"/>
      <c r="AAN1347"/>
      <c r="AAO1347"/>
      <c r="AAP1347"/>
      <c r="AAQ1347"/>
      <c r="AAR1347"/>
      <c r="AAS1347"/>
      <c r="AAT1347"/>
      <c r="AAU1347"/>
      <c r="AAV1347"/>
      <c r="AAW1347"/>
      <c r="AAX1347"/>
      <c r="AAY1347"/>
      <c r="AAZ1347"/>
      <c r="ABA1347"/>
      <c r="ABB1347"/>
      <c r="ABC1347"/>
      <c r="ABD1347"/>
      <c r="ABE1347"/>
      <c r="ABF1347"/>
      <c r="ABG1347"/>
      <c r="ABH1347"/>
      <c r="ABI1347"/>
      <c r="ABJ1347"/>
      <c r="ABK1347"/>
      <c r="ABL1347"/>
      <c r="ABM1347"/>
      <c r="ABN1347"/>
      <c r="ABO1347"/>
      <c r="ABP1347"/>
      <c r="ABQ1347"/>
      <c r="ABR1347"/>
      <c r="ABS1347"/>
      <c r="ABT1347"/>
      <c r="ABU1347"/>
      <c r="ABV1347"/>
      <c r="ABW1347"/>
      <c r="ABX1347"/>
      <c r="ABY1347"/>
      <c r="ABZ1347"/>
      <c r="ACA1347"/>
      <c r="ACB1347"/>
      <c r="ACC1347"/>
      <c r="ACD1347"/>
      <c r="ACE1347"/>
      <c r="ACF1347"/>
      <c r="ACG1347"/>
      <c r="ACH1347"/>
      <c r="ACI1347"/>
      <c r="ACJ1347"/>
      <c r="ACK1347"/>
      <c r="ACL1347"/>
      <c r="ACM1347"/>
      <c r="ACN1347"/>
      <c r="ACO1347"/>
      <c r="ACP1347"/>
      <c r="ACQ1347"/>
      <c r="ACR1347"/>
      <c r="ACS1347"/>
      <c r="ACT1347"/>
      <c r="ACU1347"/>
      <c r="ACV1347"/>
      <c r="ACW1347"/>
      <c r="ACX1347"/>
      <c r="ACY1347"/>
      <c r="ACZ1347"/>
      <c r="ADA1347"/>
      <c r="ADB1347"/>
      <c r="ADC1347"/>
      <c r="ADD1347"/>
      <c r="ADE1347"/>
      <c r="ADF1347"/>
      <c r="ADG1347"/>
      <c r="ADH1347"/>
      <c r="ADI1347"/>
      <c r="ADJ1347"/>
      <c r="ADK1347"/>
      <c r="ADL1347"/>
      <c r="ADM1347"/>
      <c r="ADN1347"/>
      <c r="ADO1347"/>
      <c r="ADP1347"/>
      <c r="ADQ1347"/>
      <c r="ADR1347"/>
      <c r="ADS1347"/>
      <c r="ADT1347"/>
      <c r="ADU1347"/>
      <c r="ADV1347"/>
      <c r="ADW1347"/>
      <c r="ADX1347"/>
      <c r="ADY1347"/>
      <c r="ADZ1347"/>
      <c r="AEA1347"/>
      <c r="AEB1347"/>
      <c r="AEC1347"/>
      <c r="AED1347"/>
      <c r="AEE1347"/>
      <c r="AEF1347"/>
      <c r="AEG1347"/>
      <c r="AEH1347"/>
      <c r="AEI1347"/>
      <c r="AEJ1347"/>
      <c r="AEK1347"/>
      <c r="AEL1347"/>
      <c r="AEM1347"/>
      <c r="AEN1347"/>
      <c r="AEO1347"/>
      <c r="AEP1347"/>
      <c r="AEQ1347"/>
      <c r="AER1347"/>
      <c r="AES1347"/>
      <c r="AET1347"/>
      <c r="AEU1347"/>
      <c r="AEV1347"/>
      <c r="AEW1347"/>
      <c r="AEX1347"/>
      <c r="AEY1347"/>
      <c r="AEZ1347"/>
      <c r="AFA1347"/>
      <c r="AFB1347"/>
      <c r="AFC1347"/>
      <c r="AFD1347"/>
      <c r="AFE1347"/>
      <c r="AFF1347"/>
      <c r="AFG1347"/>
      <c r="AFH1347"/>
      <c r="AFI1347"/>
      <c r="AFJ1347"/>
      <c r="AFK1347"/>
      <c r="AFL1347"/>
      <c r="AFM1347"/>
      <c r="AFN1347"/>
      <c r="AFO1347"/>
      <c r="AFP1347"/>
      <c r="AFQ1347"/>
      <c r="AFR1347"/>
      <c r="AFS1347"/>
      <c r="AFT1347"/>
      <c r="AFU1347"/>
      <c r="AFV1347"/>
      <c r="AFW1347"/>
      <c r="AFX1347"/>
      <c r="AFY1347"/>
      <c r="AFZ1347"/>
      <c r="AGA1347"/>
      <c r="AGB1347"/>
      <c r="AGC1347"/>
      <c r="AGD1347"/>
      <c r="AGE1347"/>
      <c r="AGF1347"/>
      <c r="AGG1347"/>
      <c r="AGH1347"/>
      <c r="AGI1347"/>
      <c r="AGJ1347"/>
      <c r="AGK1347"/>
      <c r="AGL1347"/>
      <c r="AGM1347"/>
      <c r="AGN1347"/>
      <c r="AGO1347"/>
      <c r="AGP1347"/>
      <c r="AGQ1347"/>
      <c r="AGR1347"/>
      <c r="AGS1347"/>
      <c r="AGT1347"/>
      <c r="AGU1347"/>
      <c r="AGV1347"/>
      <c r="AGW1347"/>
      <c r="AGX1347"/>
      <c r="AGY1347"/>
      <c r="AGZ1347"/>
      <c r="AHA1347"/>
      <c r="AHB1347"/>
      <c r="AHC1347"/>
      <c r="AHD1347"/>
      <c r="AHE1347"/>
      <c r="AHF1347"/>
      <c r="AHG1347"/>
      <c r="AHH1347"/>
      <c r="AHI1347"/>
      <c r="AHJ1347"/>
      <c r="AHK1347"/>
      <c r="AHL1347"/>
      <c r="AHM1347"/>
      <c r="AHN1347"/>
      <c r="AHO1347"/>
      <c r="AHP1347"/>
      <c r="AHQ1347"/>
      <c r="AHR1347"/>
      <c r="AHS1347"/>
      <c r="AHT1347"/>
      <c r="AHU1347"/>
      <c r="AHV1347"/>
      <c r="AHW1347"/>
      <c r="AHX1347"/>
      <c r="AHY1347"/>
      <c r="AHZ1347"/>
      <c r="AIA1347"/>
      <c r="AIB1347"/>
      <c r="AIC1347"/>
      <c r="AID1347"/>
      <c r="AIE1347"/>
      <c r="AIF1347"/>
      <c r="AIG1347"/>
      <c r="AIH1347"/>
      <c r="AII1347"/>
      <c r="AIJ1347"/>
      <c r="AIK1347"/>
      <c r="AIL1347"/>
      <c r="AIM1347"/>
      <c r="AIN1347"/>
      <c r="AIO1347"/>
      <c r="AIP1347"/>
      <c r="AIQ1347"/>
      <c r="AIR1347"/>
      <c r="AIS1347"/>
      <c r="AIT1347"/>
      <c r="AIU1347"/>
      <c r="AIV1347"/>
      <c r="AIW1347"/>
      <c r="AIX1347"/>
      <c r="AIY1347"/>
      <c r="AIZ1347"/>
      <c r="AJA1347"/>
      <c r="AJB1347"/>
      <c r="AJC1347"/>
      <c r="AJD1347"/>
      <c r="AJE1347"/>
      <c r="AJF1347"/>
      <c r="AJG1347"/>
      <c r="AJH1347"/>
      <c r="AJI1347"/>
      <c r="AJJ1347"/>
      <c r="AJK1347"/>
      <c r="AJL1347"/>
      <c r="AJM1347"/>
      <c r="AJN1347"/>
      <c r="AJO1347"/>
      <c r="AJP1347"/>
      <c r="AJQ1347"/>
      <c r="AJR1347"/>
      <c r="AJS1347"/>
      <c r="AJT1347"/>
      <c r="AJU1347"/>
      <c r="AJV1347"/>
      <c r="AJW1347"/>
      <c r="AJX1347"/>
      <c r="AJY1347"/>
      <c r="AJZ1347"/>
      <c r="AKA1347"/>
      <c r="AKB1347"/>
      <c r="AKC1347"/>
      <c r="AKD1347"/>
      <c r="AKE1347"/>
      <c r="AKF1347"/>
      <c r="AKG1347"/>
      <c r="AKH1347"/>
      <c r="AKI1347"/>
      <c r="AKJ1347"/>
      <c r="AKK1347"/>
      <c r="AKL1347"/>
      <c r="AKM1347"/>
      <c r="AKN1347"/>
      <c r="AKO1347"/>
      <c r="AKP1347"/>
      <c r="AKQ1347"/>
      <c r="AKR1347"/>
      <c r="AKS1347"/>
      <c r="AKT1347"/>
      <c r="AKU1347"/>
      <c r="AKV1347"/>
      <c r="AKW1347"/>
      <c r="AKX1347"/>
      <c r="AKY1347"/>
      <c r="AKZ1347"/>
      <c r="ALA1347"/>
      <c r="ALB1347"/>
      <c r="ALC1347"/>
      <c r="ALD1347"/>
      <c r="ALE1347"/>
      <c r="ALF1347"/>
      <c r="ALG1347"/>
      <c r="ALH1347"/>
      <c r="ALI1347"/>
      <c r="ALJ1347"/>
      <c r="ALK1347"/>
      <c r="ALL1347"/>
      <c r="ALM1347"/>
      <c r="ALN1347"/>
      <c r="ALO1347"/>
      <c r="ALP1347"/>
      <c r="ALQ1347"/>
      <c r="ALR1347"/>
      <c r="ALS1347"/>
      <c r="ALT1347"/>
      <c r="ALU1347"/>
      <c r="ALV1347"/>
      <c r="ALW1347"/>
      <c r="ALX1347"/>
      <c r="ALY1347"/>
      <c r="ALZ1347"/>
      <c r="AMA1347"/>
      <c r="AMB1347"/>
      <c r="AMC1347"/>
      <c r="AMD1347"/>
      <c r="AME1347"/>
      <c r="AMF1347"/>
      <c r="AMG1347"/>
      <c r="AMH1347"/>
      <c r="AMI1347"/>
      <c r="AMJ1347"/>
    </row>
    <row r="1348" spans="1:1024" x14ac:dyDescent="0.15">
      <c r="A1348" s="9" t="s">
        <v>16</v>
      </c>
      <c r="B1348" s="9">
        <v>2048</v>
      </c>
      <c r="C1348" s="9">
        <v>1.901563E-3</v>
      </c>
      <c r="D1348" s="9">
        <v>5.8802949999999998E-3</v>
      </c>
      <c r="E1348" s="9">
        <v>1000</v>
      </c>
      <c r="F1348" s="9">
        <v>2.6467056269999998</v>
      </c>
      <c r="G1348" s="9">
        <v>2.646706E-3</v>
      </c>
      <c r="H1348" s="9">
        <v>2.6467056269999998</v>
      </c>
      <c r="I1348" s="9">
        <v>755.65637206999997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  <c r="VW1348"/>
      <c r="VX1348"/>
      <c r="VY1348"/>
      <c r="VZ1348"/>
      <c r="WA1348"/>
      <c r="WB1348"/>
      <c r="WC1348"/>
      <c r="WD1348"/>
      <c r="WE1348"/>
      <c r="WF1348"/>
      <c r="WG1348"/>
      <c r="WH1348"/>
      <c r="WI1348"/>
      <c r="WJ1348"/>
      <c r="WK1348"/>
      <c r="WL1348"/>
      <c r="WM1348"/>
      <c r="WN1348"/>
      <c r="WO1348"/>
      <c r="WP1348"/>
      <c r="WQ1348"/>
      <c r="WR1348"/>
      <c r="WS1348"/>
      <c r="WT1348"/>
      <c r="WU1348"/>
      <c r="WV1348"/>
      <c r="WW1348"/>
      <c r="WX1348"/>
      <c r="WY1348"/>
      <c r="WZ1348"/>
      <c r="XA1348"/>
      <c r="XB1348"/>
      <c r="XC1348"/>
      <c r="XD1348"/>
      <c r="XE1348"/>
      <c r="XF1348"/>
      <c r="XG1348"/>
      <c r="XH1348"/>
      <c r="XI1348"/>
      <c r="XJ1348"/>
      <c r="XK1348"/>
      <c r="XL1348"/>
      <c r="XM1348"/>
      <c r="XN1348"/>
      <c r="XO1348"/>
      <c r="XP1348"/>
      <c r="XQ1348"/>
      <c r="XR1348"/>
      <c r="XS1348"/>
      <c r="XT1348"/>
      <c r="XU1348"/>
      <c r="XV1348"/>
      <c r="XW1348"/>
      <c r="XX1348"/>
      <c r="XY1348"/>
      <c r="XZ1348"/>
      <c r="YA1348"/>
      <c r="YB1348"/>
      <c r="YC1348"/>
      <c r="YD1348"/>
      <c r="YE1348"/>
      <c r="YF1348"/>
      <c r="YG1348"/>
      <c r="YH1348"/>
      <c r="YI1348"/>
      <c r="YJ1348"/>
      <c r="YK1348"/>
      <c r="YL1348"/>
      <c r="YM1348"/>
      <c r="YN1348"/>
      <c r="YO1348"/>
      <c r="YP1348"/>
      <c r="YQ1348"/>
      <c r="YR1348"/>
      <c r="YS1348"/>
      <c r="YT1348"/>
      <c r="YU1348"/>
      <c r="YV1348"/>
      <c r="YW1348"/>
      <c r="YX1348"/>
      <c r="YY1348"/>
      <c r="YZ1348"/>
      <c r="ZA1348"/>
      <c r="ZB1348"/>
      <c r="ZC1348"/>
      <c r="ZD1348"/>
      <c r="ZE1348"/>
      <c r="ZF1348"/>
      <c r="ZG1348"/>
      <c r="ZH1348"/>
      <c r="ZI1348"/>
      <c r="ZJ1348"/>
      <c r="ZK1348"/>
      <c r="ZL1348"/>
      <c r="ZM1348"/>
      <c r="ZN1348"/>
      <c r="ZO1348"/>
      <c r="ZP1348"/>
      <c r="ZQ1348"/>
      <c r="ZR1348"/>
      <c r="ZS1348"/>
      <c r="ZT1348"/>
      <c r="ZU1348"/>
      <c r="ZV1348"/>
      <c r="ZW1348"/>
      <c r="ZX1348"/>
      <c r="ZY1348"/>
      <c r="ZZ1348"/>
      <c r="AAA1348"/>
      <c r="AAB1348"/>
      <c r="AAC1348"/>
      <c r="AAD1348"/>
      <c r="AAE1348"/>
      <c r="AAF1348"/>
      <c r="AAG1348"/>
      <c r="AAH1348"/>
      <c r="AAI1348"/>
      <c r="AAJ1348"/>
      <c r="AAK1348"/>
      <c r="AAL1348"/>
      <c r="AAM1348"/>
      <c r="AAN1348"/>
      <c r="AAO1348"/>
      <c r="AAP1348"/>
      <c r="AAQ1348"/>
      <c r="AAR1348"/>
      <c r="AAS1348"/>
      <c r="AAT1348"/>
      <c r="AAU1348"/>
      <c r="AAV1348"/>
      <c r="AAW1348"/>
      <c r="AAX1348"/>
      <c r="AAY1348"/>
      <c r="AAZ1348"/>
      <c r="ABA1348"/>
      <c r="ABB1348"/>
      <c r="ABC1348"/>
      <c r="ABD1348"/>
      <c r="ABE1348"/>
      <c r="ABF1348"/>
      <c r="ABG1348"/>
      <c r="ABH1348"/>
      <c r="ABI1348"/>
      <c r="ABJ1348"/>
      <c r="ABK1348"/>
      <c r="ABL1348"/>
      <c r="ABM1348"/>
      <c r="ABN1348"/>
      <c r="ABO1348"/>
      <c r="ABP1348"/>
      <c r="ABQ1348"/>
      <c r="ABR1348"/>
      <c r="ABS1348"/>
      <c r="ABT1348"/>
      <c r="ABU1348"/>
      <c r="ABV1348"/>
      <c r="ABW1348"/>
      <c r="ABX1348"/>
      <c r="ABY1348"/>
      <c r="ABZ1348"/>
      <c r="ACA1348"/>
      <c r="ACB1348"/>
      <c r="ACC1348"/>
      <c r="ACD1348"/>
      <c r="ACE1348"/>
      <c r="ACF1348"/>
      <c r="ACG1348"/>
      <c r="ACH1348"/>
      <c r="ACI1348"/>
      <c r="ACJ1348"/>
      <c r="ACK1348"/>
      <c r="ACL1348"/>
      <c r="ACM1348"/>
      <c r="ACN1348"/>
      <c r="ACO1348"/>
      <c r="ACP1348"/>
      <c r="ACQ1348"/>
      <c r="ACR1348"/>
      <c r="ACS1348"/>
      <c r="ACT1348"/>
      <c r="ACU1348"/>
      <c r="ACV1348"/>
      <c r="ACW1348"/>
      <c r="ACX1348"/>
      <c r="ACY1348"/>
      <c r="ACZ1348"/>
      <c r="ADA1348"/>
      <c r="ADB1348"/>
      <c r="ADC1348"/>
      <c r="ADD1348"/>
      <c r="ADE1348"/>
      <c r="ADF1348"/>
      <c r="ADG1348"/>
      <c r="ADH1348"/>
      <c r="ADI1348"/>
      <c r="ADJ1348"/>
      <c r="ADK1348"/>
      <c r="ADL1348"/>
      <c r="ADM1348"/>
      <c r="ADN1348"/>
      <c r="ADO1348"/>
      <c r="ADP1348"/>
      <c r="ADQ1348"/>
      <c r="ADR1348"/>
      <c r="ADS1348"/>
      <c r="ADT1348"/>
      <c r="ADU1348"/>
      <c r="ADV1348"/>
      <c r="ADW1348"/>
      <c r="ADX1348"/>
      <c r="ADY1348"/>
      <c r="ADZ1348"/>
      <c r="AEA1348"/>
      <c r="AEB1348"/>
      <c r="AEC1348"/>
      <c r="AED1348"/>
      <c r="AEE1348"/>
      <c r="AEF1348"/>
      <c r="AEG1348"/>
      <c r="AEH1348"/>
      <c r="AEI1348"/>
      <c r="AEJ1348"/>
      <c r="AEK1348"/>
      <c r="AEL1348"/>
      <c r="AEM1348"/>
      <c r="AEN1348"/>
      <c r="AEO1348"/>
      <c r="AEP1348"/>
      <c r="AEQ1348"/>
      <c r="AER1348"/>
      <c r="AES1348"/>
      <c r="AET1348"/>
      <c r="AEU1348"/>
      <c r="AEV1348"/>
      <c r="AEW1348"/>
      <c r="AEX1348"/>
      <c r="AEY1348"/>
      <c r="AEZ1348"/>
      <c r="AFA1348"/>
      <c r="AFB1348"/>
      <c r="AFC1348"/>
      <c r="AFD1348"/>
      <c r="AFE1348"/>
      <c r="AFF1348"/>
      <c r="AFG1348"/>
      <c r="AFH1348"/>
      <c r="AFI1348"/>
      <c r="AFJ1348"/>
      <c r="AFK1348"/>
      <c r="AFL1348"/>
      <c r="AFM1348"/>
      <c r="AFN1348"/>
      <c r="AFO1348"/>
      <c r="AFP1348"/>
      <c r="AFQ1348"/>
      <c r="AFR1348"/>
      <c r="AFS1348"/>
      <c r="AFT1348"/>
      <c r="AFU1348"/>
      <c r="AFV1348"/>
      <c r="AFW1348"/>
      <c r="AFX1348"/>
      <c r="AFY1348"/>
      <c r="AFZ1348"/>
      <c r="AGA1348"/>
      <c r="AGB1348"/>
      <c r="AGC1348"/>
      <c r="AGD1348"/>
      <c r="AGE1348"/>
      <c r="AGF1348"/>
      <c r="AGG1348"/>
      <c r="AGH1348"/>
      <c r="AGI1348"/>
      <c r="AGJ1348"/>
      <c r="AGK1348"/>
      <c r="AGL1348"/>
      <c r="AGM1348"/>
      <c r="AGN1348"/>
      <c r="AGO1348"/>
      <c r="AGP1348"/>
      <c r="AGQ1348"/>
      <c r="AGR1348"/>
      <c r="AGS1348"/>
      <c r="AGT1348"/>
      <c r="AGU1348"/>
      <c r="AGV1348"/>
      <c r="AGW1348"/>
      <c r="AGX1348"/>
      <c r="AGY1348"/>
      <c r="AGZ1348"/>
      <c r="AHA1348"/>
      <c r="AHB1348"/>
      <c r="AHC1348"/>
      <c r="AHD1348"/>
      <c r="AHE1348"/>
      <c r="AHF1348"/>
      <c r="AHG1348"/>
      <c r="AHH1348"/>
      <c r="AHI1348"/>
      <c r="AHJ1348"/>
      <c r="AHK1348"/>
      <c r="AHL1348"/>
      <c r="AHM1348"/>
      <c r="AHN1348"/>
      <c r="AHO1348"/>
      <c r="AHP1348"/>
      <c r="AHQ1348"/>
      <c r="AHR1348"/>
      <c r="AHS1348"/>
      <c r="AHT1348"/>
      <c r="AHU1348"/>
      <c r="AHV1348"/>
      <c r="AHW1348"/>
      <c r="AHX1348"/>
      <c r="AHY1348"/>
      <c r="AHZ1348"/>
      <c r="AIA1348"/>
      <c r="AIB1348"/>
      <c r="AIC1348"/>
      <c r="AID1348"/>
      <c r="AIE1348"/>
      <c r="AIF1348"/>
      <c r="AIG1348"/>
      <c r="AIH1348"/>
      <c r="AII1348"/>
      <c r="AIJ1348"/>
      <c r="AIK1348"/>
      <c r="AIL1348"/>
      <c r="AIM1348"/>
      <c r="AIN1348"/>
      <c r="AIO1348"/>
      <c r="AIP1348"/>
      <c r="AIQ1348"/>
      <c r="AIR1348"/>
      <c r="AIS1348"/>
      <c r="AIT1348"/>
      <c r="AIU1348"/>
      <c r="AIV1348"/>
      <c r="AIW1348"/>
      <c r="AIX1348"/>
      <c r="AIY1348"/>
      <c r="AIZ1348"/>
      <c r="AJA1348"/>
      <c r="AJB1348"/>
      <c r="AJC1348"/>
      <c r="AJD1348"/>
      <c r="AJE1348"/>
      <c r="AJF1348"/>
      <c r="AJG1348"/>
      <c r="AJH1348"/>
      <c r="AJI1348"/>
      <c r="AJJ1348"/>
      <c r="AJK1348"/>
      <c r="AJL1348"/>
      <c r="AJM1348"/>
      <c r="AJN1348"/>
      <c r="AJO1348"/>
      <c r="AJP1348"/>
      <c r="AJQ1348"/>
      <c r="AJR1348"/>
      <c r="AJS1348"/>
      <c r="AJT1348"/>
      <c r="AJU1348"/>
      <c r="AJV1348"/>
      <c r="AJW1348"/>
      <c r="AJX1348"/>
      <c r="AJY1348"/>
      <c r="AJZ1348"/>
      <c r="AKA1348"/>
      <c r="AKB1348"/>
      <c r="AKC1348"/>
      <c r="AKD1348"/>
      <c r="AKE1348"/>
      <c r="AKF1348"/>
      <c r="AKG1348"/>
      <c r="AKH1348"/>
      <c r="AKI1348"/>
      <c r="AKJ1348"/>
      <c r="AKK1348"/>
      <c r="AKL1348"/>
      <c r="AKM1348"/>
      <c r="AKN1348"/>
      <c r="AKO1348"/>
      <c r="AKP1348"/>
      <c r="AKQ1348"/>
      <c r="AKR1348"/>
      <c r="AKS1348"/>
      <c r="AKT1348"/>
      <c r="AKU1348"/>
      <c r="AKV1348"/>
      <c r="AKW1348"/>
      <c r="AKX1348"/>
      <c r="AKY1348"/>
      <c r="AKZ1348"/>
      <c r="ALA1348"/>
      <c r="ALB1348"/>
      <c r="ALC1348"/>
      <c r="ALD1348"/>
      <c r="ALE1348"/>
      <c r="ALF1348"/>
      <c r="ALG1348"/>
      <c r="ALH1348"/>
      <c r="ALI1348"/>
      <c r="ALJ1348"/>
      <c r="ALK1348"/>
      <c r="ALL1348"/>
      <c r="ALM1348"/>
      <c r="ALN1348"/>
      <c r="ALO1348"/>
      <c r="ALP1348"/>
      <c r="ALQ1348"/>
      <c r="ALR1348"/>
      <c r="ALS1348"/>
      <c r="ALT1348"/>
      <c r="ALU1348"/>
      <c r="ALV1348"/>
      <c r="ALW1348"/>
      <c r="ALX1348"/>
      <c r="ALY1348"/>
      <c r="ALZ1348"/>
      <c r="AMA1348"/>
      <c r="AMB1348"/>
      <c r="AMC1348"/>
      <c r="AMD1348"/>
      <c r="AME1348"/>
      <c r="AMF1348"/>
      <c r="AMG1348"/>
      <c r="AMH1348"/>
      <c r="AMI1348"/>
      <c r="AMJ1348"/>
    </row>
    <row r="1349" spans="1:1024" x14ac:dyDescent="0.15">
      <c r="A1349" s="9" t="s">
        <v>16</v>
      </c>
      <c r="B1349" s="9">
        <v>8192</v>
      </c>
      <c r="C1349" s="9">
        <v>6.2425950000000001E-3</v>
      </c>
      <c r="D1349" s="9">
        <v>1.4228733E-2</v>
      </c>
      <c r="E1349" s="9">
        <v>1000</v>
      </c>
      <c r="F1349" s="9">
        <v>7.6658248899999997</v>
      </c>
      <c r="G1349" s="9">
        <v>7.6658250000000002E-3</v>
      </c>
      <c r="H1349" s="9">
        <v>7.6658248899999997</v>
      </c>
      <c r="I1349" s="9">
        <v>1043.5928955080001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  <c r="VW1349"/>
      <c r="VX1349"/>
      <c r="VY1349"/>
      <c r="VZ1349"/>
      <c r="WA1349"/>
      <c r="WB1349"/>
      <c r="WC1349"/>
      <c r="WD1349"/>
      <c r="WE1349"/>
      <c r="WF1349"/>
      <c r="WG1349"/>
      <c r="WH1349"/>
      <c r="WI1349"/>
      <c r="WJ1349"/>
      <c r="WK1349"/>
      <c r="WL1349"/>
      <c r="WM1349"/>
      <c r="WN1349"/>
      <c r="WO1349"/>
      <c r="WP1349"/>
      <c r="WQ1349"/>
      <c r="WR1349"/>
      <c r="WS1349"/>
      <c r="WT1349"/>
      <c r="WU1349"/>
      <c r="WV1349"/>
      <c r="WW1349"/>
      <c r="WX1349"/>
      <c r="WY1349"/>
      <c r="WZ1349"/>
      <c r="XA1349"/>
      <c r="XB1349"/>
      <c r="XC1349"/>
      <c r="XD1349"/>
      <c r="XE1349"/>
      <c r="XF1349"/>
      <c r="XG1349"/>
      <c r="XH1349"/>
      <c r="XI1349"/>
      <c r="XJ1349"/>
      <c r="XK1349"/>
      <c r="XL1349"/>
      <c r="XM1349"/>
      <c r="XN1349"/>
      <c r="XO1349"/>
      <c r="XP1349"/>
      <c r="XQ1349"/>
      <c r="XR1349"/>
      <c r="XS1349"/>
      <c r="XT1349"/>
      <c r="XU1349"/>
      <c r="XV1349"/>
      <c r="XW1349"/>
      <c r="XX1349"/>
      <c r="XY1349"/>
      <c r="XZ1349"/>
      <c r="YA1349"/>
      <c r="YB1349"/>
      <c r="YC1349"/>
      <c r="YD1349"/>
      <c r="YE1349"/>
      <c r="YF1349"/>
      <c r="YG1349"/>
      <c r="YH1349"/>
      <c r="YI1349"/>
      <c r="YJ1349"/>
      <c r="YK1349"/>
      <c r="YL1349"/>
      <c r="YM1349"/>
      <c r="YN1349"/>
      <c r="YO1349"/>
      <c r="YP1349"/>
      <c r="YQ1349"/>
      <c r="YR1349"/>
      <c r="YS1349"/>
      <c r="YT1349"/>
      <c r="YU1349"/>
      <c r="YV1349"/>
      <c r="YW1349"/>
      <c r="YX1349"/>
      <c r="YY1349"/>
      <c r="YZ1349"/>
      <c r="ZA1349"/>
      <c r="ZB1349"/>
      <c r="ZC1349"/>
      <c r="ZD1349"/>
      <c r="ZE1349"/>
      <c r="ZF1349"/>
      <c r="ZG1349"/>
      <c r="ZH1349"/>
      <c r="ZI1349"/>
      <c r="ZJ1349"/>
      <c r="ZK1349"/>
      <c r="ZL1349"/>
      <c r="ZM1349"/>
      <c r="ZN1349"/>
      <c r="ZO1349"/>
      <c r="ZP1349"/>
      <c r="ZQ1349"/>
      <c r="ZR1349"/>
      <c r="ZS1349"/>
      <c r="ZT1349"/>
      <c r="ZU1349"/>
      <c r="ZV1349"/>
      <c r="ZW1349"/>
      <c r="ZX1349"/>
      <c r="ZY1349"/>
      <c r="ZZ1349"/>
      <c r="AAA1349"/>
      <c r="AAB1349"/>
      <c r="AAC1349"/>
      <c r="AAD1349"/>
      <c r="AAE1349"/>
      <c r="AAF1349"/>
      <c r="AAG1349"/>
      <c r="AAH1349"/>
      <c r="AAI1349"/>
      <c r="AAJ1349"/>
      <c r="AAK1349"/>
      <c r="AAL1349"/>
      <c r="AAM1349"/>
      <c r="AAN1349"/>
      <c r="AAO1349"/>
      <c r="AAP1349"/>
      <c r="AAQ1349"/>
      <c r="AAR1349"/>
      <c r="AAS1349"/>
      <c r="AAT1349"/>
      <c r="AAU1349"/>
      <c r="AAV1349"/>
      <c r="AAW1349"/>
      <c r="AAX1349"/>
      <c r="AAY1349"/>
      <c r="AAZ1349"/>
      <c r="ABA1349"/>
      <c r="ABB1349"/>
      <c r="ABC1349"/>
      <c r="ABD1349"/>
      <c r="ABE1349"/>
      <c r="ABF1349"/>
      <c r="ABG1349"/>
      <c r="ABH1349"/>
      <c r="ABI1349"/>
      <c r="ABJ1349"/>
      <c r="ABK1349"/>
      <c r="ABL1349"/>
      <c r="ABM1349"/>
      <c r="ABN1349"/>
      <c r="ABO1349"/>
      <c r="ABP1349"/>
      <c r="ABQ1349"/>
      <c r="ABR1349"/>
      <c r="ABS1349"/>
      <c r="ABT1349"/>
      <c r="ABU1349"/>
      <c r="ABV1349"/>
      <c r="ABW1349"/>
      <c r="ABX1349"/>
      <c r="ABY1349"/>
      <c r="ABZ1349"/>
      <c r="ACA1349"/>
      <c r="ACB1349"/>
      <c r="ACC1349"/>
      <c r="ACD1349"/>
      <c r="ACE1349"/>
      <c r="ACF1349"/>
      <c r="ACG1349"/>
      <c r="ACH1349"/>
      <c r="ACI1349"/>
      <c r="ACJ1349"/>
      <c r="ACK1349"/>
      <c r="ACL1349"/>
      <c r="ACM1349"/>
      <c r="ACN1349"/>
      <c r="ACO1349"/>
      <c r="ACP1349"/>
      <c r="ACQ1349"/>
      <c r="ACR1349"/>
      <c r="ACS1349"/>
      <c r="ACT1349"/>
      <c r="ACU1349"/>
      <c r="ACV1349"/>
      <c r="ACW1349"/>
      <c r="ACX1349"/>
      <c r="ACY1349"/>
      <c r="ACZ1349"/>
      <c r="ADA1349"/>
      <c r="ADB1349"/>
      <c r="ADC1349"/>
      <c r="ADD1349"/>
      <c r="ADE1349"/>
      <c r="ADF1349"/>
      <c r="ADG1349"/>
      <c r="ADH1349"/>
      <c r="ADI1349"/>
      <c r="ADJ1349"/>
      <c r="ADK1349"/>
      <c r="ADL1349"/>
      <c r="ADM1349"/>
      <c r="ADN1349"/>
      <c r="ADO1349"/>
      <c r="ADP1349"/>
      <c r="ADQ1349"/>
      <c r="ADR1349"/>
      <c r="ADS1349"/>
      <c r="ADT1349"/>
      <c r="ADU1349"/>
      <c r="ADV1349"/>
      <c r="ADW1349"/>
      <c r="ADX1349"/>
      <c r="ADY1349"/>
      <c r="ADZ1349"/>
      <c r="AEA1349"/>
      <c r="AEB1349"/>
      <c r="AEC1349"/>
      <c r="AED1349"/>
      <c r="AEE1349"/>
      <c r="AEF1349"/>
      <c r="AEG1349"/>
      <c r="AEH1349"/>
      <c r="AEI1349"/>
      <c r="AEJ1349"/>
      <c r="AEK1349"/>
      <c r="AEL1349"/>
      <c r="AEM1349"/>
      <c r="AEN1349"/>
      <c r="AEO1349"/>
      <c r="AEP1349"/>
      <c r="AEQ1349"/>
      <c r="AER1349"/>
      <c r="AES1349"/>
      <c r="AET1349"/>
      <c r="AEU1349"/>
      <c r="AEV1349"/>
      <c r="AEW1349"/>
      <c r="AEX1349"/>
      <c r="AEY1349"/>
      <c r="AEZ1349"/>
      <c r="AFA1349"/>
      <c r="AFB1349"/>
      <c r="AFC1349"/>
      <c r="AFD1349"/>
      <c r="AFE1349"/>
      <c r="AFF1349"/>
      <c r="AFG1349"/>
      <c r="AFH1349"/>
      <c r="AFI1349"/>
      <c r="AFJ1349"/>
      <c r="AFK1349"/>
      <c r="AFL1349"/>
      <c r="AFM1349"/>
      <c r="AFN1349"/>
      <c r="AFO1349"/>
      <c r="AFP1349"/>
      <c r="AFQ1349"/>
      <c r="AFR1349"/>
      <c r="AFS1349"/>
      <c r="AFT1349"/>
      <c r="AFU1349"/>
      <c r="AFV1349"/>
      <c r="AFW1349"/>
      <c r="AFX1349"/>
      <c r="AFY1349"/>
      <c r="AFZ1349"/>
      <c r="AGA1349"/>
      <c r="AGB1349"/>
      <c r="AGC1349"/>
      <c r="AGD1349"/>
      <c r="AGE1349"/>
      <c r="AGF1349"/>
      <c r="AGG1349"/>
      <c r="AGH1349"/>
      <c r="AGI1349"/>
      <c r="AGJ1349"/>
      <c r="AGK1349"/>
      <c r="AGL1349"/>
      <c r="AGM1349"/>
      <c r="AGN1349"/>
      <c r="AGO1349"/>
      <c r="AGP1349"/>
      <c r="AGQ1349"/>
      <c r="AGR1349"/>
      <c r="AGS1349"/>
      <c r="AGT1349"/>
      <c r="AGU1349"/>
      <c r="AGV1349"/>
      <c r="AGW1349"/>
      <c r="AGX1349"/>
      <c r="AGY1349"/>
      <c r="AGZ1349"/>
      <c r="AHA1349"/>
      <c r="AHB1349"/>
      <c r="AHC1349"/>
      <c r="AHD1349"/>
      <c r="AHE1349"/>
      <c r="AHF1349"/>
      <c r="AHG1349"/>
      <c r="AHH1349"/>
      <c r="AHI1349"/>
      <c r="AHJ1349"/>
      <c r="AHK1349"/>
      <c r="AHL1349"/>
      <c r="AHM1349"/>
      <c r="AHN1349"/>
      <c r="AHO1349"/>
      <c r="AHP1349"/>
      <c r="AHQ1349"/>
      <c r="AHR1349"/>
      <c r="AHS1349"/>
      <c r="AHT1349"/>
      <c r="AHU1349"/>
      <c r="AHV1349"/>
      <c r="AHW1349"/>
      <c r="AHX1349"/>
      <c r="AHY1349"/>
      <c r="AHZ1349"/>
      <c r="AIA1349"/>
      <c r="AIB1349"/>
      <c r="AIC1349"/>
      <c r="AID1349"/>
      <c r="AIE1349"/>
      <c r="AIF1349"/>
      <c r="AIG1349"/>
      <c r="AIH1349"/>
      <c r="AII1349"/>
      <c r="AIJ1349"/>
      <c r="AIK1349"/>
      <c r="AIL1349"/>
      <c r="AIM1349"/>
      <c r="AIN1349"/>
      <c r="AIO1349"/>
      <c r="AIP1349"/>
      <c r="AIQ1349"/>
      <c r="AIR1349"/>
      <c r="AIS1349"/>
      <c r="AIT1349"/>
      <c r="AIU1349"/>
      <c r="AIV1349"/>
      <c r="AIW1349"/>
      <c r="AIX1349"/>
      <c r="AIY1349"/>
      <c r="AIZ1349"/>
      <c r="AJA1349"/>
      <c r="AJB1349"/>
      <c r="AJC1349"/>
      <c r="AJD1349"/>
      <c r="AJE1349"/>
      <c r="AJF1349"/>
      <c r="AJG1349"/>
      <c r="AJH1349"/>
      <c r="AJI1349"/>
      <c r="AJJ1349"/>
      <c r="AJK1349"/>
      <c r="AJL1349"/>
      <c r="AJM1349"/>
      <c r="AJN1349"/>
      <c r="AJO1349"/>
      <c r="AJP1349"/>
      <c r="AJQ1349"/>
      <c r="AJR1349"/>
      <c r="AJS1349"/>
      <c r="AJT1349"/>
      <c r="AJU1349"/>
      <c r="AJV1349"/>
      <c r="AJW1349"/>
      <c r="AJX1349"/>
      <c r="AJY1349"/>
      <c r="AJZ1349"/>
      <c r="AKA1349"/>
      <c r="AKB1349"/>
      <c r="AKC1349"/>
      <c r="AKD1349"/>
      <c r="AKE1349"/>
      <c r="AKF1349"/>
      <c r="AKG1349"/>
      <c r="AKH1349"/>
      <c r="AKI1349"/>
      <c r="AKJ1349"/>
      <c r="AKK1349"/>
      <c r="AKL1349"/>
      <c r="AKM1349"/>
      <c r="AKN1349"/>
      <c r="AKO1349"/>
      <c r="AKP1349"/>
      <c r="AKQ1349"/>
      <c r="AKR1349"/>
      <c r="AKS1349"/>
      <c r="AKT1349"/>
      <c r="AKU1349"/>
      <c r="AKV1349"/>
      <c r="AKW1349"/>
      <c r="AKX1349"/>
      <c r="AKY1349"/>
      <c r="AKZ1349"/>
      <c r="ALA1349"/>
      <c r="ALB1349"/>
      <c r="ALC1349"/>
      <c r="ALD1349"/>
      <c r="ALE1349"/>
      <c r="ALF1349"/>
      <c r="ALG1349"/>
      <c r="ALH1349"/>
      <c r="ALI1349"/>
      <c r="ALJ1349"/>
      <c r="ALK1349"/>
      <c r="ALL1349"/>
      <c r="ALM1349"/>
      <c r="ALN1349"/>
      <c r="ALO1349"/>
      <c r="ALP1349"/>
      <c r="ALQ1349"/>
      <c r="ALR1349"/>
      <c r="ALS1349"/>
      <c r="ALT1349"/>
      <c r="ALU1349"/>
      <c r="ALV1349"/>
      <c r="ALW1349"/>
      <c r="ALX1349"/>
      <c r="ALY1349"/>
      <c r="ALZ1349"/>
      <c r="AMA1349"/>
      <c r="AMB1349"/>
      <c r="AMC1349"/>
      <c r="AMD1349"/>
      <c r="AME1349"/>
      <c r="AMF1349"/>
      <c r="AMG1349"/>
      <c r="AMH1349"/>
      <c r="AMI1349"/>
      <c r="AMJ1349"/>
    </row>
    <row r="1350" spans="1:1024" x14ac:dyDescent="0.15">
      <c r="A1350" s="9" t="s">
        <v>276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  <c r="WW1350"/>
      <c r="WX1350"/>
      <c r="WY1350"/>
      <c r="WZ1350"/>
      <c r="XA1350"/>
      <c r="XB1350"/>
      <c r="XC1350"/>
      <c r="XD1350"/>
      <c r="XE1350"/>
      <c r="XF1350"/>
      <c r="XG1350"/>
      <c r="XH1350"/>
      <c r="XI1350"/>
      <c r="XJ1350"/>
      <c r="XK1350"/>
      <c r="XL1350"/>
      <c r="XM1350"/>
      <c r="XN1350"/>
      <c r="XO1350"/>
      <c r="XP1350"/>
      <c r="XQ1350"/>
      <c r="XR1350"/>
      <c r="XS1350"/>
      <c r="XT1350"/>
      <c r="XU1350"/>
      <c r="XV1350"/>
      <c r="XW1350"/>
      <c r="XX1350"/>
      <c r="XY1350"/>
      <c r="XZ1350"/>
      <c r="YA1350"/>
      <c r="YB1350"/>
      <c r="YC1350"/>
      <c r="YD1350"/>
      <c r="YE1350"/>
      <c r="YF1350"/>
      <c r="YG1350"/>
      <c r="YH1350"/>
      <c r="YI1350"/>
      <c r="YJ1350"/>
      <c r="YK1350"/>
      <c r="YL1350"/>
      <c r="YM1350"/>
      <c r="YN1350"/>
      <c r="YO1350"/>
      <c r="YP1350"/>
      <c r="YQ1350"/>
      <c r="YR1350"/>
      <c r="YS1350"/>
      <c r="YT1350"/>
      <c r="YU1350"/>
      <c r="YV1350"/>
      <c r="YW1350"/>
      <c r="YX1350"/>
      <c r="YY1350"/>
      <c r="YZ1350"/>
      <c r="ZA1350"/>
      <c r="ZB1350"/>
      <c r="ZC1350"/>
      <c r="ZD1350"/>
      <c r="ZE1350"/>
      <c r="ZF1350"/>
      <c r="ZG1350"/>
      <c r="ZH1350"/>
      <c r="ZI1350"/>
      <c r="ZJ1350"/>
      <c r="ZK1350"/>
      <c r="ZL1350"/>
      <c r="ZM1350"/>
      <c r="ZN1350"/>
      <c r="ZO1350"/>
      <c r="ZP1350"/>
      <c r="ZQ1350"/>
      <c r="ZR1350"/>
      <c r="ZS1350"/>
      <c r="ZT1350"/>
      <c r="ZU1350"/>
      <c r="ZV1350"/>
      <c r="ZW1350"/>
      <c r="ZX1350"/>
      <c r="ZY1350"/>
      <c r="ZZ1350"/>
      <c r="AAA1350"/>
      <c r="AAB1350"/>
      <c r="AAC1350"/>
      <c r="AAD1350"/>
      <c r="AAE1350"/>
      <c r="AAF1350"/>
      <c r="AAG1350"/>
      <c r="AAH1350"/>
      <c r="AAI1350"/>
      <c r="AAJ1350"/>
      <c r="AAK1350"/>
      <c r="AAL1350"/>
      <c r="AAM1350"/>
      <c r="AAN1350"/>
      <c r="AAO1350"/>
      <c r="AAP1350"/>
      <c r="AAQ1350"/>
      <c r="AAR1350"/>
      <c r="AAS1350"/>
      <c r="AAT1350"/>
      <c r="AAU1350"/>
      <c r="AAV1350"/>
      <c r="AAW1350"/>
      <c r="AAX1350"/>
      <c r="AAY1350"/>
      <c r="AAZ1350"/>
      <c r="ABA1350"/>
      <c r="ABB1350"/>
      <c r="ABC1350"/>
      <c r="ABD1350"/>
      <c r="ABE1350"/>
      <c r="ABF1350"/>
      <c r="ABG1350"/>
      <c r="ABH1350"/>
      <c r="ABI1350"/>
      <c r="ABJ1350"/>
      <c r="ABK1350"/>
      <c r="ABL1350"/>
      <c r="ABM1350"/>
      <c r="ABN1350"/>
      <c r="ABO1350"/>
      <c r="ABP1350"/>
      <c r="ABQ1350"/>
      <c r="ABR1350"/>
      <c r="ABS1350"/>
      <c r="ABT1350"/>
      <c r="ABU1350"/>
      <c r="ABV1350"/>
      <c r="ABW1350"/>
      <c r="ABX1350"/>
      <c r="ABY1350"/>
      <c r="ABZ1350"/>
      <c r="ACA1350"/>
      <c r="ACB1350"/>
      <c r="ACC1350"/>
      <c r="ACD1350"/>
      <c r="ACE1350"/>
      <c r="ACF1350"/>
      <c r="ACG1350"/>
      <c r="ACH1350"/>
      <c r="ACI1350"/>
      <c r="ACJ1350"/>
      <c r="ACK1350"/>
      <c r="ACL1350"/>
      <c r="ACM1350"/>
      <c r="ACN1350"/>
      <c r="ACO1350"/>
      <c r="ACP1350"/>
      <c r="ACQ1350"/>
      <c r="ACR1350"/>
      <c r="ACS1350"/>
      <c r="ACT1350"/>
      <c r="ACU1350"/>
      <c r="ACV1350"/>
      <c r="ACW1350"/>
      <c r="ACX1350"/>
      <c r="ACY1350"/>
      <c r="ACZ1350"/>
      <c r="ADA1350"/>
      <c r="ADB1350"/>
      <c r="ADC1350"/>
      <c r="ADD1350"/>
      <c r="ADE1350"/>
      <c r="ADF1350"/>
      <c r="ADG1350"/>
      <c r="ADH1350"/>
      <c r="ADI1350"/>
      <c r="ADJ1350"/>
      <c r="ADK1350"/>
      <c r="ADL1350"/>
      <c r="ADM1350"/>
      <c r="ADN1350"/>
      <c r="ADO1350"/>
      <c r="ADP1350"/>
      <c r="ADQ1350"/>
      <c r="ADR1350"/>
      <c r="ADS1350"/>
      <c r="ADT1350"/>
      <c r="ADU1350"/>
      <c r="ADV1350"/>
      <c r="ADW1350"/>
      <c r="ADX1350"/>
      <c r="ADY1350"/>
      <c r="ADZ1350"/>
      <c r="AEA1350"/>
      <c r="AEB1350"/>
      <c r="AEC1350"/>
      <c r="AED1350"/>
      <c r="AEE1350"/>
      <c r="AEF1350"/>
      <c r="AEG1350"/>
      <c r="AEH1350"/>
      <c r="AEI1350"/>
      <c r="AEJ1350"/>
      <c r="AEK1350"/>
      <c r="AEL1350"/>
      <c r="AEM1350"/>
      <c r="AEN1350"/>
      <c r="AEO1350"/>
      <c r="AEP1350"/>
      <c r="AEQ1350"/>
      <c r="AER1350"/>
      <c r="AES1350"/>
      <c r="AET1350"/>
      <c r="AEU1350"/>
      <c r="AEV1350"/>
      <c r="AEW1350"/>
      <c r="AEX1350"/>
      <c r="AEY1350"/>
      <c r="AEZ1350"/>
      <c r="AFA1350"/>
      <c r="AFB1350"/>
      <c r="AFC1350"/>
      <c r="AFD1350"/>
      <c r="AFE1350"/>
      <c r="AFF1350"/>
      <c r="AFG1350"/>
      <c r="AFH1350"/>
      <c r="AFI1350"/>
      <c r="AFJ1350"/>
      <c r="AFK1350"/>
      <c r="AFL1350"/>
      <c r="AFM1350"/>
      <c r="AFN1350"/>
      <c r="AFO1350"/>
      <c r="AFP1350"/>
      <c r="AFQ1350"/>
      <c r="AFR1350"/>
      <c r="AFS1350"/>
      <c r="AFT1350"/>
      <c r="AFU1350"/>
      <c r="AFV1350"/>
      <c r="AFW1350"/>
      <c r="AFX1350"/>
      <c r="AFY1350"/>
      <c r="AFZ1350"/>
      <c r="AGA1350"/>
      <c r="AGB1350"/>
      <c r="AGC1350"/>
      <c r="AGD1350"/>
      <c r="AGE1350"/>
      <c r="AGF1350"/>
      <c r="AGG1350"/>
      <c r="AGH1350"/>
      <c r="AGI1350"/>
      <c r="AGJ1350"/>
      <c r="AGK1350"/>
      <c r="AGL1350"/>
      <c r="AGM1350"/>
      <c r="AGN1350"/>
      <c r="AGO1350"/>
      <c r="AGP1350"/>
      <c r="AGQ1350"/>
      <c r="AGR1350"/>
      <c r="AGS1350"/>
      <c r="AGT1350"/>
      <c r="AGU1350"/>
      <c r="AGV1350"/>
      <c r="AGW1350"/>
      <c r="AGX1350"/>
      <c r="AGY1350"/>
      <c r="AGZ1350"/>
      <c r="AHA1350"/>
      <c r="AHB1350"/>
      <c r="AHC1350"/>
      <c r="AHD1350"/>
      <c r="AHE1350"/>
      <c r="AHF1350"/>
      <c r="AHG1350"/>
      <c r="AHH1350"/>
      <c r="AHI1350"/>
      <c r="AHJ1350"/>
      <c r="AHK1350"/>
      <c r="AHL1350"/>
      <c r="AHM1350"/>
      <c r="AHN1350"/>
      <c r="AHO1350"/>
      <c r="AHP1350"/>
      <c r="AHQ1350"/>
      <c r="AHR1350"/>
      <c r="AHS1350"/>
      <c r="AHT1350"/>
      <c r="AHU1350"/>
      <c r="AHV1350"/>
      <c r="AHW1350"/>
      <c r="AHX1350"/>
      <c r="AHY1350"/>
      <c r="AHZ1350"/>
      <c r="AIA1350"/>
      <c r="AIB1350"/>
      <c r="AIC1350"/>
      <c r="AID1350"/>
      <c r="AIE1350"/>
      <c r="AIF1350"/>
      <c r="AIG1350"/>
      <c r="AIH1350"/>
      <c r="AII1350"/>
      <c r="AIJ1350"/>
      <c r="AIK1350"/>
      <c r="AIL1350"/>
      <c r="AIM1350"/>
      <c r="AIN1350"/>
      <c r="AIO1350"/>
      <c r="AIP1350"/>
      <c r="AIQ1350"/>
      <c r="AIR1350"/>
      <c r="AIS1350"/>
      <c r="AIT1350"/>
      <c r="AIU1350"/>
      <c r="AIV1350"/>
      <c r="AIW1350"/>
      <c r="AIX1350"/>
      <c r="AIY1350"/>
      <c r="AIZ1350"/>
      <c r="AJA1350"/>
      <c r="AJB1350"/>
      <c r="AJC1350"/>
      <c r="AJD1350"/>
      <c r="AJE1350"/>
      <c r="AJF1350"/>
      <c r="AJG1350"/>
      <c r="AJH1350"/>
      <c r="AJI1350"/>
      <c r="AJJ1350"/>
      <c r="AJK1350"/>
      <c r="AJL1350"/>
      <c r="AJM1350"/>
      <c r="AJN1350"/>
      <c r="AJO1350"/>
      <c r="AJP1350"/>
      <c r="AJQ1350"/>
      <c r="AJR1350"/>
      <c r="AJS1350"/>
      <c r="AJT1350"/>
      <c r="AJU1350"/>
      <c r="AJV1350"/>
      <c r="AJW1350"/>
      <c r="AJX1350"/>
      <c r="AJY1350"/>
      <c r="AJZ1350"/>
      <c r="AKA1350"/>
      <c r="AKB1350"/>
      <c r="AKC1350"/>
      <c r="AKD1350"/>
      <c r="AKE1350"/>
      <c r="AKF1350"/>
      <c r="AKG1350"/>
      <c r="AKH1350"/>
      <c r="AKI1350"/>
      <c r="AKJ1350"/>
      <c r="AKK1350"/>
      <c r="AKL1350"/>
      <c r="AKM1350"/>
      <c r="AKN1350"/>
      <c r="AKO1350"/>
      <c r="AKP1350"/>
      <c r="AKQ1350"/>
      <c r="AKR1350"/>
      <c r="AKS1350"/>
      <c r="AKT1350"/>
      <c r="AKU1350"/>
      <c r="AKV1350"/>
      <c r="AKW1350"/>
      <c r="AKX1350"/>
      <c r="AKY1350"/>
      <c r="AKZ1350"/>
      <c r="ALA1350"/>
      <c r="ALB1350"/>
      <c r="ALC1350"/>
      <c r="ALD1350"/>
      <c r="ALE1350"/>
      <c r="ALF1350"/>
      <c r="ALG1350"/>
      <c r="ALH1350"/>
      <c r="ALI1350"/>
      <c r="ALJ1350"/>
      <c r="ALK1350"/>
      <c r="ALL1350"/>
      <c r="ALM1350"/>
      <c r="ALN1350"/>
      <c r="ALO1350"/>
      <c r="ALP1350"/>
      <c r="ALQ1350"/>
      <c r="ALR1350"/>
      <c r="ALS1350"/>
      <c r="ALT1350"/>
      <c r="ALU1350"/>
      <c r="ALV1350"/>
      <c r="ALW1350"/>
      <c r="ALX1350"/>
      <c r="ALY1350"/>
      <c r="ALZ1350"/>
      <c r="AMA1350"/>
      <c r="AMB1350"/>
      <c r="AMC1350"/>
      <c r="AMD1350"/>
      <c r="AME1350"/>
      <c r="AMF1350"/>
      <c r="AMG1350"/>
      <c r="AMH1350"/>
      <c r="AMI1350"/>
      <c r="AMJ1350"/>
    </row>
    <row r="1352" spans="1:1024" x14ac:dyDescent="0.15">
      <c r="A1352" s="9" t="s">
        <v>277</v>
      </c>
      <c r="B1352" s="9" t="s">
        <v>41</v>
      </c>
      <c r="C1352" s="9" t="s">
        <v>19</v>
      </c>
      <c r="D1352" s="9" t="s">
        <v>20</v>
      </c>
      <c r="E1352" s="9" t="s">
        <v>21</v>
      </c>
      <c r="F1352" s="9" t="s">
        <v>22</v>
      </c>
      <c r="G1352" s="9" t="s">
        <v>23</v>
      </c>
      <c r="H1352" s="9" t="s">
        <v>24</v>
      </c>
      <c r="I1352" s="9" t="s">
        <v>25</v>
      </c>
      <c r="J1352" s="9">
        <v>1000</v>
      </c>
      <c r="K1352" s="9" t="s">
        <v>26</v>
      </c>
      <c r="L1352" s="9">
        <v>8</v>
      </c>
      <c r="M1352" s="9" t="s">
        <v>27</v>
      </c>
      <c r="N1352" s="9">
        <v>4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  <c r="VW1352"/>
      <c r="VX1352"/>
      <c r="VY1352"/>
      <c r="VZ1352"/>
      <c r="WA1352"/>
      <c r="WB1352"/>
      <c r="WC1352"/>
      <c r="WD1352"/>
      <c r="WE1352"/>
      <c r="WF1352"/>
      <c r="WG1352"/>
      <c r="WH1352"/>
      <c r="WI1352"/>
      <c r="WJ1352"/>
      <c r="WK1352"/>
      <c r="WL1352"/>
      <c r="WM1352"/>
      <c r="WN1352"/>
      <c r="WO1352"/>
      <c r="WP1352"/>
      <c r="WQ1352"/>
      <c r="WR1352"/>
      <c r="WS1352"/>
      <c r="WT1352"/>
      <c r="WU1352"/>
      <c r="WV1352"/>
      <c r="WW1352"/>
      <c r="WX1352"/>
      <c r="WY1352"/>
      <c r="WZ1352"/>
      <c r="XA1352"/>
      <c r="XB1352"/>
      <c r="XC1352"/>
      <c r="XD1352"/>
      <c r="XE1352"/>
      <c r="XF1352"/>
      <c r="XG1352"/>
      <c r="XH1352"/>
      <c r="XI1352"/>
      <c r="XJ1352"/>
      <c r="XK1352"/>
      <c r="XL1352"/>
      <c r="XM1352"/>
      <c r="XN1352"/>
      <c r="XO1352"/>
      <c r="XP1352"/>
      <c r="XQ1352"/>
      <c r="XR1352"/>
      <c r="XS1352"/>
      <c r="XT1352"/>
      <c r="XU1352"/>
      <c r="XV1352"/>
      <c r="XW1352"/>
      <c r="XX1352"/>
      <c r="XY1352"/>
      <c r="XZ1352"/>
      <c r="YA1352"/>
      <c r="YB1352"/>
      <c r="YC1352"/>
      <c r="YD1352"/>
      <c r="YE1352"/>
      <c r="YF1352"/>
      <c r="YG1352"/>
      <c r="YH1352"/>
      <c r="YI1352"/>
      <c r="YJ1352"/>
      <c r="YK1352"/>
      <c r="YL1352"/>
      <c r="YM1352"/>
      <c r="YN1352"/>
      <c r="YO1352"/>
      <c r="YP1352"/>
      <c r="YQ1352"/>
      <c r="YR1352"/>
      <c r="YS1352"/>
      <c r="YT1352"/>
      <c r="YU1352"/>
      <c r="YV1352"/>
      <c r="YW1352"/>
      <c r="YX1352"/>
      <c r="YY1352"/>
      <c r="YZ1352"/>
      <c r="ZA1352"/>
      <c r="ZB1352"/>
      <c r="ZC1352"/>
      <c r="ZD1352"/>
      <c r="ZE1352"/>
      <c r="ZF1352"/>
      <c r="ZG1352"/>
      <c r="ZH1352"/>
      <c r="ZI1352"/>
      <c r="ZJ1352"/>
      <c r="ZK1352"/>
      <c r="ZL1352"/>
      <c r="ZM1352"/>
      <c r="ZN1352"/>
      <c r="ZO1352"/>
      <c r="ZP1352"/>
      <c r="ZQ1352"/>
      <c r="ZR1352"/>
      <c r="ZS1352"/>
      <c r="ZT1352"/>
      <c r="ZU1352"/>
      <c r="ZV1352"/>
      <c r="ZW1352"/>
      <c r="ZX1352"/>
      <c r="ZY1352"/>
      <c r="ZZ1352"/>
      <c r="AAA1352"/>
      <c r="AAB1352"/>
      <c r="AAC1352"/>
      <c r="AAD1352"/>
      <c r="AAE1352"/>
      <c r="AAF1352"/>
      <c r="AAG1352"/>
      <c r="AAH1352"/>
      <c r="AAI1352"/>
      <c r="AAJ1352"/>
      <c r="AAK1352"/>
      <c r="AAL1352"/>
      <c r="AAM1352"/>
      <c r="AAN1352"/>
      <c r="AAO1352"/>
      <c r="AAP1352"/>
      <c r="AAQ1352"/>
      <c r="AAR1352"/>
      <c r="AAS1352"/>
      <c r="AAT1352"/>
      <c r="AAU1352"/>
      <c r="AAV1352"/>
      <c r="AAW1352"/>
      <c r="AAX1352"/>
      <c r="AAY1352"/>
      <c r="AAZ1352"/>
      <c r="ABA1352"/>
      <c r="ABB1352"/>
      <c r="ABC1352"/>
      <c r="ABD1352"/>
      <c r="ABE1352"/>
      <c r="ABF1352"/>
      <c r="ABG1352"/>
      <c r="ABH1352"/>
      <c r="ABI1352"/>
      <c r="ABJ1352"/>
      <c r="ABK1352"/>
      <c r="ABL1352"/>
      <c r="ABM1352"/>
      <c r="ABN1352"/>
      <c r="ABO1352"/>
      <c r="ABP1352"/>
      <c r="ABQ1352"/>
      <c r="ABR1352"/>
      <c r="ABS1352"/>
      <c r="ABT1352"/>
      <c r="ABU1352"/>
      <c r="ABV1352"/>
      <c r="ABW1352"/>
      <c r="ABX1352"/>
      <c r="ABY1352"/>
      <c r="ABZ1352"/>
      <c r="ACA1352"/>
      <c r="ACB1352"/>
      <c r="ACC1352"/>
      <c r="ACD1352"/>
      <c r="ACE1352"/>
      <c r="ACF1352"/>
      <c r="ACG1352"/>
      <c r="ACH1352"/>
      <c r="ACI1352"/>
      <c r="ACJ1352"/>
      <c r="ACK1352"/>
      <c r="ACL1352"/>
      <c r="ACM1352"/>
      <c r="ACN1352"/>
      <c r="ACO1352"/>
      <c r="ACP1352"/>
      <c r="ACQ1352"/>
      <c r="ACR1352"/>
      <c r="ACS1352"/>
      <c r="ACT1352"/>
      <c r="ACU1352"/>
      <c r="ACV1352"/>
      <c r="ACW1352"/>
      <c r="ACX1352"/>
      <c r="ACY1352"/>
      <c r="ACZ1352"/>
      <c r="ADA1352"/>
      <c r="ADB1352"/>
      <c r="ADC1352"/>
      <c r="ADD1352"/>
      <c r="ADE1352"/>
      <c r="ADF1352"/>
      <c r="ADG1352"/>
      <c r="ADH1352"/>
      <c r="ADI1352"/>
      <c r="ADJ1352"/>
      <c r="ADK1352"/>
      <c r="ADL1352"/>
      <c r="ADM1352"/>
      <c r="ADN1352"/>
      <c r="ADO1352"/>
      <c r="ADP1352"/>
      <c r="ADQ1352"/>
      <c r="ADR1352"/>
      <c r="ADS1352"/>
      <c r="ADT1352"/>
      <c r="ADU1352"/>
      <c r="ADV1352"/>
      <c r="ADW1352"/>
      <c r="ADX1352"/>
      <c r="ADY1352"/>
      <c r="ADZ1352"/>
      <c r="AEA1352"/>
      <c r="AEB1352"/>
      <c r="AEC1352"/>
      <c r="AED1352"/>
      <c r="AEE1352"/>
      <c r="AEF1352"/>
      <c r="AEG1352"/>
      <c r="AEH1352"/>
      <c r="AEI1352"/>
      <c r="AEJ1352"/>
      <c r="AEK1352"/>
      <c r="AEL1352"/>
      <c r="AEM1352"/>
      <c r="AEN1352"/>
      <c r="AEO1352"/>
      <c r="AEP1352"/>
      <c r="AEQ1352"/>
      <c r="AER1352"/>
      <c r="AES1352"/>
      <c r="AET1352"/>
      <c r="AEU1352"/>
      <c r="AEV1352"/>
      <c r="AEW1352"/>
      <c r="AEX1352"/>
      <c r="AEY1352"/>
      <c r="AEZ1352"/>
      <c r="AFA1352"/>
      <c r="AFB1352"/>
      <c r="AFC1352"/>
      <c r="AFD1352"/>
      <c r="AFE1352"/>
      <c r="AFF1352"/>
      <c r="AFG1352"/>
      <c r="AFH1352"/>
      <c r="AFI1352"/>
      <c r="AFJ1352"/>
      <c r="AFK1352"/>
      <c r="AFL1352"/>
      <c r="AFM1352"/>
      <c r="AFN1352"/>
      <c r="AFO1352"/>
      <c r="AFP1352"/>
      <c r="AFQ1352"/>
      <c r="AFR1352"/>
      <c r="AFS1352"/>
      <c r="AFT1352"/>
      <c r="AFU1352"/>
      <c r="AFV1352"/>
      <c r="AFW1352"/>
      <c r="AFX1352"/>
      <c r="AFY1352"/>
      <c r="AFZ1352"/>
      <c r="AGA1352"/>
      <c r="AGB1352"/>
      <c r="AGC1352"/>
      <c r="AGD1352"/>
      <c r="AGE1352"/>
      <c r="AGF1352"/>
      <c r="AGG1352"/>
      <c r="AGH1352"/>
      <c r="AGI1352"/>
      <c r="AGJ1352"/>
      <c r="AGK1352"/>
      <c r="AGL1352"/>
      <c r="AGM1352"/>
      <c r="AGN1352"/>
      <c r="AGO1352"/>
      <c r="AGP1352"/>
      <c r="AGQ1352"/>
      <c r="AGR1352"/>
      <c r="AGS1352"/>
      <c r="AGT1352"/>
      <c r="AGU1352"/>
      <c r="AGV1352"/>
      <c r="AGW1352"/>
      <c r="AGX1352"/>
      <c r="AGY1352"/>
      <c r="AGZ1352"/>
      <c r="AHA1352"/>
      <c r="AHB1352"/>
      <c r="AHC1352"/>
      <c r="AHD1352"/>
      <c r="AHE1352"/>
      <c r="AHF1352"/>
      <c r="AHG1352"/>
      <c r="AHH1352"/>
      <c r="AHI1352"/>
      <c r="AHJ1352"/>
      <c r="AHK1352"/>
      <c r="AHL1352"/>
      <c r="AHM1352"/>
      <c r="AHN1352"/>
      <c r="AHO1352"/>
      <c r="AHP1352"/>
      <c r="AHQ1352"/>
      <c r="AHR1352"/>
      <c r="AHS1352"/>
      <c r="AHT1352"/>
      <c r="AHU1352"/>
      <c r="AHV1352"/>
      <c r="AHW1352"/>
      <c r="AHX1352"/>
      <c r="AHY1352"/>
      <c r="AHZ1352"/>
      <c r="AIA1352"/>
      <c r="AIB1352"/>
      <c r="AIC1352"/>
      <c r="AID1352"/>
      <c r="AIE1352"/>
      <c r="AIF1352"/>
      <c r="AIG1352"/>
      <c r="AIH1352"/>
      <c r="AII1352"/>
      <c r="AIJ1352"/>
      <c r="AIK1352"/>
      <c r="AIL1352"/>
      <c r="AIM1352"/>
      <c r="AIN1352"/>
      <c r="AIO1352"/>
      <c r="AIP1352"/>
      <c r="AIQ1352"/>
      <c r="AIR1352"/>
      <c r="AIS1352"/>
      <c r="AIT1352"/>
      <c r="AIU1352"/>
      <c r="AIV1352"/>
      <c r="AIW1352"/>
      <c r="AIX1352"/>
      <c r="AIY1352"/>
      <c r="AIZ1352"/>
      <c r="AJA1352"/>
      <c r="AJB1352"/>
      <c r="AJC1352"/>
      <c r="AJD1352"/>
      <c r="AJE1352"/>
      <c r="AJF1352"/>
      <c r="AJG1352"/>
      <c r="AJH1352"/>
      <c r="AJI1352"/>
      <c r="AJJ1352"/>
      <c r="AJK1352"/>
      <c r="AJL1352"/>
      <c r="AJM1352"/>
      <c r="AJN1352"/>
      <c r="AJO1352"/>
      <c r="AJP1352"/>
      <c r="AJQ1352"/>
      <c r="AJR1352"/>
      <c r="AJS1352"/>
      <c r="AJT1352"/>
      <c r="AJU1352"/>
      <c r="AJV1352"/>
      <c r="AJW1352"/>
      <c r="AJX1352"/>
      <c r="AJY1352"/>
      <c r="AJZ1352"/>
      <c r="AKA1352"/>
      <c r="AKB1352"/>
      <c r="AKC1352"/>
      <c r="AKD1352"/>
      <c r="AKE1352"/>
      <c r="AKF1352"/>
      <c r="AKG1352"/>
      <c r="AKH1352"/>
      <c r="AKI1352"/>
      <c r="AKJ1352"/>
      <c r="AKK1352"/>
      <c r="AKL1352"/>
      <c r="AKM1352"/>
      <c r="AKN1352"/>
      <c r="AKO1352"/>
      <c r="AKP1352"/>
      <c r="AKQ1352"/>
      <c r="AKR1352"/>
      <c r="AKS1352"/>
      <c r="AKT1352"/>
      <c r="AKU1352"/>
      <c r="AKV1352"/>
      <c r="AKW1352"/>
      <c r="AKX1352"/>
      <c r="AKY1352"/>
      <c r="AKZ1352"/>
      <c r="ALA1352"/>
      <c r="ALB1352"/>
      <c r="ALC1352"/>
      <c r="ALD1352"/>
      <c r="ALE1352"/>
      <c r="ALF1352"/>
      <c r="ALG1352"/>
      <c r="ALH1352"/>
      <c r="ALI1352"/>
      <c r="ALJ1352"/>
      <c r="ALK1352"/>
      <c r="ALL1352"/>
      <c r="ALM1352"/>
      <c r="ALN1352"/>
      <c r="ALO1352"/>
      <c r="ALP1352"/>
      <c r="ALQ1352"/>
      <c r="ALR1352"/>
      <c r="ALS1352"/>
      <c r="ALT1352"/>
      <c r="ALU1352"/>
      <c r="ALV1352"/>
      <c r="ALW1352"/>
      <c r="ALX1352"/>
      <c r="ALY1352"/>
      <c r="ALZ1352"/>
      <c r="AMA1352"/>
      <c r="AMB1352"/>
      <c r="AMC1352"/>
      <c r="AMD1352"/>
      <c r="AME1352"/>
      <c r="AMF1352"/>
      <c r="AMG1352"/>
      <c r="AMH1352"/>
      <c r="AMI1352"/>
      <c r="AMJ1352"/>
    </row>
    <row r="1353" spans="1:1024" x14ac:dyDescent="0.15">
      <c r="A1353" s="9" t="s">
        <v>29</v>
      </c>
      <c r="B1353" s="9" t="s">
        <v>30</v>
      </c>
      <c r="C1353" s="9" t="s">
        <v>31</v>
      </c>
      <c r="D1353" s="9" t="s">
        <v>32</v>
      </c>
      <c r="E1353" s="9" t="s">
        <v>33</v>
      </c>
      <c r="F1353" s="9" t="s">
        <v>34</v>
      </c>
      <c r="G1353" s="9" t="s">
        <v>35</v>
      </c>
      <c r="H1353" s="9" t="s">
        <v>36</v>
      </c>
      <c r="I1353" s="9" t="s">
        <v>37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  <c r="VW1353"/>
      <c r="VX1353"/>
      <c r="VY1353"/>
      <c r="VZ1353"/>
      <c r="WA1353"/>
      <c r="WB1353"/>
      <c r="WC1353"/>
      <c r="WD1353"/>
      <c r="WE1353"/>
      <c r="WF1353"/>
      <c r="WG1353"/>
      <c r="WH1353"/>
      <c r="WI1353"/>
      <c r="WJ1353"/>
      <c r="WK1353"/>
      <c r="WL1353"/>
      <c r="WM1353"/>
      <c r="WN1353"/>
      <c r="WO1353"/>
      <c r="WP1353"/>
      <c r="WQ1353"/>
      <c r="WR1353"/>
      <c r="WS1353"/>
      <c r="WT1353"/>
      <c r="WU1353"/>
      <c r="WV1353"/>
      <c r="WW1353"/>
      <c r="WX1353"/>
      <c r="WY1353"/>
      <c r="WZ1353"/>
      <c r="XA1353"/>
      <c r="XB1353"/>
      <c r="XC1353"/>
      <c r="XD1353"/>
      <c r="XE1353"/>
      <c r="XF1353"/>
      <c r="XG1353"/>
      <c r="XH1353"/>
      <c r="XI1353"/>
      <c r="XJ1353"/>
      <c r="XK1353"/>
      <c r="XL1353"/>
      <c r="XM1353"/>
      <c r="XN1353"/>
      <c r="XO1353"/>
      <c r="XP1353"/>
      <c r="XQ1353"/>
      <c r="XR1353"/>
      <c r="XS1353"/>
      <c r="XT1353"/>
      <c r="XU1353"/>
      <c r="XV1353"/>
      <c r="XW1353"/>
      <c r="XX1353"/>
      <c r="XY1353"/>
      <c r="XZ1353"/>
      <c r="YA1353"/>
      <c r="YB1353"/>
      <c r="YC1353"/>
      <c r="YD1353"/>
      <c r="YE1353"/>
      <c r="YF1353"/>
      <c r="YG1353"/>
      <c r="YH1353"/>
      <c r="YI1353"/>
      <c r="YJ1353"/>
      <c r="YK1353"/>
      <c r="YL1353"/>
      <c r="YM1353"/>
      <c r="YN1353"/>
      <c r="YO1353"/>
      <c r="YP1353"/>
      <c r="YQ1353"/>
      <c r="YR1353"/>
      <c r="YS1353"/>
      <c r="YT1353"/>
      <c r="YU1353"/>
      <c r="YV1353"/>
      <c r="YW1353"/>
      <c r="YX1353"/>
      <c r="YY1353"/>
      <c r="YZ1353"/>
      <c r="ZA1353"/>
      <c r="ZB1353"/>
      <c r="ZC1353"/>
      <c r="ZD1353"/>
      <c r="ZE1353"/>
      <c r="ZF1353"/>
      <c r="ZG1353"/>
      <c r="ZH1353"/>
      <c r="ZI1353"/>
      <c r="ZJ1353"/>
      <c r="ZK1353"/>
      <c r="ZL1353"/>
      <c r="ZM1353"/>
      <c r="ZN1353"/>
      <c r="ZO1353"/>
      <c r="ZP1353"/>
      <c r="ZQ1353"/>
      <c r="ZR1353"/>
      <c r="ZS1353"/>
      <c r="ZT1353"/>
      <c r="ZU1353"/>
      <c r="ZV1353"/>
      <c r="ZW1353"/>
      <c r="ZX1353"/>
      <c r="ZY1353"/>
      <c r="ZZ1353"/>
      <c r="AAA1353"/>
      <c r="AAB1353"/>
      <c r="AAC1353"/>
      <c r="AAD1353"/>
      <c r="AAE1353"/>
      <c r="AAF1353"/>
      <c r="AAG1353"/>
      <c r="AAH1353"/>
      <c r="AAI1353"/>
      <c r="AAJ1353"/>
      <c r="AAK1353"/>
      <c r="AAL1353"/>
      <c r="AAM1353"/>
      <c r="AAN1353"/>
      <c r="AAO1353"/>
      <c r="AAP1353"/>
      <c r="AAQ1353"/>
      <c r="AAR1353"/>
      <c r="AAS1353"/>
      <c r="AAT1353"/>
      <c r="AAU1353"/>
      <c r="AAV1353"/>
      <c r="AAW1353"/>
      <c r="AAX1353"/>
      <c r="AAY1353"/>
      <c r="AAZ1353"/>
      <c r="ABA1353"/>
      <c r="ABB1353"/>
      <c r="ABC1353"/>
      <c r="ABD1353"/>
      <c r="ABE1353"/>
      <c r="ABF1353"/>
      <c r="ABG1353"/>
      <c r="ABH1353"/>
      <c r="ABI1353"/>
      <c r="ABJ1353"/>
      <c r="ABK1353"/>
      <c r="ABL1353"/>
      <c r="ABM1353"/>
      <c r="ABN1353"/>
      <c r="ABO1353"/>
      <c r="ABP1353"/>
      <c r="ABQ1353"/>
      <c r="ABR1353"/>
      <c r="ABS1353"/>
      <c r="ABT1353"/>
      <c r="ABU1353"/>
      <c r="ABV1353"/>
      <c r="ABW1353"/>
      <c r="ABX1353"/>
      <c r="ABY1353"/>
      <c r="ABZ1353"/>
      <c r="ACA1353"/>
      <c r="ACB1353"/>
      <c r="ACC1353"/>
      <c r="ACD1353"/>
      <c r="ACE1353"/>
      <c r="ACF1353"/>
      <c r="ACG1353"/>
      <c r="ACH1353"/>
      <c r="ACI1353"/>
      <c r="ACJ1353"/>
      <c r="ACK1353"/>
      <c r="ACL1353"/>
      <c r="ACM1353"/>
      <c r="ACN1353"/>
      <c r="ACO1353"/>
      <c r="ACP1353"/>
      <c r="ACQ1353"/>
      <c r="ACR1353"/>
      <c r="ACS1353"/>
      <c r="ACT1353"/>
      <c r="ACU1353"/>
      <c r="ACV1353"/>
      <c r="ACW1353"/>
      <c r="ACX1353"/>
      <c r="ACY1353"/>
      <c r="ACZ1353"/>
      <c r="ADA1353"/>
      <c r="ADB1353"/>
      <c r="ADC1353"/>
      <c r="ADD1353"/>
      <c r="ADE1353"/>
      <c r="ADF1353"/>
      <c r="ADG1353"/>
      <c r="ADH1353"/>
      <c r="ADI1353"/>
      <c r="ADJ1353"/>
      <c r="ADK1353"/>
      <c r="ADL1353"/>
      <c r="ADM1353"/>
      <c r="ADN1353"/>
      <c r="ADO1353"/>
      <c r="ADP1353"/>
      <c r="ADQ1353"/>
      <c r="ADR1353"/>
      <c r="ADS1353"/>
      <c r="ADT1353"/>
      <c r="ADU1353"/>
      <c r="ADV1353"/>
      <c r="ADW1353"/>
      <c r="ADX1353"/>
      <c r="ADY1353"/>
      <c r="ADZ1353"/>
      <c r="AEA1353"/>
      <c r="AEB1353"/>
      <c r="AEC1353"/>
      <c r="AED1353"/>
      <c r="AEE1353"/>
      <c r="AEF1353"/>
      <c r="AEG1353"/>
      <c r="AEH1353"/>
      <c r="AEI1353"/>
      <c r="AEJ1353"/>
      <c r="AEK1353"/>
      <c r="AEL1353"/>
      <c r="AEM1353"/>
      <c r="AEN1353"/>
      <c r="AEO1353"/>
      <c r="AEP1353"/>
      <c r="AEQ1353"/>
      <c r="AER1353"/>
      <c r="AES1353"/>
      <c r="AET1353"/>
      <c r="AEU1353"/>
      <c r="AEV1353"/>
      <c r="AEW1353"/>
      <c r="AEX1353"/>
      <c r="AEY1353"/>
      <c r="AEZ1353"/>
      <c r="AFA1353"/>
      <c r="AFB1353"/>
      <c r="AFC1353"/>
      <c r="AFD1353"/>
      <c r="AFE1353"/>
      <c r="AFF1353"/>
      <c r="AFG1353"/>
      <c r="AFH1353"/>
      <c r="AFI1353"/>
      <c r="AFJ1353"/>
      <c r="AFK1353"/>
      <c r="AFL1353"/>
      <c r="AFM1353"/>
      <c r="AFN1353"/>
      <c r="AFO1353"/>
      <c r="AFP1353"/>
      <c r="AFQ1353"/>
      <c r="AFR1353"/>
      <c r="AFS1353"/>
      <c r="AFT1353"/>
      <c r="AFU1353"/>
      <c r="AFV1353"/>
      <c r="AFW1353"/>
      <c r="AFX1353"/>
      <c r="AFY1353"/>
      <c r="AFZ1353"/>
      <c r="AGA1353"/>
      <c r="AGB1353"/>
      <c r="AGC1353"/>
      <c r="AGD1353"/>
      <c r="AGE1353"/>
      <c r="AGF1353"/>
      <c r="AGG1353"/>
      <c r="AGH1353"/>
      <c r="AGI1353"/>
      <c r="AGJ1353"/>
      <c r="AGK1353"/>
      <c r="AGL1353"/>
      <c r="AGM1353"/>
      <c r="AGN1353"/>
      <c r="AGO1353"/>
      <c r="AGP1353"/>
      <c r="AGQ1353"/>
      <c r="AGR1353"/>
      <c r="AGS1353"/>
      <c r="AGT1353"/>
      <c r="AGU1353"/>
      <c r="AGV1353"/>
      <c r="AGW1353"/>
      <c r="AGX1353"/>
      <c r="AGY1353"/>
      <c r="AGZ1353"/>
      <c r="AHA1353"/>
      <c r="AHB1353"/>
      <c r="AHC1353"/>
      <c r="AHD1353"/>
      <c r="AHE1353"/>
      <c r="AHF1353"/>
      <c r="AHG1353"/>
      <c r="AHH1353"/>
      <c r="AHI1353"/>
      <c r="AHJ1353"/>
      <c r="AHK1353"/>
      <c r="AHL1353"/>
      <c r="AHM1353"/>
      <c r="AHN1353"/>
      <c r="AHO1353"/>
      <c r="AHP1353"/>
      <c r="AHQ1353"/>
      <c r="AHR1353"/>
      <c r="AHS1353"/>
      <c r="AHT1353"/>
      <c r="AHU1353"/>
      <c r="AHV1353"/>
      <c r="AHW1353"/>
      <c r="AHX1353"/>
      <c r="AHY1353"/>
      <c r="AHZ1353"/>
      <c r="AIA1353"/>
      <c r="AIB1353"/>
      <c r="AIC1353"/>
      <c r="AID1353"/>
      <c r="AIE1353"/>
      <c r="AIF1353"/>
      <c r="AIG1353"/>
      <c r="AIH1353"/>
      <c r="AII1353"/>
      <c r="AIJ1353"/>
      <c r="AIK1353"/>
      <c r="AIL1353"/>
      <c r="AIM1353"/>
      <c r="AIN1353"/>
      <c r="AIO1353"/>
      <c r="AIP1353"/>
      <c r="AIQ1353"/>
      <c r="AIR1353"/>
      <c r="AIS1353"/>
      <c r="AIT1353"/>
      <c r="AIU1353"/>
      <c r="AIV1353"/>
      <c r="AIW1353"/>
      <c r="AIX1353"/>
      <c r="AIY1353"/>
      <c r="AIZ1353"/>
      <c r="AJA1353"/>
      <c r="AJB1353"/>
      <c r="AJC1353"/>
      <c r="AJD1353"/>
      <c r="AJE1353"/>
      <c r="AJF1353"/>
      <c r="AJG1353"/>
      <c r="AJH1353"/>
      <c r="AJI1353"/>
      <c r="AJJ1353"/>
      <c r="AJK1353"/>
      <c r="AJL1353"/>
      <c r="AJM1353"/>
      <c r="AJN1353"/>
      <c r="AJO1353"/>
      <c r="AJP1353"/>
      <c r="AJQ1353"/>
      <c r="AJR1353"/>
      <c r="AJS1353"/>
      <c r="AJT1353"/>
      <c r="AJU1353"/>
      <c r="AJV1353"/>
      <c r="AJW1353"/>
      <c r="AJX1353"/>
      <c r="AJY1353"/>
      <c r="AJZ1353"/>
      <c r="AKA1353"/>
      <c r="AKB1353"/>
      <c r="AKC1353"/>
      <c r="AKD1353"/>
      <c r="AKE1353"/>
      <c r="AKF1353"/>
      <c r="AKG1353"/>
      <c r="AKH1353"/>
      <c r="AKI1353"/>
      <c r="AKJ1353"/>
      <c r="AKK1353"/>
      <c r="AKL1353"/>
      <c r="AKM1353"/>
      <c r="AKN1353"/>
      <c r="AKO1353"/>
      <c r="AKP1353"/>
      <c r="AKQ1353"/>
      <c r="AKR1353"/>
      <c r="AKS1353"/>
      <c r="AKT1353"/>
      <c r="AKU1353"/>
      <c r="AKV1353"/>
      <c r="AKW1353"/>
      <c r="AKX1353"/>
      <c r="AKY1353"/>
      <c r="AKZ1353"/>
      <c r="ALA1353"/>
      <c r="ALB1353"/>
      <c r="ALC1353"/>
      <c r="ALD1353"/>
      <c r="ALE1353"/>
      <c r="ALF1353"/>
      <c r="ALG1353"/>
      <c r="ALH1353"/>
      <c r="ALI1353"/>
      <c r="ALJ1353"/>
      <c r="ALK1353"/>
      <c r="ALL1353"/>
      <c r="ALM1353"/>
      <c r="ALN1353"/>
      <c r="ALO1353"/>
      <c r="ALP1353"/>
      <c r="ALQ1353"/>
      <c r="ALR1353"/>
      <c r="ALS1353"/>
      <c r="ALT1353"/>
      <c r="ALU1353"/>
      <c r="ALV1353"/>
      <c r="ALW1353"/>
      <c r="ALX1353"/>
      <c r="ALY1353"/>
      <c r="ALZ1353"/>
      <c r="AMA1353"/>
      <c r="AMB1353"/>
      <c r="AMC1353"/>
      <c r="AMD1353"/>
      <c r="AME1353"/>
      <c r="AMF1353"/>
      <c r="AMG1353"/>
      <c r="AMH1353"/>
      <c r="AMI1353"/>
      <c r="AMJ1353"/>
    </row>
    <row r="1354" spans="1:1024" x14ac:dyDescent="0.15">
      <c r="A1354" s="9" t="s">
        <v>16</v>
      </c>
      <c r="B1354" s="9">
        <v>4</v>
      </c>
      <c r="C1354" s="9">
        <v>6.0406999999999999E-5</v>
      </c>
      <c r="D1354" s="9">
        <v>1.5004490000000001E-3</v>
      </c>
      <c r="E1354" s="9">
        <v>1000</v>
      </c>
      <c r="F1354" s="9">
        <v>0.16566821900000001</v>
      </c>
      <c r="G1354" s="9">
        <v>1.65668E-4</v>
      </c>
      <c r="H1354" s="9">
        <v>0.16566821900000001</v>
      </c>
      <c r="I1354" s="9">
        <v>23.578752518000002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  <c r="VW1354"/>
      <c r="VX1354"/>
      <c r="VY1354"/>
      <c r="VZ1354"/>
      <c r="WA1354"/>
      <c r="WB1354"/>
      <c r="WC1354"/>
      <c r="WD1354"/>
      <c r="WE1354"/>
      <c r="WF1354"/>
      <c r="WG1354"/>
      <c r="WH1354"/>
      <c r="WI1354"/>
      <c r="WJ1354"/>
      <c r="WK1354"/>
      <c r="WL1354"/>
      <c r="WM1354"/>
      <c r="WN1354"/>
      <c r="WO1354"/>
      <c r="WP1354"/>
      <c r="WQ1354"/>
      <c r="WR1354"/>
      <c r="WS1354"/>
      <c r="WT1354"/>
      <c r="WU1354"/>
      <c r="WV1354"/>
      <c r="WW1354"/>
      <c r="WX1354"/>
      <c r="WY1354"/>
      <c r="WZ1354"/>
      <c r="XA1354"/>
      <c r="XB1354"/>
      <c r="XC1354"/>
      <c r="XD1354"/>
      <c r="XE1354"/>
      <c r="XF1354"/>
      <c r="XG1354"/>
      <c r="XH1354"/>
      <c r="XI1354"/>
      <c r="XJ1354"/>
      <c r="XK1354"/>
      <c r="XL1354"/>
      <c r="XM1354"/>
      <c r="XN1354"/>
      <c r="XO1354"/>
      <c r="XP1354"/>
      <c r="XQ1354"/>
      <c r="XR1354"/>
      <c r="XS1354"/>
      <c r="XT1354"/>
      <c r="XU1354"/>
      <c r="XV1354"/>
      <c r="XW1354"/>
      <c r="XX1354"/>
      <c r="XY1354"/>
      <c r="XZ1354"/>
      <c r="YA1354"/>
      <c r="YB1354"/>
      <c r="YC1354"/>
      <c r="YD1354"/>
      <c r="YE1354"/>
      <c r="YF1354"/>
      <c r="YG1354"/>
      <c r="YH1354"/>
      <c r="YI1354"/>
      <c r="YJ1354"/>
      <c r="YK1354"/>
      <c r="YL1354"/>
      <c r="YM1354"/>
      <c r="YN1354"/>
      <c r="YO1354"/>
      <c r="YP1354"/>
      <c r="YQ1354"/>
      <c r="YR1354"/>
      <c r="YS1354"/>
      <c r="YT1354"/>
      <c r="YU1354"/>
      <c r="YV1354"/>
      <c r="YW1354"/>
      <c r="YX1354"/>
      <c r="YY1354"/>
      <c r="YZ1354"/>
      <c r="ZA1354"/>
      <c r="ZB1354"/>
      <c r="ZC1354"/>
      <c r="ZD1354"/>
      <c r="ZE1354"/>
      <c r="ZF1354"/>
      <c r="ZG1354"/>
      <c r="ZH1354"/>
      <c r="ZI1354"/>
      <c r="ZJ1354"/>
      <c r="ZK1354"/>
      <c r="ZL1354"/>
      <c r="ZM1354"/>
      <c r="ZN1354"/>
      <c r="ZO1354"/>
      <c r="ZP1354"/>
      <c r="ZQ1354"/>
      <c r="ZR1354"/>
      <c r="ZS1354"/>
      <c r="ZT1354"/>
      <c r="ZU1354"/>
      <c r="ZV1354"/>
      <c r="ZW1354"/>
      <c r="ZX1354"/>
      <c r="ZY1354"/>
      <c r="ZZ1354"/>
      <c r="AAA1354"/>
      <c r="AAB1354"/>
      <c r="AAC1354"/>
      <c r="AAD1354"/>
      <c r="AAE1354"/>
      <c r="AAF1354"/>
      <c r="AAG1354"/>
      <c r="AAH1354"/>
      <c r="AAI1354"/>
      <c r="AAJ1354"/>
      <c r="AAK1354"/>
      <c r="AAL1354"/>
      <c r="AAM1354"/>
      <c r="AAN1354"/>
      <c r="AAO1354"/>
      <c r="AAP1354"/>
      <c r="AAQ1354"/>
      <c r="AAR1354"/>
      <c r="AAS1354"/>
      <c r="AAT1354"/>
      <c r="AAU1354"/>
      <c r="AAV1354"/>
      <c r="AAW1354"/>
      <c r="AAX1354"/>
      <c r="AAY1354"/>
      <c r="AAZ1354"/>
      <c r="ABA1354"/>
      <c r="ABB1354"/>
      <c r="ABC1354"/>
      <c r="ABD1354"/>
      <c r="ABE1354"/>
      <c r="ABF1354"/>
      <c r="ABG1354"/>
      <c r="ABH1354"/>
      <c r="ABI1354"/>
      <c r="ABJ1354"/>
      <c r="ABK1354"/>
      <c r="ABL1354"/>
      <c r="ABM1354"/>
      <c r="ABN1354"/>
      <c r="ABO1354"/>
      <c r="ABP1354"/>
      <c r="ABQ1354"/>
      <c r="ABR1354"/>
      <c r="ABS1354"/>
      <c r="ABT1354"/>
      <c r="ABU1354"/>
      <c r="ABV1354"/>
      <c r="ABW1354"/>
      <c r="ABX1354"/>
      <c r="ABY1354"/>
      <c r="ABZ1354"/>
      <c r="ACA1354"/>
      <c r="ACB1354"/>
      <c r="ACC1354"/>
      <c r="ACD1354"/>
      <c r="ACE1354"/>
      <c r="ACF1354"/>
      <c r="ACG1354"/>
      <c r="ACH1354"/>
      <c r="ACI1354"/>
      <c r="ACJ1354"/>
      <c r="ACK1354"/>
      <c r="ACL1354"/>
      <c r="ACM1354"/>
      <c r="ACN1354"/>
      <c r="ACO1354"/>
      <c r="ACP1354"/>
      <c r="ACQ1354"/>
      <c r="ACR1354"/>
      <c r="ACS1354"/>
      <c r="ACT1354"/>
      <c r="ACU1354"/>
      <c r="ACV1354"/>
      <c r="ACW1354"/>
      <c r="ACX1354"/>
      <c r="ACY1354"/>
      <c r="ACZ1354"/>
      <c r="ADA1354"/>
      <c r="ADB1354"/>
      <c r="ADC1354"/>
      <c r="ADD1354"/>
      <c r="ADE1354"/>
      <c r="ADF1354"/>
      <c r="ADG1354"/>
      <c r="ADH1354"/>
      <c r="ADI1354"/>
      <c r="ADJ1354"/>
      <c r="ADK1354"/>
      <c r="ADL1354"/>
      <c r="ADM1354"/>
      <c r="ADN1354"/>
      <c r="ADO1354"/>
      <c r="ADP1354"/>
      <c r="ADQ1354"/>
      <c r="ADR1354"/>
      <c r="ADS1354"/>
      <c r="ADT1354"/>
      <c r="ADU1354"/>
      <c r="ADV1354"/>
      <c r="ADW1354"/>
      <c r="ADX1354"/>
      <c r="ADY1354"/>
      <c r="ADZ1354"/>
      <c r="AEA1354"/>
      <c r="AEB1354"/>
      <c r="AEC1354"/>
      <c r="AED1354"/>
      <c r="AEE1354"/>
      <c r="AEF1354"/>
      <c r="AEG1354"/>
      <c r="AEH1354"/>
      <c r="AEI1354"/>
      <c r="AEJ1354"/>
      <c r="AEK1354"/>
      <c r="AEL1354"/>
      <c r="AEM1354"/>
      <c r="AEN1354"/>
      <c r="AEO1354"/>
      <c r="AEP1354"/>
      <c r="AEQ1354"/>
      <c r="AER1354"/>
      <c r="AES1354"/>
      <c r="AET1354"/>
      <c r="AEU1354"/>
      <c r="AEV1354"/>
      <c r="AEW1354"/>
      <c r="AEX1354"/>
      <c r="AEY1354"/>
      <c r="AEZ1354"/>
      <c r="AFA1354"/>
      <c r="AFB1354"/>
      <c r="AFC1354"/>
      <c r="AFD1354"/>
      <c r="AFE1354"/>
      <c r="AFF1354"/>
      <c r="AFG1354"/>
      <c r="AFH1354"/>
      <c r="AFI1354"/>
      <c r="AFJ1354"/>
      <c r="AFK1354"/>
      <c r="AFL1354"/>
      <c r="AFM1354"/>
      <c r="AFN1354"/>
      <c r="AFO1354"/>
      <c r="AFP1354"/>
      <c r="AFQ1354"/>
      <c r="AFR1354"/>
      <c r="AFS1354"/>
      <c r="AFT1354"/>
      <c r="AFU1354"/>
      <c r="AFV1354"/>
      <c r="AFW1354"/>
      <c r="AFX1354"/>
      <c r="AFY1354"/>
      <c r="AFZ1354"/>
      <c r="AGA1354"/>
      <c r="AGB1354"/>
      <c r="AGC1354"/>
      <c r="AGD1354"/>
      <c r="AGE1354"/>
      <c r="AGF1354"/>
      <c r="AGG1354"/>
      <c r="AGH1354"/>
      <c r="AGI1354"/>
      <c r="AGJ1354"/>
      <c r="AGK1354"/>
      <c r="AGL1354"/>
      <c r="AGM1354"/>
      <c r="AGN1354"/>
      <c r="AGO1354"/>
      <c r="AGP1354"/>
      <c r="AGQ1354"/>
      <c r="AGR1354"/>
      <c r="AGS1354"/>
      <c r="AGT1354"/>
      <c r="AGU1354"/>
      <c r="AGV1354"/>
      <c r="AGW1354"/>
      <c r="AGX1354"/>
      <c r="AGY1354"/>
      <c r="AGZ1354"/>
      <c r="AHA1354"/>
      <c r="AHB1354"/>
      <c r="AHC1354"/>
      <c r="AHD1354"/>
      <c r="AHE1354"/>
      <c r="AHF1354"/>
      <c r="AHG1354"/>
      <c r="AHH1354"/>
      <c r="AHI1354"/>
      <c r="AHJ1354"/>
      <c r="AHK1354"/>
      <c r="AHL1354"/>
      <c r="AHM1354"/>
      <c r="AHN1354"/>
      <c r="AHO1354"/>
      <c r="AHP1354"/>
      <c r="AHQ1354"/>
      <c r="AHR1354"/>
      <c r="AHS1354"/>
      <c r="AHT1354"/>
      <c r="AHU1354"/>
      <c r="AHV1354"/>
      <c r="AHW1354"/>
      <c r="AHX1354"/>
      <c r="AHY1354"/>
      <c r="AHZ1354"/>
      <c r="AIA1354"/>
      <c r="AIB1354"/>
      <c r="AIC1354"/>
      <c r="AID1354"/>
      <c r="AIE1354"/>
      <c r="AIF1354"/>
      <c r="AIG1354"/>
      <c r="AIH1354"/>
      <c r="AII1354"/>
      <c r="AIJ1354"/>
      <c r="AIK1354"/>
      <c r="AIL1354"/>
      <c r="AIM1354"/>
      <c r="AIN1354"/>
      <c r="AIO1354"/>
      <c r="AIP1354"/>
      <c r="AIQ1354"/>
      <c r="AIR1354"/>
      <c r="AIS1354"/>
      <c r="AIT1354"/>
      <c r="AIU1354"/>
      <c r="AIV1354"/>
      <c r="AIW1354"/>
      <c r="AIX1354"/>
      <c r="AIY1354"/>
      <c r="AIZ1354"/>
      <c r="AJA1354"/>
      <c r="AJB1354"/>
      <c r="AJC1354"/>
      <c r="AJD1354"/>
      <c r="AJE1354"/>
      <c r="AJF1354"/>
      <c r="AJG1354"/>
      <c r="AJH1354"/>
      <c r="AJI1354"/>
      <c r="AJJ1354"/>
      <c r="AJK1354"/>
      <c r="AJL1354"/>
      <c r="AJM1354"/>
      <c r="AJN1354"/>
      <c r="AJO1354"/>
      <c r="AJP1354"/>
      <c r="AJQ1354"/>
      <c r="AJR1354"/>
      <c r="AJS1354"/>
      <c r="AJT1354"/>
      <c r="AJU1354"/>
      <c r="AJV1354"/>
      <c r="AJW1354"/>
      <c r="AJX1354"/>
      <c r="AJY1354"/>
      <c r="AJZ1354"/>
      <c r="AKA1354"/>
      <c r="AKB1354"/>
      <c r="AKC1354"/>
      <c r="AKD1354"/>
      <c r="AKE1354"/>
      <c r="AKF1354"/>
      <c r="AKG1354"/>
      <c r="AKH1354"/>
      <c r="AKI1354"/>
      <c r="AKJ1354"/>
      <c r="AKK1354"/>
      <c r="AKL1354"/>
      <c r="AKM1354"/>
      <c r="AKN1354"/>
      <c r="AKO1354"/>
      <c r="AKP1354"/>
      <c r="AKQ1354"/>
      <c r="AKR1354"/>
      <c r="AKS1354"/>
      <c r="AKT1354"/>
      <c r="AKU1354"/>
      <c r="AKV1354"/>
      <c r="AKW1354"/>
      <c r="AKX1354"/>
      <c r="AKY1354"/>
      <c r="AKZ1354"/>
      <c r="ALA1354"/>
      <c r="ALB1354"/>
      <c r="ALC1354"/>
      <c r="ALD1354"/>
      <c r="ALE1354"/>
      <c r="ALF1354"/>
      <c r="ALG1354"/>
      <c r="ALH1354"/>
      <c r="ALI1354"/>
      <c r="ALJ1354"/>
      <c r="ALK1354"/>
      <c r="ALL1354"/>
      <c r="ALM1354"/>
      <c r="ALN1354"/>
      <c r="ALO1354"/>
      <c r="ALP1354"/>
      <c r="ALQ1354"/>
      <c r="ALR1354"/>
      <c r="ALS1354"/>
      <c r="ALT1354"/>
      <c r="ALU1354"/>
      <c r="ALV1354"/>
      <c r="ALW1354"/>
      <c r="ALX1354"/>
      <c r="ALY1354"/>
      <c r="ALZ1354"/>
      <c r="AMA1354"/>
      <c r="AMB1354"/>
      <c r="AMC1354"/>
      <c r="AMD1354"/>
      <c r="AME1354"/>
      <c r="AMF1354"/>
      <c r="AMG1354"/>
      <c r="AMH1354"/>
      <c r="AMI1354"/>
      <c r="AMJ1354"/>
    </row>
    <row r="1355" spans="1:1024" x14ac:dyDescent="0.15">
      <c r="A1355" s="9" t="s">
        <v>16</v>
      </c>
      <c r="B1355" s="9">
        <v>64</v>
      </c>
      <c r="C1355" s="9">
        <v>2.2766600000000001E-4</v>
      </c>
      <c r="D1355" s="9">
        <v>1.4243439999999999E-3</v>
      </c>
      <c r="E1355" s="9">
        <v>1000</v>
      </c>
      <c r="F1355" s="9">
        <v>0.50467842799999996</v>
      </c>
      <c r="G1355" s="9">
        <v>5.0467800000000005E-4</v>
      </c>
      <c r="H1355" s="9">
        <v>0.50467842799999996</v>
      </c>
      <c r="I1355" s="9">
        <v>123.8412323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  <c r="WW1355"/>
      <c r="WX1355"/>
      <c r="WY1355"/>
      <c r="WZ1355"/>
      <c r="XA1355"/>
      <c r="XB1355"/>
      <c r="XC1355"/>
      <c r="XD1355"/>
      <c r="XE1355"/>
      <c r="XF1355"/>
      <c r="XG1355"/>
      <c r="XH1355"/>
      <c r="XI1355"/>
      <c r="XJ1355"/>
      <c r="XK1355"/>
      <c r="XL1355"/>
      <c r="XM1355"/>
      <c r="XN1355"/>
      <c r="XO1355"/>
      <c r="XP1355"/>
      <c r="XQ1355"/>
      <c r="XR1355"/>
      <c r="XS1355"/>
      <c r="XT1355"/>
      <c r="XU1355"/>
      <c r="XV1355"/>
      <c r="XW1355"/>
      <c r="XX1355"/>
      <c r="XY1355"/>
      <c r="XZ1355"/>
      <c r="YA1355"/>
      <c r="YB1355"/>
      <c r="YC1355"/>
      <c r="YD1355"/>
      <c r="YE1355"/>
      <c r="YF1355"/>
      <c r="YG1355"/>
      <c r="YH1355"/>
      <c r="YI1355"/>
      <c r="YJ1355"/>
      <c r="YK1355"/>
      <c r="YL1355"/>
      <c r="YM1355"/>
      <c r="YN1355"/>
      <c r="YO1355"/>
      <c r="YP1355"/>
      <c r="YQ1355"/>
      <c r="YR1355"/>
      <c r="YS1355"/>
      <c r="YT1355"/>
      <c r="YU1355"/>
      <c r="YV1355"/>
      <c r="YW1355"/>
      <c r="YX1355"/>
      <c r="YY1355"/>
      <c r="YZ1355"/>
      <c r="ZA1355"/>
      <c r="ZB1355"/>
      <c r="ZC1355"/>
      <c r="ZD1355"/>
      <c r="ZE1355"/>
      <c r="ZF1355"/>
      <c r="ZG1355"/>
      <c r="ZH1355"/>
      <c r="ZI1355"/>
      <c r="ZJ1355"/>
      <c r="ZK1355"/>
      <c r="ZL1355"/>
      <c r="ZM1355"/>
      <c r="ZN1355"/>
      <c r="ZO1355"/>
      <c r="ZP1355"/>
      <c r="ZQ1355"/>
      <c r="ZR1355"/>
      <c r="ZS1355"/>
      <c r="ZT1355"/>
      <c r="ZU1355"/>
      <c r="ZV1355"/>
      <c r="ZW1355"/>
      <c r="ZX1355"/>
      <c r="ZY1355"/>
      <c r="ZZ1355"/>
      <c r="AAA1355"/>
      <c r="AAB1355"/>
      <c r="AAC1355"/>
      <c r="AAD1355"/>
      <c r="AAE1355"/>
      <c r="AAF1355"/>
      <c r="AAG1355"/>
      <c r="AAH1355"/>
      <c r="AAI1355"/>
      <c r="AAJ1355"/>
      <c r="AAK1355"/>
      <c r="AAL1355"/>
      <c r="AAM1355"/>
      <c r="AAN1355"/>
      <c r="AAO1355"/>
      <c r="AAP1355"/>
      <c r="AAQ1355"/>
      <c r="AAR1355"/>
      <c r="AAS1355"/>
      <c r="AAT1355"/>
      <c r="AAU1355"/>
      <c r="AAV1355"/>
      <c r="AAW1355"/>
      <c r="AAX1355"/>
      <c r="AAY1355"/>
      <c r="AAZ1355"/>
      <c r="ABA1355"/>
      <c r="ABB1355"/>
      <c r="ABC1355"/>
      <c r="ABD1355"/>
      <c r="ABE1355"/>
      <c r="ABF1355"/>
      <c r="ABG1355"/>
      <c r="ABH1355"/>
      <c r="ABI1355"/>
      <c r="ABJ1355"/>
      <c r="ABK1355"/>
      <c r="ABL1355"/>
      <c r="ABM1355"/>
      <c r="ABN1355"/>
      <c r="ABO1355"/>
      <c r="ABP1355"/>
      <c r="ABQ1355"/>
      <c r="ABR1355"/>
      <c r="ABS1355"/>
      <c r="ABT1355"/>
      <c r="ABU1355"/>
      <c r="ABV1355"/>
      <c r="ABW1355"/>
      <c r="ABX1355"/>
      <c r="ABY1355"/>
      <c r="ABZ1355"/>
      <c r="ACA1355"/>
      <c r="ACB1355"/>
      <c r="ACC1355"/>
      <c r="ACD1355"/>
      <c r="ACE1355"/>
      <c r="ACF1355"/>
      <c r="ACG1355"/>
      <c r="ACH1355"/>
      <c r="ACI1355"/>
      <c r="ACJ1355"/>
      <c r="ACK1355"/>
      <c r="ACL1355"/>
      <c r="ACM1355"/>
      <c r="ACN1355"/>
      <c r="ACO1355"/>
      <c r="ACP1355"/>
      <c r="ACQ1355"/>
      <c r="ACR1355"/>
      <c r="ACS1355"/>
      <c r="ACT1355"/>
      <c r="ACU1355"/>
      <c r="ACV1355"/>
      <c r="ACW1355"/>
      <c r="ACX1355"/>
      <c r="ACY1355"/>
      <c r="ACZ1355"/>
      <c r="ADA1355"/>
      <c r="ADB1355"/>
      <c r="ADC1355"/>
      <c r="ADD1355"/>
      <c r="ADE1355"/>
      <c r="ADF1355"/>
      <c r="ADG1355"/>
      <c r="ADH1355"/>
      <c r="ADI1355"/>
      <c r="ADJ1355"/>
      <c r="ADK1355"/>
      <c r="ADL1355"/>
      <c r="ADM1355"/>
      <c r="ADN1355"/>
      <c r="ADO1355"/>
      <c r="ADP1355"/>
      <c r="ADQ1355"/>
      <c r="ADR1355"/>
      <c r="ADS1355"/>
      <c r="ADT1355"/>
      <c r="ADU1355"/>
      <c r="ADV1355"/>
      <c r="ADW1355"/>
      <c r="ADX1355"/>
      <c r="ADY1355"/>
      <c r="ADZ1355"/>
      <c r="AEA1355"/>
      <c r="AEB1355"/>
      <c r="AEC1355"/>
      <c r="AED1355"/>
      <c r="AEE1355"/>
      <c r="AEF1355"/>
      <c r="AEG1355"/>
      <c r="AEH1355"/>
      <c r="AEI1355"/>
      <c r="AEJ1355"/>
      <c r="AEK1355"/>
      <c r="AEL1355"/>
      <c r="AEM1355"/>
      <c r="AEN1355"/>
      <c r="AEO1355"/>
      <c r="AEP1355"/>
      <c r="AEQ1355"/>
      <c r="AER1355"/>
      <c r="AES1355"/>
      <c r="AET1355"/>
      <c r="AEU1355"/>
      <c r="AEV1355"/>
      <c r="AEW1355"/>
      <c r="AEX1355"/>
      <c r="AEY1355"/>
      <c r="AEZ1355"/>
      <c r="AFA1355"/>
      <c r="AFB1355"/>
      <c r="AFC1355"/>
      <c r="AFD1355"/>
      <c r="AFE1355"/>
      <c r="AFF1355"/>
      <c r="AFG1355"/>
      <c r="AFH1355"/>
      <c r="AFI1355"/>
      <c r="AFJ1355"/>
      <c r="AFK1355"/>
      <c r="AFL1355"/>
      <c r="AFM1355"/>
      <c r="AFN1355"/>
      <c r="AFO1355"/>
      <c r="AFP1355"/>
      <c r="AFQ1355"/>
      <c r="AFR1355"/>
      <c r="AFS1355"/>
      <c r="AFT1355"/>
      <c r="AFU1355"/>
      <c r="AFV1355"/>
      <c r="AFW1355"/>
      <c r="AFX1355"/>
      <c r="AFY1355"/>
      <c r="AFZ1355"/>
      <c r="AGA1355"/>
      <c r="AGB1355"/>
      <c r="AGC1355"/>
      <c r="AGD1355"/>
      <c r="AGE1355"/>
      <c r="AGF1355"/>
      <c r="AGG1355"/>
      <c r="AGH1355"/>
      <c r="AGI1355"/>
      <c r="AGJ1355"/>
      <c r="AGK1355"/>
      <c r="AGL1355"/>
      <c r="AGM1355"/>
      <c r="AGN1355"/>
      <c r="AGO1355"/>
      <c r="AGP1355"/>
      <c r="AGQ1355"/>
      <c r="AGR1355"/>
      <c r="AGS1355"/>
      <c r="AGT1355"/>
      <c r="AGU1355"/>
      <c r="AGV1355"/>
      <c r="AGW1355"/>
      <c r="AGX1355"/>
      <c r="AGY1355"/>
      <c r="AGZ1355"/>
      <c r="AHA1355"/>
      <c r="AHB1355"/>
      <c r="AHC1355"/>
      <c r="AHD1355"/>
      <c r="AHE1355"/>
      <c r="AHF1355"/>
      <c r="AHG1355"/>
      <c r="AHH1355"/>
      <c r="AHI1355"/>
      <c r="AHJ1355"/>
      <c r="AHK1355"/>
      <c r="AHL1355"/>
      <c r="AHM1355"/>
      <c r="AHN1355"/>
      <c r="AHO1355"/>
      <c r="AHP1355"/>
      <c r="AHQ1355"/>
      <c r="AHR1355"/>
      <c r="AHS1355"/>
      <c r="AHT1355"/>
      <c r="AHU1355"/>
      <c r="AHV1355"/>
      <c r="AHW1355"/>
      <c r="AHX1355"/>
      <c r="AHY1355"/>
      <c r="AHZ1355"/>
      <c r="AIA1355"/>
      <c r="AIB1355"/>
      <c r="AIC1355"/>
      <c r="AID1355"/>
      <c r="AIE1355"/>
      <c r="AIF1355"/>
      <c r="AIG1355"/>
      <c r="AIH1355"/>
      <c r="AII1355"/>
      <c r="AIJ1355"/>
      <c r="AIK1355"/>
      <c r="AIL1355"/>
      <c r="AIM1355"/>
      <c r="AIN1355"/>
      <c r="AIO1355"/>
      <c r="AIP1355"/>
      <c r="AIQ1355"/>
      <c r="AIR1355"/>
      <c r="AIS1355"/>
      <c r="AIT1355"/>
      <c r="AIU1355"/>
      <c r="AIV1355"/>
      <c r="AIW1355"/>
      <c r="AIX1355"/>
      <c r="AIY1355"/>
      <c r="AIZ1355"/>
      <c r="AJA1355"/>
      <c r="AJB1355"/>
      <c r="AJC1355"/>
      <c r="AJD1355"/>
      <c r="AJE1355"/>
      <c r="AJF1355"/>
      <c r="AJG1355"/>
      <c r="AJH1355"/>
      <c r="AJI1355"/>
      <c r="AJJ1355"/>
      <c r="AJK1355"/>
      <c r="AJL1355"/>
      <c r="AJM1355"/>
      <c r="AJN1355"/>
      <c r="AJO1355"/>
      <c r="AJP1355"/>
      <c r="AJQ1355"/>
      <c r="AJR1355"/>
      <c r="AJS1355"/>
      <c r="AJT1355"/>
      <c r="AJU1355"/>
      <c r="AJV1355"/>
      <c r="AJW1355"/>
      <c r="AJX1355"/>
      <c r="AJY1355"/>
      <c r="AJZ1355"/>
      <c r="AKA1355"/>
      <c r="AKB1355"/>
      <c r="AKC1355"/>
      <c r="AKD1355"/>
      <c r="AKE1355"/>
      <c r="AKF1355"/>
      <c r="AKG1355"/>
      <c r="AKH1355"/>
      <c r="AKI1355"/>
      <c r="AKJ1355"/>
      <c r="AKK1355"/>
      <c r="AKL1355"/>
      <c r="AKM1355"/>
      <c r="AKN1355"/>
      <c r="AKO1355"/>
      <c r="AKP1355"/>
      <c r="AKQ1355"/>
      <c r="AKR1355"/>
      <c r="AKS1355"/>
      <c r="AKT1355"/>
      <c r="AKU1355"/>
      <c r="AKV1355"/>
      <c r="AKW1355"/>
      <c r="AKX1355"/>
      <c r="AKY1355"/>
      <c r="AKZ1355"/>
      <c r="ALA1355"/>
      <c r="ALB1355"/>
      <c r="ALC1355"/>
      <c r="ALD1355"/>
      <c r="ALE1355"/>
      <c r="ALF1355"/>
      <c r="ALG1355"/>
      <c r="ALH1355"/>
      <c r="ALI1355"/>
      <c r="ALJ1355"/>
      <c r="ALK1355"/>
      <c r="ALL1355"/>
      <c r="ALM1355"/>
      <c r="ALN1355"/>
      <c r="ALO1355"/>
      <c r="ALP1355"/>
      <c r="ALQ1355"/>
      <c r="ALR1355"/>
      <c r="ALS1355"/>
      <c r="ALT1355"/>
      <c r="ALU1355"/>
      <c r="ALV1355"/>
      <c r="ALW1355"/>
      <c r="ALX1355"/>
      <c r="ALY1355"/>
      <c r="ALZ1355"/>
      <c r="AMA1355"/>
      <c r="AMB1355"/>
      <c r="AMC1355"/>
      <c r="AMD1355"/>
      <c r="AME1355"/>
      <c r="AMF1355"/>
      <c r="AMG1355"/>
      <c r="AMH1355"/>
      <c r="AMI1355"/>
      <c r="AMJ1355"/>
    </row>
    <row r="1356" spans="1:1024" x14ac:dyDescent="0.15">
      <c r="A1356" s="9" t="s">
        <v>16</v>
      </c>
      <c r="B1356" s="9">
        <v>256</v>
      </c>
      <c r="C1356" s="9">
        <v>3.3312100000000002E-4</v>
      </c>
      <c r="D1356" s="9">
        <v>3.3903940000000001E-3</v>
      </c>
      <c r="E1356" s="9">
        <v>1000</v>
      </c>
      <c r="F1356" s="9">
        <v>0.699096143</v>
      </c>
      <c r="G1356" s="9">
        <v>6.9909599999999996E-4</v>
      </c>
      <c r="H1356" s="9">
        <v>0.699096143</v>
      </c>
      <c r="I1356" s="9">
        <v>357.60461425800003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  <c r="WW1356"/>
      <c r="WX1356"/>
      <c r="WY1356"/>
      <c r="WZ1356"/>
      <c r="XA1356"/>
      <c r="XB1356"/>
      <c r="XC1356"/>
      <c r="XD1356"/>
      <c r="XE1356"/>
      <c r="XF1356"/>
      <c r="XG1356"/>
      <c r="XH1356"/>
      <c r="XI1356"/>
      <c r="XJ1356"/>
      <c r="XK1356"/>
      <c r="XL1356"/>
      <c r="XM1356"/>
      <c r="XN1356"/>
      <c r="XO1356"/>
      <c r="XP1356"/>
      <c r="XQ1356"/>
      <c r="XR1356"/>
      <c r="XS1356"/>
      <c r="XT1356"/>
      <c r="XU1356"/>
      <c r="XV1356"/>
      <c r="XW1356"/>
      <c r="XX1356"/>
      <c r="XY1356"/>
      <c r="XZ1356"/>
      <c r="YA1356"/>
      <c r="YB1356"/>
      <c r="YC1356"/>
      <c r="YD1356"/>
      <c r="YE1356"/>
      <c r="YF1356"/>
      <c r="YG1356"/>
      <c r="YH1356"/>
      <c r="YI1356"/>
      <c r="YJ1356"/>
      <c r="YK1356"/>
      <c r="YL1356"/>
      <c r="YM1356"/>
      <c r="YN1356"/>
      <c r="YO1356"/>
      <c r="YP1356"/>
      <c r="YQ1356"/>
      <c r="YR1356"/>
      <c r="YS1356"/>
      <c r="YT1356"/>
      <c r="YU1356"/>
      <c r="YV1356"/>
      <c r="YW1356"/>
      <c r="YX1356"/>
      <c r="YY1356"/>
      <c r="YZ1356"/>
      <c r="ZA1356"/>
      <c r="ZB1356"/>
      <c r="ZC1356"/>
      <c r="ZD1356"/>
      <c r="ZE1356"/>
      <c r="ZF1356"/>
      <c r="ZG1356"/>
      <c r="ZH1356"/>
      <c r="ZI1356"/>
      <c r="ZJ1356"/>
      <c r="ZK1356"/>
      <c r="ZL1356"/>
      <c r="ZM1356"/>
      <c r="ZN1356"/>
      <c r="ZO1356"/>
      <c r="ZP1356"/>
      <c r="ZQ1356"/>
      <c r="ZR1356"/>
      <c r="ZS1356"/>
      <c r="ZT1356"/>
      <c r="ZU1356"/>
      <c r="ZV1356"/>
      <c r="ZW1356"/>
      <c r="ZX1356"/>
      <c r="ZY1356"/>
      <c r="ZZ1356"/>
      <c r="AAA1356"/>
      <c r="AAB1356"/>
      <c r="AAC1356"/>
      <c r="AAD1356"/>
      <c r="AAE1356"/>
      <c r="AAF1356"/>
      <c r="AAG1356"/>
      <c r="AAH1356"/>
      <c r="AAI1356"/>
      <c r="AAJ1356"/>
      <c r="AAK1356"/>
      <c r="AAL1356"/>
      <c r="AAM1356"/>
      <c r="AAN1356"/>
      <c r="AAO1356"/>
      <c r="AAP1356"/>
      <c r="AAQ1356"/>
      <c r="AAR1356"/>
      <c r="AAS1356"/>
      <c r="AAT1356"/>
      <c r="AAU1356"/>
      <c r="AAV1356"/>
      <c r="AAW1356"/>
      <c r="AAX1356"/>
      <c r="AAY1356"/>
      <c r="AAZ1356"/>
      <c r="ABA1356"/>
      <c r="ABB1356"/>
      <c r="ABC1356"/>
      <c r="ABD1356"/>
      <c r="ABE1356"/>
      <c r="ABF1356"/>
      <c r="ABG1356"/>
      <c r="ABH1356"/>
      <c r="ABI1356"/>
      <c r="ABJ1356"/>
      <c r="ABK1356"/>
      <c r="ABL1356"/>
      <c r="ABM1356"/>
      <c r="ABN1356"/>
      <c r="ABO1356"/>
      <c r="ABP1356"/>
      <c r="ABQ1356"/>
      <c r="ABR1356"/>
      <c r="ABS1356"/>
      <c r="ABT1356"/>
      <c r="ABU1356"/>
      <c r="ABV1356"/>
      <c r="ABW1356"/>
      <c r="ABX1356"/>
      <c r="ABY1356"/>
      <c r="ABZ1356"/>
      <c r="ACA1356"/>
      <c r="ACB1356"/>
      <c r="ACC1356"/>
      <c r="ACD1356"/>
      <c r="ACE1356"/>
      <c r="ACF1356"/>
      <c r="ACG1356"/>
      <c r="ACH1356"/>
      <c r="ACI1356"/>
      <c r="ACJ1356"/>
      <c r="ACK1356"/>
      <c r="ACL1356"/>
      <c r="ACM1356"/>
      <c r="ACN1356"/>
      <c r="ACO1356"/>
      <c r="ACP1356"/>
      <c r="ACQ1356"/>
      <c r="ACR1356"/>
      <c r="ACS1356"/>
      <c r="ACT1356"/>
      <c r="ACU1356"/>
      <c r="ACV1356"/>
      <c r="ACW1356"/>
      <c r="ACX1356"/>
      <c r="ACY1356"/>
      <c r="ACZ1356"/>
      <c r="ADA1356"/>
      <c r="ADB1356"/>
      <c r="ADC1356"/>
      <c r="ADD1356"/>
      <c r="ADE1356"/>
      <c r="ADF1356"/>
      <c r="ADG1356"/>
      <c r="ADH1356"/>
      <c r="ADI1356"/>
      <c r="ADJ1356"/>
      <c r="ADK1356"/>
      <c r="ADL1356"/>
      <c r="ADM1356"/>
      <c r="ADN1356"/>
      <c r="ADO1356"/>
      <c r="ADP1356"/>
      <c r="ADQ1356"/>
      <c r="ADR1356"/>
      <c r="ADS1356"/>
      <c r="ADT1356"/>
      <c r="ADU1356"/>
      <c r="ADV1356"/>
      <c r="ADW1356"/>
      <c r="ADX1356"/>
      <c r="ADY1356"/>
      <c r="ADZ1356"/>
      <c r="AEA1356"/>
      <c r="AEB1356"/>
      <c r="AEC1356"/>
      <c r="AED1356"/>
      <c r="AEE1356"/>
      <c r="AEF1356"/>
      <c r="AEG1356"/>
      <c r="AEH1356"/>
      <c r="AEI1356"/>
      <c r="AEJ1356"/>
      <c r="AEK1356"/>
      <c r="AEL1356"/>
      <c r="AEM1356"/>
      <c r="AEN1356"/>
      <c r="AEO1356"/>
      <c r="AEP1356"/>
      <c r="AEQ1356"/>
      <c r="AER1356"/>
      <c r="AES1356"/>
      <c r="AET1356"/>
      <c r="AEU1356"/>
      <c r="AEV1356"/>
      <c r="AEW1356"/>
      <c r="AEX1356"/>
      <c r="AEY1356"/>
      <c r="AEZ1356"/>
      <c r="AFA1356"/>
      <c r="AFB1356"/>
      <c r="AFC1356"/>
      <c r="AFD1356"/>
      <c r="AFE1356"/>
      <c r="AFF1356"/>
      <c r="AFG1356"/>
      <c r="AFH1356"/>
      <c r="AFI1356"/>
      <c r="AFJ1356"/>
      <c r="AFK1356"/>
      <c r="AFL1356"/>
      <c r="AFM1356"/>
      <c r="AFN1356"/>
      <c r="AFO1356"/>
      <c r="AFP1356"/>
      <c r="AFQ1356"/>
      <c r="AFR1356"/>
      <c r="AFS1356"/>
      <c r="AFT1356"/>
      <c r="AFU1356"/>
      <c r="AFV1356"/>
      <c r="AFW1356"/>
      <c r="AFX1356"/>
      <c r="AFY1356"/>
      <c r="AFZ1356"/>
      <c r="AGA1356"/>
      <c r="AGB1356"/>
      <c r="AGC1356"/>
      <c r="AGD1356"/>
      <c r="AGE1356"/>
      <c r="AGF1356"/>
      <c r="AGG1356"/>
      <c r="AGH1356"/>
      <c r="AGI1356"/>
      <c r="AGJ1356"/>
      <c r="AGK1356"/>
      <c r="AGL1356"/>
      <c r="AGM1356"/>
      <c r="AGN1356"/>
      <c r="AGO1356"/>
      <c r="AGP1356"/>
      <c r="AGQ1356"/>
      <c r="AGR1356"/>
      <c r="AGS1356"/>
      <c r="AGT1356"/>
      <c r="AGU1356"/>
      <c r="AGV1356"/>
      <c r="AGW1356"/>
      <c r="AGX1356"/>
      <c r="AGY1356"/>
      <c r="AGZ1356"/>
      <c r="AHA1356"/>
      <c r="AHB1356"/>
      <c r="AHC1356"/>
      <c r="AHD1356"/>
      <c r="AHE1356"/>
      <c r="AHF1356"/>
      <c r="AHG1356"/>
      <c r="AHH1356"/>
      <c r="AHI1356"/>
      <c r="AHJ1356"/>
      <c r="AHK1356"/>
      <c r="AHL1356"/>
      <c r="AHM1356"/>
      <c r="AHN1356"/>
      <c r="AHO1356"/>
      <c r="AHP1356"/>
      <c r="AHQ1356"/>
      <c r="AHR1356"/>
      <c r="AHS1356"/>
      <c r="AHT1356"/>
      <c r="AHU1356"/>
      <c r="AHV1356"/>
      <c r="AHW1356"/>
      <c r="AHX1356"/>
      <c r="AHY1356"/>
      <c r="AHZ1356"/>
      <c r="AIA1356"/>
      <c r="AIB1356"/>
      <c r="AIC1356"/>
      <c r="AID1356"/>
      <c r="AIE1356"/>
      <c r="AIF1356"/>
      <c r="AIG1356"/>
      <c r="AIH1356"/>
      <c r="AII1356"/>
      <c r="AIJ1356"/>
      <c r="AIK1356"/>
      <c r="AIL1356"/>
      <c r="AIM1356"/>
      <c r="AIN1356"/>
      <c r="AIO1356"/>
      <c r="AIP1356"/>
      <c r="AIQ1356"/>
      <c r="AIR1356"/>
      <c r="AIS1356"/>
      <c r="AIT1356"/>
      <c r="AIU1356"/>
      <c r="AIV1356"/>
      <c r="AIW1356"/>
      <c r="AIX1356"/>
      <c r="AIY1356"/>
      <c r="AIZ1356"/>
      <c r="AJA1356"/>
      <c r="AJB1356"/>
      <c r="AJC1356"/>
      <c r="AJD1356"/>
      <c r="AJE1356"/>
      <c r="AJF1356"/>
      <c r="AJG1356"/>
      <c r="AJH1356"/>
      <c r="AJI1356"/>
      <c r="AJJ1356"/>
      <c r="AJK1356"/>
      <c r="AJL1356"/>
      <c r="AJM1356"/>
      <c r="AJN1356"/>
      <c r="AJO1356"/>
      <c r="AJP1356"/>
      <c r="AJQ1356"/>
      <c r="AJR1356"/>
      <c r="AJS1356"/>
      <c r="AJT1356"/>
      <c r="AJU1356"/>
      <c r="AJV1356"/>
      <c r="AJW1356"/>
      <c r="AJX1356"/>
      <c r="AJY1356"/>
      <c r="AJZ1356"/>
      <c r="AKA1356"/>
      <c r="AKB1356"/>
      <c r="AKC1356"/>
      <c r="AKD1356"/>
      <c r="AKE1356"/>
      <c r="AKF1356"/>
      <c r="AKG1356"/>
      <c r="AKH1356"/>
      <c r="AKI1356"/>
      <c r="AKJ1356"/>
      <c r="AKK1356"/>
      <c r="AKL1356"/>
      <c r="AKM1356"/>
      <c r="AKN1356"/>
      <c r="AKO1356"/>
      <c r="AKP1356"/>
      <c r="AKQ1356"/>
      <c r="AKR1356"/>
      <c r="AKS1356"/>
      <c r="AKT1356"/>
      <c r="AKU1356"/>
      <c r="AKV1356"/>
      <c r="AKW1356"/>
      <c r="AKX1356"/>
      <c r="AKY1356"/>
      <c r="AKZ1356"/>
      <c r="ALA1356"/>
      <c r="ALB1356"/>
      <c r="ALC1356"/>
      <c r="ALD1356"/>
      <c r="ALE1356"/>
      <c r="ALF1356"/>
      <c r="ALG1356"/>
      <c r="ALH1356"/>
      <c r="ALI1356"/>
      <c r="ALJ1356"/>
      <c r="ALK1356"/>
      <c r="ALL1356"/>
      <c r="ALM1356"/>
      <c r="ALN1356"/>
      <c r="ALO1356"/>
      <c r="ALP1356"/>
      <c r="ALQ1356"/>
      <c r="ALR1356"/>
      <c r="ALS1356"/>
      <c r="ALT1356"/>
      <c r="ALU1356"/>
      <c r="ALV1356"/>
      <c r="ALW1356"/>
      <c r="ALX1356"/>
      <c r="ALY1356"/>
      <c r="ALZ1356"/>
      <c r="AMA1356"/>
      <c r="AMB1356"/>
      <c r="AMC1356"/>
      <c r="AMD1356"/>
      <c r="AME1356"/>
      <c r="AMF1356"/>
      <c r="AMG1356"/>
      <c r="AMH1356"/>
      <c r="AMI1356"/>
      <c r="AMJ1356"/>
    </row>
    <row r="1357" spans="1:1024" x14ac:dyDescent="0.15">
      <c r="A1357" s="9" t="s">
        <v>16</v>
      </c>
      <c r="B1357" s="9">
        <v>2048</v>
      </c>
      <c r="C1357" s="9">
        <v>1.9546720000000002E-3</v>
      </c>
      <c r="D1357" s="9">
        <v>5.9367200000000004E-3</v>
      </c>
      <c r="E1357" s="9">
        <v>1000</v>
      </c>
      <c r="F1357" s="9">
        <v>2.6230177879999999</v>
      </c>
      <c r="G1357" s="9">
        <v>2.623018E-3</v>
      </c>
      <c r="H1357" s="9">
        <v>2.6230177879999999</v>
      </c>
      <c r="I1357" s="9">
        <v>762.48052978500004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  <c r="VW1357"/>
      <c r="VX1357"/>
      <c r="VY1357"/>
      <c r="VZ1357"/>
      <c r="WA1357"/>
      <c r="WB1357"/>
      <c r="WC1357"/>
      <c r="WD1357"/>
      <c r="WE1357"/>
      <c r="WF1357"/>
      <c r="WG1357"/>
      <c r="WH1357"/>
      <c r="WI1357"/>
      <c r="WJ1357"/>
      <c r="WK1357"/>
      <c r="WL1357"/>
      <c r="WM1357"/>
      <c r="WN1357"/>
      <c r="WO1357"/>
      <c r="WP1357"/>
      <c r="WQ1357"/>
      <c r="WR1357"/>
      <c r="WS1357"/>
      <c r="WT1357"/>
      <c r="WU1357"/>
      <c r="WV1357"/>
      <c r="WW1357"/>
      <c r="WX1357"/>
      <c r="WY1357"/>
      <c r="WZ1357"/>
      <c r="XA1357"/>
      <c r="XB1357"/>
      <c r="XC1357"/>
      <c r="XD1357"/>
      <c r="XE1357"/>
      <c r="XF1357"/>
      <c r="XG1357"/>
      <c r="XH1357"/>
      <c r="XI1357"/>
      <c r="XJ1357"/>
      <c r="XK1357"/>
      <c r="XL1357"/>
      <c r="XM1357"/>
      <c r="XN1357"/>
      <c r="XO1357"/>
      <c r="XP1357"/>
      <c r="XQ1357"/>
      <c r="XR1357"/>
      <c r="XS1357"/>
      <c r="XT1357"/>
      <c r="XU1357"/>
      <c r="XV1357"/>
      <c r="XW1357"/>
      <c r="XX1357"/>
      <c r="XY1357"/>
      <c r="XZ1357"/>
      <c r="YA1357"/>
      <c r="YB1357"/>
      <c r="YC1357"/>
      <c r="YD1357"/>
      <c r="YE1357"/>
      <c r="YF1357"/>
      <c r="YG1357"/>
      <c r="YH1357"/>
      <c r="YI1357"/>
      <c r="YJ1357"/>
      <c r="YK1357"/>
      <c r="YL1357"/>
      <c r="YM1357"/>
      <c r="YN1357"/>
      <c r="YO1357"/>
      <c r="YP1357"/>
      <c r="YQ1357"/>
      <c r="YR1357"/>
      <c r="YS1357"/>
      <c r="YT1357"/>
      <c r="YU1357"/>
      <c r="YV1357"/>
      <c r="YW1357"/>
      <c r="YX1357"/>
      <c r="YY1357"/>
      <c r="YZ1357"/>
      <c r="ZA1357"/>
      <c r="ZB1357"/>
      <c r="ZC1357"/>
      <c r="ZD1357"/>
      <c r="ZE1357"/>
      <c r="ZF1357"/>
      <c r="ZG1357"/>
      <c r="ZH1357"/>
      <c r="ZI1357"/>
      <c r="ZJ1357"/>
      <c r="ZK1357"/>
      <c r="ZL1357"/>
      <c r="ZM1357"/>
      <c r="ZN1357"/>
      <c r="ZO1357"/>
      <c r="ZP1357"/>
      <c r="ZQ1357"/>
      <c r="ZR1357"/>
      <c r="ZS1357"/>
      <c r="ZT1357"/>
      <c r="ZU1357"/>
      <c r="ZV1357"/>
      <c r="ZW1357"/>
      <c r="ZX1357"/>
      <c r="ZY1357"/>
      <c r="ZZ1357"/>
      <c r="AAA1357"/>
      <c r="AAB1357"/>
      <c r="AAC1357"/>
      <c r="AAD1357"/>
      <c r="AAE1357"/>
      <c r="AAF1357"/>
      <c r="AAG1357"/>
      <c r="AAH1357"/>
      <c r="AAI1357"/>
      <c r="AAJ1357"/>
      <c r="AAK1357"/>
      <c r="AAL1357"/>
      <c r="AAM1357"/>
      <c r="AAN1357"/>
      <c r="AAO1357"/>
      <c r="AAP1357"/>
      <c r="AAQ1357"/>
      <c r="AAR1357"/>
      <c r="AAS1357"/>
      <c r="AAT1357"/>
      <c r="AAU1357"/>
      <c r="AAV1357"/>
      <c r="AAW1357"/>
      <c r="AAX1357"/>
      <c r="AAY1357"/>
      <c r="AAZ1357"/>
      <c r="ABA1357"/>
      <c r="ABB1357"/>
      <c r="ABC1357"/>
      <c r="ABD1357"/>
      <c r="ABE1357"/>
      <c r="ABF1357"/>
      <c r="ABG1357"/>
      <c r="ABH1357"/>
      <c r="ABI1357"/>
      <c r="ABJ1357"/>
      <c r="ABK1357"/>
      <c r="ABL1357"/>
      <c r="ABM1357"/>
      <c r="ABN1357"/>
      <c r="ABO1357"/>
      <c r="ABP1357"/>
      <c r="ABQ1357"/>
      <c r="ABR1357"/>
      <c r="ABS1357"/>
      <c r="ABT1357"/>
      <c r="ABU1357"/>
      <c r="ABV1357"/>
      <c r="ABW1357"/>
      <c r="ABX1357"/>
      <c r="ABY1357"/>
      <c r="ABZ1357"/>
      <c r="ACA1357"/>
      <c r="ACB1357"/>
      <c r="ACC1357"/>
      <c r="ACD1357"/>
      <c r="ACE1357"/>
      <c r="ACF1357"/>
      <c r="ACG1357"/>
      <c r="ACH1357"/>
      <c r="ACI1357"/>
      <c r="ACJ1357"/>
      <c r="ACK1357"/>
      <c r="ACL1357"/>
      <c r="ACM1357"/>
      <c r="ACN1357"/>
      <c r="ACO1357"/>
      <c r="ACP1357"/>
      <c r="ACQ1357"/>
      <c r="ACR1357"/>
      <c r="ACS1357"/>
      <c r="ACT1357"/>
      <c r="ACU1357"/>
      <c r="ACV1357"/>
      <c r="ACW1357"/>
      <c r="ACX1357"/>
      <c r="ACY1357"/>
      <c r="ACZ1357"/>
      <c r="ADA1357"/>
      <c r="ADB1357"/>
      <c r="ADC1357"/>
      <c r="ADD1357"/>
      <c r="ADE1357"/>
      <c r="ADF1357"/>
      <c r="ADG1357"/>
      <c r="ADH1357"/>
      <c r="ADI1357"/>
      <c r="ADJ1357"/>
      <c r="ADK1357"/>
      <c r="ADL1357"/>
      <c r="ADM1357"/>
      <c r="ADN1357"/>
      <c r="ADO1357"/>
      <c r="ADP1357"/>
      <c r="ADQ1357"/>
      <c r="ADR1357"/>
      <c r="ADS1357"/>
      <c r="ADT1357"/>
      <c r="ADU1357"/>
      <c r="ADV1357"/>
      <c r="ADW1357"/>
      <c r="ADX1357"/>
      <c r="ADY1357"/>
      <c r="ADZ1357"/>
      <c r="AEA1357"/>
      <c r="AEB1357"/>
      <c r="AEC1357"/>
      <c r="AED1357"/>
      <c r="AEE1357"/>
      <c r="AEF1357"/>
      <c r="AEG1357"/>
      <c r="AEH1357"/>
      <c r="AEI1357"/>
      <c r="AEJ1357"/>
      <c r="AEK1357"/>
      <c r="AEL1357"/>
      <c r="AEM1357"/>
      <c r="AEN1357"/>
      <c r="AEO1357"/>
      <c r="AEP1357"/>
      <c r="AEQ1357"/>
      <c r="AER1357"/>
      <c r="AES1357"/>
      <c r="AET1357"/>
      <c r="AEU1357"/>
      <c r="AEV1357"/>
      <c r="AEW1357"/>
      <c r="AEX1357"/>
      <c r="AEY1357"/>
      <c r="AEZ1357"/>
      <c r="AFA1357"/>
      <c r="AFB1357"/>
      <c r="AFC1357"/>
      <c r="AFD1357"/>
      <c r="AFE1357"/>
      <c r="AFF1357"/>
      <c r="AFG1357"/>
      <c r="AFH1357"/>
      <c r="AFI1357"/>
      <c r="AFJ1357"/>
      <c r="AFK1357"/>
      <c r="AFL1357"/>
      <c r="AFM1357"/>
      <c r="AFN1357"/>
      <c r="AFO1357"/>
      <c r="AFP1357"/>
      <c r="AFQ1357"/>
      <c r="AFR1357"/>
      <c r="AFS1357"/>
      <c r="AFT1357"/>
      <c r="AFU1357"/>
      <c r="AFV1357"/>
      <c r="AFW1357"/>
      <c r="AFX1357"/>
      <c r="AFY1357"/>
      <c r="AFZ1357"/>
      <c r="AGA1357"/>
      <c r="AGB1357"/>
      <c r="AGC1357"/>
      <c r="AGD1357"/>
      <c r="AGE1357"/>
      <c r="AGF1357"/>
      <c r="AGG1357"/>
      <c r="AGH1357"/>
      <c r="AGI1357"/>
      <c r="AGJ1357"/>
      <c r="AGK1357"/>
      <c r="AGL1357"/>
      <c r="AGM1357"/>
      <c r="AGN1357"/>
      <c r="AGO1357"/>
      <c r="AGP1357"/>
      <c r="AGQ1357"/>
      <c r="AGR1357"/>
      <c r="AGS1357"/>
      <c r="AGT1357"/>
      <c r="AGU1357"/>
      <c r="AGV1357"/>
      <c r="AGW1357"/>
      <c r="AGX1357"/>
      <c r="AGY1357"/>
      <c r="AGZ1357"/>
      <c r="AHA1357"/>
      <c r="AHB1357"/>
      <c r="AHC1357"/>
      <c r="AHD1357"/>
      <c r="AHE1357"/>
      <c r="AHF1357"/>
      <c r="AHG1357"/>
      <c r="AHH1357"/>
      <c r="AHI1357"/>
      <c r="AHJ1357"/>
      <c r="AHK1357"/>
      <c r="AHL1357"/>
      <c r="AHM1357"/>
      <c r="AHN1357"/>
      <c r="AHO1357"/>
      <c r="AHP1357"/>
      <c r="AHQ1357"/>
      <c r="AHR1357"/>
      <c r="AHS1357"/>
      <c r="AHT1357"/>
      <c r="AHU1357"/>
      <c r="AHV1357"/>
      <c r="AHW1357"/>
      <c r="AHX1357"/>
      <c r="AHY1357"/>
      <c r="AHZ1357"/>
      <c r="AIA1357"/>
      <c r="AIB1357"/>
      <c r="AIC1357"/>
      <c r="AID1357"/>
      <c r="AIE1357"/>
      <c r="AIF1357"/>
      <c r="AIG1357"/>
      <c r="AIH1357"/>
      <c r="AII1357"/>
      <c r="AIJ1357"/>
      <c r="AIK1357"/>
      <c r="AIL1357"/>
      <c r="AIM1357"/>
      <c r="AIN1357"/>
      <c r="AIO1357"/>
      <c r="AIP1357"/>
      <c r="AIQ1357"/>
      <c r="AIR1357"/>
      <c r="AIS1357"/>
      <c r="AIT1357"/>
      <c r="AIU1357"/>
      <c r="AIV1357"/>
      <c r="AIW1357"/>
      <c r="AIX1357"/>
      <c r="AIY1357"/>
      <c r="AIZ1357"/>
      <c r="AJA1357"/>
      <c r="AJB1357"/>
      <c r="AJC1357"/>
      <c r="AJD1357"/>
      <c r="AJE1357"/>
      <c r="AJF1357"/>
      <c r="AJG1357"/>
      <c r="AJH1357"/>
      <c r="AJI1357"/>
      <c r="AJJ1357"/>
      <c r="AJK1357"/>
      <c r="AJL1357"/>
      <c r="AJM1357"/>
      <c r="AJN1357"/>
      <c r="AJO1357"/>
      <c r="AJP1357"/>
      <c r="AJQ1357"/>
      <c r="AJR1357"/>
      <c r="AJS1357"/>
      <c r="AJT1357"/>
      <c r="AJU1357"/>
      <c r="AJV1357"/>
      <c r="AJW1357"/>
      <c r="AJX1357"/>
      <c r="AJY1357"/>
      <c r="AJZ1357"/>
      <c r="AKA1357"/>
      <c r="AKB1357"/>
      <c r="AKC1357"/>
      <c r="AKD1357"/>
      <c r="AKE1357"/>
      <c r="AKF1357"/>
      <c r="AKG1357"/>
      <c r="AKH1357"/>
      <c r="AKI1357"/>
      <c r="AKJ1357"/>
      <c r="AKK1357"/>
      <c r="AKL1357"/>
      <c r="AKM1357"/>
      <c r="AKN1357"/>
      <c r="AKO1357"/>
      <c r="AKP1357"/>
      <c r="AKQ1357"/>
      <c r="AKR1357"/>
      <c r="AKS1357"/>
      <c r="AKT1357"/>
      <c r="AKU1357"/>
      <c r="AKV1357"/>
      <c r="AKW1357"/>
      <c r="AKX1357"/>
      <c r="AKY1357"/>
      <c r="AKZ1357"/>
      <c r="ALA1357"/>
      <c r="ALB1357"/>
      <c r="ALC1357"/>
      <c r="ALD1357"/>
      <c r="ALE1357"/>
      <c r="ALF1357"/>
      <c r="ALG1357"/>
      <c r="ALH1357"/>
      <c r="ALI1357"/>
      <c r="ALJ1357"/>
      <c r="ALK1357"/>
      <c r="ALL1357"/>
      <c r="ALM1357"/>
      <c r="ALN1357"/>
      <c r="ALO1357"/>
      <c r="ALP1357"/>
      <c r="ALQ1357"/>
      <c r="ALR1357"/>
      <c r="ALS1357"/>
      <c r="ALT1357"/>
      <c r="ALU1357"/>
      <c r="ALV1357"/>
      <c r="ALW1357"/>
      <c r="ALX1357"/>
      <c r="ALY1357"/>
      <c r="ALZ1357"/>
      <c r="AMA1357"/>
      <c r="AMB1357"/>
      <c r="AMC1357"/>
      <c r="AMD1357"/>
      <c r="AME1357"/>
      <c r="AMF1357"/>
      <c r="AMG1357"/>
      <c r="AMH1357"/>
      <c r="AMI1357"/>
      <c r="AMJ1357"/>
    </row>
    <row r="1358" spans="1:1024" x14ac:dyDescent="0.15">
      <c r="A1358" s="9" t="s">
        <v>16</v>
      </c>
      <c r="B1358" s="9">
        <v>8192</v>
      </c>
      <c r="C1358" s="9">
        <v>6.5898850000000002E-3</v>
      </c>
      <c r="D1358" s="9">
        <v>1.4063172000000001E-2</v>
      </c>
      <c r="E1358" s="9">
        <v>1000</v>
      </c>
      <c r="F1358" s="9">
        <v>7.6230273249999998</v>
      </c>
      <c r="G1358" s="9">
        <v>7.6230279999999996E-3</v>
      </c>
      <c r="H1358" s="9">
        <v>7.6230273249999998</v>
      </c>
      <c r="I1358" s="9">
        <v>1049.451782227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  <c r="VW1358"/>
      <c r="VX1358"/>
      <c r="VY1358"/>
      <c r="VZ1358"/>
      <c r="WA1358"/>
      <c r="WB1358"/>
      <c r="WC1358"/>
      <c r="WD1358"/>
      <c r="WE1358"/>
      <c r="WF1358"/>
      <c r="WG1358"/>
      <c r="WH1358"/>
      <c r="WI1358"/>
      <c r="WJ1358"/>
      <c r="WK1358"/>
      <c r="WL1358"/>
      <c r="WM1358"/>
      <c r="WN1358"/>
      <c r="WO1358"/>
      <c r="WP1358"/>
      <c r="WQ1358"/>
      <c r="WR1358"/>
      <c r="WS1358"/>
      <c r="WT1358"/>
      <c r="WU1358"/>
      <c r="WV1358"/>
      <c r="WW1358"/>
      <c r="WX1358"/>
      <c r="WY1358"/>
      <c r="WZ1358"/>
      <c r="XA1358"/>
      <c r="XB1358"/>
      <c r="XC1358"/>
      <c r="XD1358"/>
      <c r="XE1358"/>
      <c r="XF1358"/>
      <c r="XG1358"/>
      <c r="XH1358"/>
      <c r="XI1358"/>
      <c r="XJ1358"/>
      <c r="XK1358"/>
      <c r="XL1358"/>
      <c r="XM1358"/>
      <c r="XN1358"/>
      <c r="XO1358"/>
      <c r="XP1358"/>
      <c r="XQ1358"/>
      <c r="XR1358"/>
      <c r="XS1358"/>
      <c r="XT1358"/>
      <c r="XU1358"/>
      <c r="XV1358"/>
      <c r="XW1358"/>
      <c r="XX1358"/>
      <c r="XY1358"/>
      <c r="XZ1358"/>
      <c r="YA1358"/>
      <c r="YB1358"/>
      <c r="YC1358"/>
      <c r="YD1358"/>
      <c r="YE1358"/>
      <c r="YF1358"/>
      <c r="YG1358"/>
      <c r="YH1358"/>
      <c r="YI1358"/>
      <c r="YJ1358"/>
      <c r="YK1358"/>
      <c r="YL1358"/>
      <c r="YM1358"/>
      <c r="YN1358"/>
      <c r="YO1358"/>
      <c r="YP1358"/>
      <c r="YQ1358"/>
      <c r="YR1358"/>
      <c r="YS1358"/>
      <c r="YT1358"/>
      <c r="YU1358"/>
      <c r="YV1358"/>
      <c r="YW1358"/>
      <c r="YX1358"/>
      <c r="YY1358"/>
      <c r="YZ1358"/>
      <c r="ZA1358"/>
      <c r="ZB1358"/>
      <c r="ZC1358"/>
      <c r="ZD1358"/>
      <c r="ZE1358"/>
      <c r="ZF1358"/>
      <c r="ZG1358"/>
      <c r="ZH1358"/>
      <c r="ZI1358"/>
      <c r="ZJ1358"/>
      <c r="ZK1358"/>
      <c r="ZL1358"/>
      <c r="ZM1358"/>
      <c r="ZN1358"/>
      <c r="ZO1358"/>
      <c r="ZP1358"/>
      <c r="ZQ1358"/>
      <c r="ZR1358"/>
      <c r="ZS1358"/>
      <c r="ZT1358"/>
      <c r="ZU1358"/>
      <c r="ZV1358"/>
      <c r="ZW1358"/>
      <c r="ZX1358"/>
      <c r="ZY1358"/>
      <c r="ZZ1358"/>
      <c r="AAA1358"/>
      <c r="AAB1358"/>
      <c r="AAC1358"/>
      <c r="AAD1358"/>
      <c r="AAE1358"/>
      <c r="AAF1358"/>
      <c r="AAG1358"/>
      <c r="AAH1358"/>
      <c r="AAI1358"/>
      <c r="AAJ1358"/>
      <c r="AAK1358"/>
      <c r="AAL1358"/>
      <c r="AAM1358"/>
      <c r="AAN1358"/>
      <c r="AAO1358"/>
      <c r="AAP1358"/>
      <c r="AAQ1358"/>
      <c r="AAR1358"/>
      <c r="AAS1358"/>
      <c r="AAT1358"/>
      <c r="AAU1358"/>
      <c r="AAV1358"/>
      <c r="AAW1358"/>
      <c r="AAX1358"/>
      <c r="AAY1358"/>
      <c r="AAZ1358"/>
      <c r="ABA1358"/>
      <c r="ABB1358"/>
      <c r="ABC1358"/>
      <c r="ABD1358"/>
      <c r="ABE1358"/>
      <c r="ABF1358"/>
      <c r="ABG1358"/>
      <c r="ABH1358"/>
      <c r="ABI1358"/>
      <c r="ABJ1358"/>
      <c r="ABK1358"/>
      <c r="ABL1358"/>
      <c r="ABM1358"/>
      <c r="ABN1358"/>
      <c r="ABO1358"/>
      <c r="ABP1358"/>
      <c r="ABQ1358"/>
      <c r="ABR1358"/>
      <c r="ABS1358"/>
      <c r="ABT1358"/>
      <c r="ABU1358"/>
      <c r="ABV1358"/>
      <c r="ABW1358"/>
      <c r="ABX1358"/>
      <c r="ABY1358"/>
      <c r="ABZ1358"/>
      <c r="ACA1358"/>
      <c r="ACB1358"/>
      <c r="ACC1358"/>
      <c r="ACD1358"/>
      <c r="ACE1358"/>
      <c r="ACF1358"/>
      <c r="ACG1358"/>
      <c r="ACH1358"/>
      <c r="ACI1358"/>
      <c r="ACJ1358"/>
      <c r="ACK1358"/>
      <c r="ACL1358"/>
      <c r="ACM1358"/>
      <c r="ACN1358"/>
      <c r="ACO1358"/>
      <c r="ACP1358"/>
      <c r="ACQ1358"/>
      <c r="ACR1358"/>
      <c r="ACS1358"/>
      <c r="ACT1358"/>
      <c r="ACU1358"/>
      <c r="ACV1358"/>
      <c r="ACW1358"/>
      <c r="ACX1358"/>
      <c r="ACY1358"/>
      <c r="ACZ1358"/>
      <c r="ADA1358"/>
      <c r="ADB1358"/>
      <c r="ADC1358"/>
      <c r="ADD1358"/>
      <c r="ADE1358"/>
      <c r="ADF1358"/>
      <c r="ADG1358"/>
      <c r="ADH1358"/>
      <c r="ADI1358"/>
      <c r="ADJ1358"/>
      <c r="ADK1358"/>
      <c r="ADL1358"/>
      <c r="ADM1358"/>
      <c r="ADN1358"/>
      <c r="ADO1358"/>
      <c r="ADP1358"/>
      <c r="ADQ1358"/>
      <c r="ADR1358"/>
      <c r="ADS1358"/>
      <c r="ADT1358"/>
      <c r="ADU1358"/>
      <c r="ADV1358"/>
      <c r="ADW1358"/>
      <c r="ADX1358"/>
      <c r="ADY1358"/>
      <c r="ADZ1358"/>
      <c r="AEA1358"/>
      <c r="AEB1358"/>
      <c r="AEC1358"/>
      <c r="AED1358"/>
      <c r="AEE1358"/>
      <c r="AEF1358"/>
      <c r="AEG1358"/>
      <c r="AEH1358"/>
      <c r="AEI1358"/>
      <c r="AEJ1358"/>
      <c r="AEK1358"/>
      <c r="AEL1358"/>
      <c r="AEM1358"/>
      <c r="AEN1358"/>
      <c r="AEO1358"/>
      <c r="AEP1358"/>
      <c r="AEQ1358"/>
      <c r="AER1358"/>
      <c r="AES1358"/>
      <c r="AET1358"/>
      <c r="AEU1358"/>
      <c r="AEV1358"/>
      <c r="AEW1358"/>
      <c r="AEX1358"/>
      <c r="AEY1358"/>
      <c r="AEZ1358"/>
      <c r="AFA1358"/>
      <c r="AFB1358"/>
      <c r="AFC1358"/>
      <c r="AFD1358"/>
      <c r="AFE1358"/>
      <c r="AFF1358"/>
      <c r="AFG1358"/>
      <c r="AFH1358"/>
      <c r="AFI1358"/>
      <c r="AFJ1358"/>
      <c r="AFK1358"/>
      <c r="AFL1358"/>
      <c r="AFM1358"/>
      <c r="AFN1358"/>
      <c r="AFO1358"/>
      <c r="AFP1358"/>
      <c r="AFQ1358"/>
      <c r="AFR1358"/>
      <c r="AFS1358"/>
      <c r="AFT1358"/>
      <c r="AFU1358"/>
      <c r="AFV1358"/>
      <c r="AFW1358"/>
      <c r="AFX1358"/>
      <c r="AFY1358"/>
      <c r="AFZ1358"/>
      <c r="AGA1358"/>
      <c r="AGB1358"/>
      <c r="AGC1358"/>
      <c r="AGD1358"/>
      <c r="AGE1358"/>
      <c r="AGF1358"/>
      <c r="AGG1358"/>
      <c r="AGH1358"/>
      <c r="AGI1358"/>
      <c r="AGJ1358"/>
      <c r="AGK1358"/>
      <c r="AGL1358"/>
      <c r="AGM1358"/>
      <c r="AGN1358"/>
      <c r="AGO1358"/>
      <c r="AGP1358"/>
      <c r="AGQ1358"/>
      <c r="AGR1358"/>
      <c r="AGS1358"/>
      <c r="AGT1358"/>
      <c r="AGU1358"/>
      <c r="AGV1358"/>
      <c r="AGW1358"/>
      <c r="AGX1358"/>
      <c r="AGY1358"/>
      <c r="AGZ1358"/>
      <c r="AHA1358"/>
      <c r="AHB1358"/>
      <c r="AHC1358"/>
      <c r="AHD1358"/>
      <c r="AHE1358"/>
      <c r="AHF1358"/>
      <c r="AHG1358"/>
      <c r="AHH1358"/>
      <c r="AHI1358"/>
      <c r="AHJ1358"/>
      <c r="AHK1358"/>
      <c r="AHL1358"/>
      <c r="AHM1358"/>
      <c r="AHN1358"/>
      <c r="AHO1358"/>
      <c r="AHP1358"/>
      <c r="AHQ1358"/>
      <c r="AHR1358"/>
      <c r="AHS1358"/>
      <c r="AHT1358"/>
      <c r="AHU1358"/>
      <c r="AHV1358"/>
      <c r="AHW1358"/>
      <c r="AHX1358"/>
      <c r="AHY1358"/>
      <c r="AHZ1358"/>
      <c r="AIA1358"/>
      <c r="AIB1358"/>
      <c r="AIC1358"/>
      <c r="AID1358"/>
      <c r="AIE1358"/>
      <c r="AIF1358"/>
      <c r="AIG1358"/>
      <c r="AIH1358"/>
      <c r="AII1358"/>
      <c r="AIJ1358"/>
      <c r="AIK1358"/>
      <c r="AIL1358"/>
      <c r="AIM1358"/>
      <c r="AIN1358"/>
      <c r="AIO1358"/>
      <c r="AIP1358"/>
      <c r="AIQ1358"/>
      <c r="AIR1358"/>
      <c r="AIS1358"/>
      <c r="AIT1358"/>
      <c r="AIU1358"/>
      <c r="AIV1358"/>
      <c r="AIW1358"/>
      <c r="AIX1358"/>
      <c r="AIY1358"/>
      <c r="AIZ1358"/>
      <c r="AJA1358"/>
      <c r="AJB1358"/>
      <c r="AJC1358"/>
      <c r="AJD1358"/>
      <c r="AJE1358"/>
      <c r="AJF1358"/>
      <c r="AJG1358"/>
      <c r="AJH1358"/>
      <c r="AJI1358"/>
      <c r="AJJ1358"/>
      <c r="AJK1358"/>
      <c r="AJL1358"/>
      <c r="AJM1358"/>
      <c r="AJN1358"/>
      <c r="AJO1358"/>
      <c r="AJP1358"/>
      <c r="AJQ1358"/>
      <c r="AJR1358"/>
      <c r="AJS1358"/>
      <c r="AJT1358"/>
      <c r="AJU1358"/>
      <c r="AJV1358"/>
      <c r="AJW1358"/>
      <c r="AJX1358"/>
      <c r="AJY1358"/>
      <c r="AJZ1358"/>
      <c r="AKA1358"/>
      <c r="AKB1358"/>
      <c r="AKC1358"/>
      <c r="AKD1358"/>
      <c r="AKE1358"/>
      <c r="AKF1358"/>
      <c r="AKG1358"/>
      <c r="AKH1358"/>
      <c r="AKI1358"/>
      <c r="AKJ1358"/>
      <c r="AKK1358"/>
      <c r="AKL1358"/>
      <c r="AKM1358"/>
      <c r="AKN1358"/>
      <c r="AKO1358"/>
      <c r="AKP1358"/>
      <c r="AKQ1358"/>
      <c r="AKR1358"/>
      <c r="AKS1358"/>
      <c r="AKT1358"/>
      <c r="AKU1358"/>
      <c r="AKV1358"/>
      <c r="AKW1358"/>
      <c r="AKX1358"/>
      <c r="AKY1358"/>
      <c r="AKZ1358"/>
      <c r="ALA1358"/>
      <c r="ALB1358"/>
      <c r="ALC1358"/>
      <c r="ALD1358"/>
      <c r="ALE1358"/>
      <c r="ALF1358"/>
      <c r="ALG1358"/>
      <c r="ALH1358"/>
      <c r="ALI1358"/>
      <c r="ALJ1358"/>
      <c r="ALK1358"/>
      <c r="ALL1358"/>
      <c r="ALM1358"/>
      <c r="ALN1358"/>
      <c r="ALO1358"/>
      <c r="ALP1358"/>
      <c r="ALQ1358"/>
      <c r="ALR1358"/>
      <c r="ALS1358"/>
      <c r="ALT1358"/>
      <c r="ALU1358"/>
      <c r="ALV1358"/>
      <c r="ALW1358"/>
      <c r="ALX1358"/>
      <c r="ALY1358"/>
      <c r="ALZ1358"/>
      <c r="AMA1358"/>
      <c r="AMB1358"/>
      <c r="AMC1358"/>
      <c r="AMD1358"/>
      <c r="AME1358"/>
      <c r="AMF1358"/>
      <c r="AMG1358"/>
      <c r="AMH1358"/>
      <c r="AMI1358"/>
      <c r="AMJ1358"/>
    </row>
    <row r="1359" spans="1:1024" x14ac:dyDescent="0.15">
      <c r="A1359" s="9" t="s">
        <v>278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  <c r="VW1359"/>
      <c r="VX1359"/>
      <c r="VY1359"/>
      <c r="VZ1359"/>
      <c r="WA1359"/>
      <c r="WB1359"/>
      <c r="WC1359"/>
      <c r="WD1359"/>
      <c r="WE1359"/>
      <c r="WF1359"/>
      <c r="WG1359"/>
      <c r="WH1359"/>
      <c r="WI1359"/>
      <c r="WJ1359"/>
      <c r="WK1359"/>
      <c r="WL1359"/>
      <c r="WM1359"/>
      <c r="WN1359"/>
      <c r="WO1359"/>
      <c r="WP1359"/>
      <c r="WQ1359"/>
      <c r="WR1359"/>
      <c r="WS1359"/>
      <c r="WT1359"/>
      <c r="WU1359"/>
      <c r="WV1359"/>
      <c r="WW1359"/>
      <c r="WX1359"/>
      <c r="WY1359"/>
      <c r="WZ1359"/>
      <c r="XA1359"/>
      <c r="XB1359"/>
      <c r="XC1359"/>
      <c r="XD1359"/>
      <c r="XE1359"/>
      <c r="XF1359"/>
      <c r="XG1359"/>
      <c r="XH1359"/>
      <c r="XI1359"/>
      <c r="XJ1359"/>
      <c r="XK1359"/>
      <c r="XL1359"/>
      <c r="XM1359"/>
      <c r="XN1359"/>
      <c r="XO1359"/>
      <c r="XP1359"/>
      <c r="XQ1359"/>
      <c r="XR1359"/>
      <c r="XS1359"/>
      <c r="XT1359"/>
      <c r="XU1359"/>
      <c r="XV1359"/>
      <c r="XW1359"/>
      <c r="XX1359"/>
      <c r="XY1359"/>
      <c r="XZ1359"/>
      <c r="YA1359"/>
      <c r="YB1359"/>
      <c r="YC1359"/>
      <c r="YD1359"/>
      <c r="YE1359"/>
      <c r="YF1359"/>
      <c r="YG1359"/>
      <c r="YH1359"/>
      <c r="YI1359"/>
      <c r="YJ1359"/>
      <c r="YK1359"/>
      <c r="YL1359"/>
      <c r="YM1359"/>
      <c r="YN1359"/>
      <c r="YO1359"/>
      <c r="YP1359"/>
      <c r="YQ1359"/>
      <c r="YR1359"/>
      <c r="YS1359"/>
      <c r="YT1359"/>
      <c r="YU1359"/>
      <c r="YV1359"/>
      <c r="YW1359"/>
      <c r="YX1359"/>
      <c r="YY1359"/>
      <c r="YZ1359"/>
      <c r="ZA1359"/>
      <c r="ZB1359"/>
      <c r="ZC1359"/>
      <c r="ZD1359"/>
      <c r="ZE1359"/>
      <c r="ZF1359"/>
      <c r="ZG1359"/>
      <c r="ZH1359"/>
      <c r="ZI1359"/>
      <c r="ZJ1359"/>
      <c r="ZK1359"/>
      <c r="ZL1359"/>
      <c r="ZM1359"/>
      <c r="ZN1359"/>
      <c r="ZO1359"/>
      <c r="ZP1359"/>
      <c r="ZQ1359"/>
      <c r="ZR1359"/>
      <c r="ZS1359"/>
      <c r="ZT1359"/>
      <c r="ZU1359"/>
      <c r="ZV1359"/>
      <c r="ZW1359"/>
      <c r="ZX1359"/>
      <c r="ZY1359"/>
      <c r="ZZ1359"/>
      <c r="AAA1359"/>
      <c r="AAB1359"/>
      <c r="AAC1359"/>
      <c r="AAD1359"/>
      <c r="AAE1359"/>
      <c r="AAF1359"/>
      <c r="AAG1359"/>
      <c r="AAH1359"/>
      <c r="AAI1359"/>
      <c r="AAJ1359"/>
      <c r="AAK1359"/>
      <c r="AAL1359"/>
      <c r="AAM1359"/>
      <c r="AAN1359"/>
      <c r="AAO1359"/>
      <c r="AAP1359"/>
      <c r="AAQ1359"/>
      <c r="AAR1359"/>
      <c r="AAS1359"/>
      <c r="AAT1359"/>
      <c r="AAU1359"/>
      <c r="AAV1359"/>
      <c r="AAW1359"/>
      <c r="AAX1359"/>
      <c r="AAY1359"/>
      <c r="AAZ1359"/>
      <c r="ABA1359"/>
      <c r="ABB1359"/>
      <c r="ABC1359"/>
      <c r="ABD1359"/>
      <c r="ABE1359"/>
      <c r="ABF1359"/>
      <c r="ABG1359"/>
      <c r="ABH1359"/>
      <c r="ABI1359"/>
      <c r="ABJ1359"/>
      <c r="ABK1359"/>
      <c r="ABL1359"/>
      <c r="ABM1359"/>
      <c r="ABN1359"/>
      <c r="ABO1359"/>
      <c r="ABP1359"/>
      <c r="ABQ1359"/>
      <c r="ABR1359"/>
      <c r="ABS1359"/>
      <c r="ABT1359"/>
      <c r="ABU1359"/>
      <c r="ABV1359"/>
      <c r="ABW1359"/>
      <c r="ABX1359"/>
      <c r="ABY1359"/>
      <c r="ABZ1359"/>
      <c r="ACA1359"/>
      <c r="ACB1359"/>
      <c r="ACC1359"/>
      <c r="ACD1359"/>
      <c r="ACE1359"/>
      <c r="ACF1359"/>
      <c r="ACG1359"/>
      <c r="ACH1359"/>
      <c r="ACI1359"/>
      <c r="ACJ1359"/>
      <c r="ACK1359"/>
      <c r="ACL1359"/>
      <c r="ACM1359"/>
      <c r="ACN1359"/>
      <c r="ACO1359"/>
      <c r="ACP1359"/>
      <c r="ACQ1359"/>
      <c r="ACR1359"/>
      <c r="ACS1359"/>
      <c r="ACT1359"/>
      <c r="ACU1359"/>
      <c r="ACV1359"/>
      <c r="ACW1359"/>
      <c r="ACX1359"/>
      <c r="ACY1359"/>
      <c r="ACZ1359"/>
      <c r="ADA1359"/>
      <c r="ADB1359"/>
      <c r="ADC1359"/>
      <c r="ADD1359"/>
      <c r="ADE1359"/>
      <c r="ADF1359"/>
      <c r="ADG1359"/>
      <c r="ADH1359"/>
      <c r="ADI1359"/>
      <c r="ADJ1359"/>
      <c r="ADK1359"/>
      <c r="ADL1359"/>
      <c r="ADM1359"/>
      <c r="ADN1359"/>
      <c r="ADO1359"/>
      <c r="ADP1359"/>
      <c r="ADQ1359"/>
      <c r="ADR1359"/>
      <c r="ADS1359"/>
      <c r="ADT1359"/>
      <c r="ADU1359"/>
      <c r="ADV1359"/>
      <c r="ADW1359"/>
      <c r="ADX1359"/>
      <c r="ADY1359"/>
      <c r="ADZ1359"/>
      <c r="AEA1359"/>
      <c r="AEB1359"/>
      <c r="AEC1359"/>
      <c r="AED1359"/>
      <c r="AEE1359"/>
      <c r="AEF1359"/>
      <c r="AEG1359"/>
      <c r="AEH1359"/>
      <c r="AEI1359"/>
      <c r="AEJ1359"/>
      <c r="AEK1359"/>
      <c r="AEL1359"/>
      <c r="AEM1359"/>
      <c r="AEN1359"/>
      <c r="AEO1359"/>
      <c r="AEP1359"/>
      <c r="AEQ1359"/>
      <c r="AER1359"/>
      <c r="AES1359"/>
      <c r="AET1359"/>
      <c r="AEU1359"/>
      <c r="AEV1359"/>
      <c r="AEW1359"/>
      <c r="AEX1359"/>
      <c r="AEY1359"/>
      <c r="AEZ1359"/>
      <c r="AFA1359"/>
      <c r="AFB1359"/>
      <c r="AFC1359"/>
      <c r="AFD1359"/>
      <c r="AFE1359"/>
      <c r="AFF1359"/>
      <c r="AFG1359"/>
      <c r="AFH1359"/>
      <c r="AFI1359"/>
      <c r="AFJ1359"/>
      <c r="AFK1359"/>
      <c r="AFL1359"/>
      <c r="AFM1359"/>
      <c r="AFN1359"/>
      <c r="AFO1359"/>
      <c r="AFP1359"/>
      <c r="AFQ1359"/>
      <c r="AFR1359"/>
      <c r="AFS1359"/>
      <c r="AFT1359"/>
      <c r="AFU1359"/>
      <c r="AFV1359"/>
      <c r="AFW1359"/>
      <c r="AFX1359"/>
      <c r="AFY1359"/>
      <c r="AFZ1359"/>
      <c r="AGA1359"/>
      <c r="AGB1359"/>
      <c r="AGC1359"/>
      <c r="AGD1359"/>
      <c r="AGE1359"/>
      <c r="AGF1359"/>
      <c r="AGG1359"/>
      <c r="AGH1359"/>
      <c r="AGI1359"/>
      <c r="AGJ1359"/>
      <c r="AGK1359"/>
      <c r="AGL1359"/>
      <c r="AGM1359"/>
      <c r="AGN1359"/>
      <c r="AGO1359"/>
      <c r="AGP1359"/>
      <c r="AGQ1359"/>
      <c r="AGR1359"/>
      <c r="AGS1359"/>
      <c r="AGT1359"/>
      <c r="AGU1359"/>
      <c r="AGV1359"/>
      <c r="AGW1359"/>
      <c r="AGX1359"/>
      <c r="AGY1359"/>
      <c r="AGZ1359"/>
      <c r="AHA1359"/>
      <c r="AHB1359"/>
      <c r="AHC1359"/>
      <c r="AHD1359"/>
      <c r="AHE1359"/>
      <c r="AHF1359"/>
      <c r="AHG1359"/>
      <c r="AHH1359"/>
      <c r="AHI1359"/>
      <c r="AHJ1359"/>
      <c r="AHK1359"/>
      <c r="AHL1359"/>
      <c r="AHM1359"/>
      <c r="AHN1359"/>
      <c r="AHO1359"/>
      <c r="AHP1359"/>
      <c r="AHQ1359"/>
      <c r="AHR1359"/>
      <c r="AHS1359"/>
      <c r="AHT1359"/>
      <c r="AHU1359"/>
      <c r="AHV1359"/>
      <c r="AHW1359"/>
      <c r="AHX1359"/>
      <c r="AHY1359"/>
      <c r="AHZ1359"/>
      <c r="AIA1359"/>
      <c r="AIB1359"/>
      <c r="AIC1359"/>
      <c r="AID1359"/>
      <c r="AIE1359"/>
      <c r="AIF1359"/>
      <c r="AIG1359"/>
      <c r="AIH1359"/>
      <c r="AII1359"/>
      <c r="AIJ1359"/>
      <c r="AIK1359"/>
      <c r="AIL1359"/>
      <c r="AIM1359"/>
      <c r="AIN1359"/>
      <c r="AIO1359"/>
      <c r="AIP1359"/>
      <c r="AIQ1359"/>
      <c r="AIR1359"/>
      <c r="AIS1359"/>
      <c r="AIT1359"/>
      <c r="AIU1359"/>
      <c r="AIV1359"/>
      <c r="AIW1359"/>
      <c r="AIX1359"/>
      <c r="AIY1359"/>
      <c r="AIZ1359"/>
      <c r="AJA1359"/>
      <c r="AJB1359"/>
      <c r="AJC1359"/>
      <c r="AJD1359"/>
      <c r="AJE1359"/>
      <c r="AJF1359"/>
      <c r="AJG1359"/>
      <c r="AJH1359"/>
      <c r="AJI1359"/>
      <c r="AJJ1359"/>
      <c r="AJK1359"/>
      <c r="AJL1359"/>
      <c r="AJM1359"/>
      <c r="AJN1359"/>
      <c r="AJO1359"/>
      <c r="AJP1359"/>
      <c r="AJQ1359"/>
      <c r="AJR1359"/>
      <c r="AJS1359"/>
      <c r="AJT1359"/>
      <c r="AJU1359"/>
      <c r="AJV1359"/>
      <c r="AJW1359"/>
      <c r="AJX1359"/>
      <c r="AJY1359"/>
      <c r="AJZ1359"/>
      <c r="AKA1359"/>
      <c r="AKB1359"/>
      <c r="AKC1359"/>
      <c r="AKD1359"/>
      <c r="AKE1359"/>
      <c r="AKF1359"/>
      <c r="AKG1359"/>
      <c r="AKH1359"/>
      <c r="AKI1359"/>
      <c r="AKJ1359"/>
      <c r="AKK1359"/>
      <c r="AKL1359"/>
      <c r="AKM1359"/>
      <c r="AKN1359"/>
      <c r="AKO1359"/>
      <c r="AKP1359"/>
      <c r="AKQ1359"/>
      <c r="AKR1359"/>
      <c r="AKS1359"/>
      <c r="AKT1359"/>
      <c r="AKU1359"/>
      <c r="AKV1359"/>
      <c r="AKW1359"/>
      <c r="AKX1359"/>
      <c r="AKY1359"/>
      <c r="AKZ1359"/>
      <c r="ALA1359"/>
      <c r="ALB1359"/>
      <c r="ALC1359"/>
      <c r="ALD1359"/>
      <c r="ALE1359"/>
      <c r="ALF1359"/>
      <c r="ALG1359"/>
      <c r="ALH1359"/>
      <c r="ALI1359"/>
      <c r="ALJ1359"/>
      <c r="ALK1359"/>
      <c r="ALL1359"/>
      <c r="ALM1359"/>
      <c r="ALN1359"/>
      <c r="ALO1359"/>
      <c r="ALP1359"/>
      <c r="ALQ1359"/>
      <c r="ALR1359"/>
      <c r="ALS1359"/>
      <c r="ALT1359"/>
      <c r="ALU1359"/>
      <c r="ALV1359"/>
      <c r="ALW1359"/>
      <c r="ALX1359"/>
      <c r="ALY1359"/>
      <c r="ALZ1359"/>
      <c r="AMA1359"/>
      <c r="AMB1359"/>
      <c r="AMC1359"/>
      <c r="AMD1359"/>
      <c r="AME1359"/>
      <c r="AMF1359"/>
      <c r="AMG1359"/>
      <c r="AMH1359"/>
      <c r="AMI1359"/>
      <c r="AMJ1359"/>
    </row>
    <row r="1361" spans="1:16" s="44" customFormat="1" ht="14.25" x14ac:dyDescent="0.2">
      <c r="A1361" s="44" t="s">
        <v>279</v>
      </c>
      <c r="B1361" s="44" t="s">
        <v>41</v>
      </c>
      <c r="C1361" s="44" t="s">
        <v>19</v>
      </c>
      <c r="D1361" s="44" t="s">
        <v>20</v>
      </c>
      <c r="E1361" s="44" t="s">
        <v>21</v>
      </c>
      <c r="F1361" s="44" t="s">
        <v>22</v>
      </c>
      <c r="G1361" s="44" t="s">
        <v>23</v>
      </c>
      <c r="H1361" s="44" t="s">
        <v>24</v>
      </c>
      <c r="I1361" s="44" t="s">
        <v>25</v>
      </c>
      <c r="J1361" s="44">
        <v>1000</v>
      </c>
      <c r="K1361" s="44" t="s">
        <v>26</v>
      </c>
      <c r="L1361" s="44">
        <v>16</v>
      </c>
      <c r="M1361" s="44" t="s">
        <v>27</v>
      </c>
      <c r="N1361" s="44">
        <v>4</v>
      </c>
      <c r="O1361" s="47"/>
      <c r="P1361" s="47"/>
    </row>
    <row r="1362" spans="1:16" x14ac:dyDescent="0.25">
      <c r="A1362" s="9" t="s">
        <v>29</v>
      </c>
      <c r="B1362" s="9" t="s">
        <v>30</v>
      </c>
      <c r="C1362" s="9" t="s">
        <v>31</v>
      </c>
      <c r="D1362" s="9" t="s">
        <v>32</v>
      </c>
      <c r="E1362" s="9" t="s">
        <v>33</v>
      </c>
      <c r="F1362" s="9" t="s">
        <v>34</v>
      </c>
      <c r="G1362" s="9" t="s">
        <v>35</v>
      </c>
      <c r="H1362" s="9" t="s">
        <v>36</v>
      </c>
      <c r="I1362" s="9" t="s">
        <v>37</v>
      </c>
      <c r="J1362"/>
      <c r="K1362"/>
      <c r="L1362"/>
      <c r="M1362"/>
      <c r="N1362"/>
      <c r="O1362" s="46" t="s">
        <v>36</v>
      </c>
      <c r="P1362" s="46" t="s">
        <v>37</v>
      </c>
    </row>
    <row r="1363" spans="1:16" x14ac:dyDescent="0.25">
      <c r="A1363" s="9" t="s">
        <v>16</v>
      </c>
      <c r="B1363" s="9">
        <v>4</v>
      </c>
      <c r="C1363" s="9">
        <v>7.4516000000000003E-5</v>
      </c>
      <c r="D1363" s="9">
        <v>1.335042E-3</v>
      </c>
      <c r="E1363" s="9">
        <v>1000</v>
      </c>
      <c r="F1363" s="9">
        <v>0.19688202399999999</v>
      </c>
      <c r="G1363" s="9">
        <v>1.96882E-4</v>
      </c>
      <c r="H1363" s="9">
        <v>0.19688202399999999</v>
      </c>
      <c r="I1363" s="9">
        <v>19.840562819999999</v>
      </c>
      <c r="J1363"/>
      <c r="K1363"/>
      <c r="L1363"/>
      <c r="M1363"/>
      <c r="N1363"/>
      <c r="O1363" s="46">
        <f t="shared" ref="O1363:P1367" si="15">AVERAGE(H1363,H1372,H1381,H1390,H1399,H1408,H1417,H1426,H1435,H1444)</f>
        <v>0.41800514020000001</v>
      </c>
      <c r="P1363" s="46">
        <f t="shared" si="15"/>
        <v>12.474246406499999</v>
      </c>
    </row>
    <row r="1364" spans="1:16" x14ac:dyDescent="0.25">
      <c r="A1364" s="9" t="s">
        <v>16</v>
      </c>
      <c r="B1364" s="9">
        <v>64</v>
      </c>
      <c r="C1364" s="9">
        <v>1.82614E-4</v>
      </c>
      <c r="D1364" s="9">
        <v>4.5349509999999997E-3</v>
      </c>
      <c r="E1364" s="9">
        <v>1000</v>
      </c>
      <c r="F1364" s="9">
        <v>0.72245579999999998</v>
      </c>
      <c r="G1364" s="9">
        <v>7.2245600000000001E-4</v>
      </c>
      <c r="H1364" s="9">
        <v>0.72245579999999998</v>
      </c>
      <c r="I1364" s="9">
        <v>86.510482788000004</v>
      </c>
      <c r="J1364"/>
      <c r="K1364"/>
      <c r="L1364"/>
      <c r="M1364"/>
      <c r="N1364"/>
      <c r="O1364" s="46">
        <f t="shared" si="15"/>
        <v>0.64639037560000001</v>
      </c>
      <c r="P1364" s="46">
        <f t="shared" si="15"/>
        <v>99.831946563700001</v>
      </c>
    </row>
    <row r="1365" spans="1:16" x14ac:dyDescent="0.25">
      <c r="A1365" s="9" t="s">
        <v>16</v>
      </c>
      <c r="B1365" s="9">
        <v>256</v>
      </c>
      <c r="C1365" s="9">
        <v>3.2354699999999998E-4</v>
      </c>
      <c r="D1365" s="9">
        <v>9.0350910000000003E-3</v>
      </c>
      <c r="E1365" s="9">
        <v>1000</v>
      </c>
      <c r="F1365" s="9">
        <v>0.898555875</v>
      </c>
      <c r="G1365" s="9">
        <v>8.9855600000000001E-4</v>
      </c>
      <c r="H1365" s="9">
        <v>0.898555875</v>
      </c>
      <c r="I1365" s="9">
        <v>278.22421264600001</v>
      </c>
      <c r="J1365"/>
      <c r="K1365"/>
      <c r="L1365"/>
      <c r="M1365"/>
      <c r="N1365"/>
      <c r="O1365" s="46">
        <f t="shared" si="15"/>
        <v>0.76596276460000001</v>
      </c>
      <c r="P1365" s="46">
        <f t="shared" si="15"/>
        <v>435.73940124510011</v>
      </c>
    </row>
    <row r="1366" spans="1:16" x14ac:dyDescent="0.25">
      <c r="A1366" s="9" t="s">
        <v>16</v>
      </c>
      <c r="B1366" s="9">
        <v>2048</v>
      </c>
      <c r="C1366" s="9">
        <v>2.271187E-3</v>
      </c>
      <c r="D1366" s="9">
        <v>8.7109920000000007E-3</v>
      </c>
      <c r="E1366" s="9">
        <v>1000</v>
      </c>
      <c r="F1366" s="9">
        <v>4.4569211009999998</v>
      </c>
      <c r="G1366" s="9">
        <v>4.456921E-3</v>
      </c>
      <c r="H1366" s="9">
        <v>4.4569211009999998</v>
      </c>
      <c r="I1366" s="9">
        <v>448.74026489300002</v>
      </c>
      <c r="J1366"/>
      <c r="K1366"/>
      <c r="L1366"/>
      <c r="M1366"/>
      <c r="N1366"/>
      <c r="O1366" s="46">
        <f t="shared" si="15"/>
        <v>4.5316303731000005</v>
      </c>
      <c r="P1366" s="46">
        <f t="shared" si="15"/>
        <v>441.36811828599991</v>
      </c>
    </row>
    <row r="1367" spans="1:16" x14ac:dyDescent="0.25">
      <c r="A1367" s="9" t="s">
        <v>16</v>
      </c>
      <c r="B1367" s="9">
        <v>8192</v>
      </c>
      <c r="C1367" s="9">
        <v>7.2742010000000001E-3</v>
      </c>
      <c r="D1367" s="9">
        <v>2.7956298000000001E-2</v>
      </c>
      <c r="E1367" s="9">
        <v>1000</v>
      </c>
      <c r="F1367" s="9">
        <v>13.430117607</v>
      </c>
      <c r="G1367" s="9">
        <v>1.3430118E-2</v>
      </c>
      <c r="H1367" s="9">
        <v>13.430117607</v>
      </c>
      <c r="I1367" s="9">
        <v>595.67608642599998</v>
      </c>
      <c r="J1367"/>
      <c r="K1367"/>
      <c r="L1367"/>
      <c r="M1367"/>
      <c r="N1367"/>
      <c r="O1367" s="46">
        <f t="shared" si="15"/>
        <v>13.365723609899998</v>
      </c>
      <c r="P1367" s="46">
        <f t="shared" si="15"/>
        <v>598.55538330080003</v>
      </c>
    </row>
    <row r="1368" spans="1:16" x14ac:dyDescent="0.25">
      <c r="A1368" s="9" t="s">
        <v>280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</row>
    <row r="1369" spans="1:1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</row>
    <row r="1370" spans="1:16" x14ac:dyDescent="0.25">
      <c r="A1370" s="9" t="s">
        <v>281</v>
      </c>
      <c r="B1370" s="9" t="s">
        <v>41</v>
      </c>
      <c r="C1370" s="9" t="s">
        <v>19</v>
      </c>
      <c r="D1370" s="9" t="s">
        <v>20</v>
      </c>
      <c r="E1370" s="9" t="s">
        <v>21</v>
      </c>
      <c r="F1370" s="9" t="s">
        <v>22</v>
      </c>
      <c r="G1370" s="9" t="s">
        <v>23</v>
      </c>
      <c r="H1370" s="9" t="s">
        <v>24</v>
      </c>
      <c r="I1370" s="9" t="s">
        <v>25</v>
      </c>
      <c r="J1370" s="9">
        <v>1000</v>
      </c>
      <c r="K1370" s="9" t="s">
        <v>26</v>
      </c>
      <c r="L1370" s="9">
        <v>16</v>
      </c>
      <c r="M1370" s="9" t="s">
        <v>27</v>
      </c>
      <c r="N1370" s="9">
        <v>4</v>
      </c>
    </row>
    <row r="1371" spans="1:16" x14ac:dyDescent="0.25">
      <c r="A1371" s="9" t="s">
        <v>29</v>
      </c>
      <c r="B1371" s="9" t="s">
        <v>30</v>
      </c>
      <c r="C1371" s="9" t="s">
        <v>31</v>
      </c>
      <c r="D1371" s="9" t="s">
        <v>32</v>
      </c>
      <c r="E1371" s="9" t="s">
        <v>33</v>
      </c>
      <c r="F1371" s="9" t="s">
        <v>34</v>
      </c>
      <c r="G1371" s="9" t="s">
        <v>35</v>
      </c>
      <c r="H1371" s="9" t="s">
        <v>36</v>
      </c>
      <c r="I1371" s="9" t="s">
        <v>37</v>
      </c>
      <c r="J1371"/>
      <c r="K1371"/>
      <c r="L1371"/>
      <c r="M1371"/>
      <c r="N1371"/>
    </row>
    <row r="1372" spans="1:16" x14ac:dyDescent="0.25">
      <c r="A1372" s="9" t="s">
        <v>16</v>
      </c>
      <c r="B1372" s="9">
        <v>4</v>
      </c>
      <c r="C1372" s="9">
        <v>9.0278999999999994E-5</v>
      </c>
      <c r="D1372" s="9">
        <v>2.990562E-3</v>
      </c>
      <c r="E1372" s="9">
        <v>1000</v>
      </c>
      <c r="F1372" s="9">
        <v>0.30249759599999998</v>
      </c>
      <c r="G1372" s="9">
        <v>3.02498E-4</v>
      </c>
      <c r="H1372" s="9">
        <v>0.30249759599999998</v>
      </c>
      <c r="I1372" s="9">
        <v>12.913325309999999</v>
      </c>
      <c r="J1372"/>
      <c r="K1372"/>
      <c r="L1372"/>
      <c r="M1372"/>
      <c r="N1372"/>
    </row>
    <row r="1373" spans="1:16" x14ac:dyDescent="0.25">
      <c r="A1373" s="9" t="s">
        <v>16</v>
      </c>
      <c r="B1373" s="9">
        <v>64</v>
      </c>
      <c r="C1373" s="9">
        <v>2.19399E-4</v>
      </c>
      <c r="D1373" s="9">
        <v>1.0845194000000001E-2</v>
      </c>
      <c r="E1373" s="9">
        <v>1000</v>
      </c>
      <c r="F1373" s="9">
        <v>0.677081347</v>
      </c>
      <c r="G1373" s="9">
        <v>6.7708099999999995E-4</v>
      </c>
      <c r="H1373" s="9">
        <v>0.677081347</v>
      </c>
      <c r="I1373" s="9">
        <v>92.307960510000001</v>
      </c>
      <c r="J1373"/>
      <c r="K1373"/>
      <c r="L1373"/>
      <c r="M1373"/>
      <c r="N1373"/>
    </row>
    <row r="1374" spans="1:16" x14ac:dyDescent="0.25">
      <c r="A1374" s="9" t="s">
        <v>16</v>
      </c>
      <c r="B1374" s="9">
        <v>256</v>
      </c>
      <c r="C1374" s="9">
        <v>4.6754000000000001E-4</v>
      </c>
      <c r="D1374" s="9">
        <v>3.2053070000000001E-3</v>
      </c>
      <c r="E1374" s="9">
        <v>1000</v>
      </c>
      <c r="F1374" s="9">
        <v>1.0989302400000001</v>
      </c>
      <c r="G1374" s="9">
        <v>1.0989299999999999E-3</v>
      </c>
      <c r="H1374" s="9">
        <v>1.0989302400000001</v>
      </c>
      <c r="I1374" s="9">
        <v>227.493972778</v>
      </c>
      <c r="J1374"/>
      <c r="K1374"/>
      <c r="L1374"/>
      <c r="M1374"/>
      <c r="N1374"/>
    </row>
    <row r="1375" spans="1:16" x14ac:dyDescent="0.25">
      <c r="A1375" s="9" t="s">
        <v>16</v>
      </c>
      <c r="B1375" s="9">
        <v>2048</v>
      </c>
      <c r="C1375" s="9">
        <v>2.138629E-3</v>
      </c>
      <c r="D1375" s="9">
        <v>6.9832719999999996E-3</v>
      </c>
      <c r="E1375" s="9">
        <v>1000</v>
      </c>
      <c r="F1375" s="9">
        <v>4.5466303830000001</v>
      </c>
      <c r="G1375" s="9">
        <v>4.5466300000000003E-3</v>
      </c>
      <c r="H1375" s="9">
        <v>4.5466303830000001</v>
      </c>
      <c r="I1375" s="9">
        <v>439.88619995099998</v>
      </c>
      <c r="J1375"/>
      <c r="K1375"/>
      <c r="L1375"/>
      <c r="M1375"/>
      <c r="N1375"/>
    </row>
    <row r="1376" spans="1:16" x14ac:dyDescent="0.25">
      <c r="A1376" s="9" t="s">
        <v>16</v>
      </c>
      <c r="B1376" s="9">
        <v>8192</v>
      </c>
      <c r="C1376" s="9">
        <v>6.7880859999999996E-3</v>
      </c>
      <c r="D1376" s="9">
        <v>2.6380000000000001E-2</v>
      </c>
      <c r="E1376" s="9">
        <v>1000</v>
      </c>
      <c r="F1376" s="9">
        <v>13.358663559</v>
      </c>
      <c r="G1376" s="9">
        <v>1.3358663999999999E-2</v>
      </c>
      <c r="H1376" s="9">
        <v>13.358663559</v>
      </c>
      <c r="I1376" s="9">
        <v>598.86230468799999</v>
      </c>
      <c r="J1376"/>
      <c r="K1376"/>
      <c r="L1376"/>
      <c r="M1376"/>
      <c r="N1376"/>
    </row>
    <row r="1377" spans="1:14" x14ac:dyDescent="0.25">
      <c r="A1377" s="9" t="s">
        <v>282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</row>
    <row r="1378" spans="1:1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</row>
    <row r="1379" spans="1:14" x14ac:dyDescent="0.25">
      <c r="A1379" s="9" t="s">
        <v>282</v>
      </c>
      <c r="B1379" s="9" t="s">
        <v>41</v>
      </c>
      <c r="C1379" s="9" t="s">
        <v>19</v>
      </c>
      <c r="D1379" s="9" t="s">
        <v>20</v>
      </c>
      <c r="E1379" s="9" t="s">
        <v>21</v>
      </c>
      <c r="F1379" s="9" t="s">
        <v>22</v>
      </c>
      <c r="G1379" s="9" t="s">
        <v>23</v>
      </c>
      <c r="H1379" s="9" t="s">
        <v>24</v>
      </c>
      <c r="I1379" s="9" t="s">
        <v>25</v>
      </c>
      <c r="J1379" s="9">
        <v>1000</v>
      </c>
      <c r="K1379" s="9" t="s">
        <v>26</v>
      </c>
      <c r="L1379" s="9">
        <v>16</v>
      </c>
      <c r="M1379" s="9" t="s">
        <v>27</v>
      </c>
      <c r="N1379" s="9">
        <v>4</v>
      </c>
    </row>
    <row r="1380" spans="1:14" x14ac:dyDescent="0.25">
      <c r="A1380" s="9" t="s">
        <v>29</v>
      </c>
      <c r="B1380" s="9" t="s">
        <v>30</v>
      </c>
      <c r="C1380" s="9" t="s">
        <v>31</v>
      </c>
      <c r="D1380" s="9" t="s">
        <v>32</v>
      </c>
      <c r="E1380" s="9" t="s">
        <v>33</v>
      </c>
      <c r="F1380" s="9" t="s">
        <v>34</v>
      </c>
      <c r="G1380" s="9" t="s">
        <v>35</v>
      </c>
      <c r="H1380" s="9" t="s">
        <v>36</v>
      </c>
      <c r="I1380" s="9" t="s">
        <v>37</v>
      </c>
      <c r="J1380"/>
      <c r="K1380"/>
      <c r="L1380"/>
      <c r="M1380"/>
      <c r="N1380"/>
    </row>
    <row r="1381" spans="1:14" x14ac:dyDescent="0.25">
      <c r="A1381" s="9" t="s">
        <v>16</v>
      </c>
      <c r="B1381" s="9">
        <v>4</v>
      </c>
      <c r="C1381" s="9">
        <v>2.1026500000000001E-4</v>
      </c>
      <c r="D1381" s="9">
        <v>8.7116580000000006E-3</v>
      </c>
      <c r="E1381" s="9">
        <v>1000</v>
      </c>
      <c r="F1381" s="9">
        <v>0.71384131900000003</v>
      </c>
      <c r="G1381" s="9">
        <v>7.13841E-4</v>
      </c>
      <c r="H1381" s="9">
        <v>0.71384131900000003</v>
      </c>
      <c r="I1381" s="9">
        <v>5.4721546170000002</v>
      </c>
      <c r="J1381"/>
      <c r="K1381"/>
      <c r="L1381"/>
      <c r="M1381"/>
      <c r="N1381"/>
    </row>
    <row r="1382" spans="1:14" x14ac:dyDescent="0.25">
      <c r="A1382" s="9" t="s">
        <v>16</v>
      </c>
      <c r="B1382" s="9">
        <v>64</v>
      </c>
      <c r="C1382" s="9">
        <v>2.3398099999999999E-4</v>
      </c>
      <c r="D1382" s="9">
        <v>3.5433639999999998E-3</v>
      </c>
      <c r="E1382" s="9">
        <v>1000</v>
      </c>
      <c r="F1382" s="9">
        <v>0.65793144699999995</v>
      </c>
      <c r="G1382" s="9">
        <v>6.5793100000000005E-4</v>
      </c>
      <c r="H1382" s="9">
        <v>0.65793144699999995</v>
      </c>
      <c r="I1382" s="9">
        <v>94.994697571000003</v>
      </c>
      <c r="J1382"/>
      <c r="K1382"/>
      <c r="L1382"/>
      <c r="M1382"/>
      <c r="N1382"/>
    </row>
    <row r="1383" spans="1:14" x14ac:dyDescent="0.25">
      <c r="A1383" s="9" t="s">
        <v>16</v>
      </c>
      <c r="B1383" s="9">
        <v>256</v>
      </c>
      <c r="C1383" s="9">
        <v>1.3173199999999999E-4</v>
      </c>
      <c r="D1383" s="9">
        <v>3.144413E-3</v>
      </c>
      <c r="E1383" s="9">
        <v>1000</v>
      </c>
      <c r="F1383" s="9">
        <v>0.31539034799999999</v>
      </c>
      <c r="G1383" s="9">
        <v>3.1538999999999997E-4</v>
      </c>
      <c r="H1383" s="9">
        <v>0.31539034799999999</v>
      </c>
      <c r="I1383" s="9">
        <v>792.66851806600005</v>
      </c>
      <c r="J1383"/>
      <c r="K1383"/>
      <c r="L1383"/>
      <c r="M1383"/>
      <c r="N1383"/>
    </row>
    <row r="1384" spans="1:14" x14ac:dyDescent="0.25">
      <c r="A1384" s="9" t="s">
        <v>16</v>
      </c>
      <c r="B1384" s="9">
        <v>2048</v>
      </c>
      <c r="C1384" s="9">
        <v>2.2103079999999998E-3</v>
      </c>
      <c r="D1384" s="9">
        <v>1.1384464E-2</v>
      </c>
      <c r="E1384" s="9">
        <v>1000</v>
      </c>
      <c r="F1384" s="9">
        <v>4.5657768250000004</v>
      </c>
      <c r="G1384" s="9">
        <v>4.565777E-3</v>
      </c>
      <c r="H1384" s="9">
        <v>4.5657768250000004</v>
      </c>
      <c r="I1384" s="9">
        <v>438.04156494099999</v>
      </c>
      <c r="J1384"/>
      <c r="K1384"/>
      <c r="L1384"/>
      <c r="M1384"/>
      <c r="N1384"/>
    </row>
    <row r="1385" spans="1:14" x14ac:dyDescent="0.25">
      <c r="A1385" s="9" t="s">
        <v>16</v>
      </c>
      <c r="B1385" s="9">
        <v>8192</v>
      </c>
      <c r="C1385" s="9">
        <v>7.3035219999999998E-3</v>
      </c>
      <c r="D1385" s="9">
        <v>3.0655760000000001E-2</v>
      </c>
      <c r="E1385" s="9">
        <v>1000</v>
      </c>
      <c r="F1385" s="9">
        <v>13.395944595</v>
      </c>
      <c r="G1385" s="9">
        <v>1.3395944999999999E-2</v>
      </c>
      <c r="H1385" s="9">
        <v>13.395944595</v>
      </c>
      <c r="I1385" s="9">
        <v>597.19567871100003</v>
      </c>
      <c r="J1385"/>
      <c r="K1385"/>
      <c r="L1385"/>
      <c r="M1385"/>
      <c r="N1385"/>
    </row>
    <row r="1386" spans="1:14" x14ac:dyDescent="0.25">
      <c r="A1386" s="9" t="s">
        <v>283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</row>
    <row r="1387" spans="1:1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</row>
    <row r="1388" spans="1:14" x14ac:dyDescent="0.25">
      <c r="A1388" s="9" t="s">
        <v>283</v>
      </c>
      <c r="B1388" s="9" t="s">
        <v>41</v>
      </c>
      <c r="C1388" s="9" t="s">
        <v>19</v>
      </c>
      <c r="D1388" s="9" t="s">
        <v>20</v>
      </c>
      <c r="E1388" s="9" t="s">
        <v>21</v>
      </c>
      <c r="F1388" s="9" t="s">
        <v>22</v>
      </c>
      <c r="G1388" s="9" t="s">
        <v>23</v>
      </c>
      <c r="H1388" s="9" t="s">
        <v>24</v>
      </c>
      <c r="I1388" s="9" t="s">
        <v>25</v>
      </c>
      <c r="J1388" s="9">
        <v>1000</v>
      </c>
      <c r="K1388" s="9" t="s">
        <v>26</v>
      </c>
      <c r="L1388" s="9">
        <v>16</v>
      </c>
      <c r="M1388" s="9" t="s">
        <v>27</v>
      </c>
      <c r="N1388" s="9">
        <v>4</v>
      </c>
    </row>
    <row r="1389" spans="1:14" x14ac:dyDescent="0.25">
      <c r="A1389" s="9" t="s">
        <v>29</v>
      </c>
      <c r="B1389" s="9" t="s">
        <v>30</v>
      </c>
      <c r="C1389" s="9" t="s">
        <v>31</v>
      </c>
      <c r="D1389" s="9" t="s">
        <v>32</v>
      </c>
      <c r="E1389" s="9" t="s">
        <v>33</v>
      </c>
      <c r="F1389" s="9" t="s">
        <v>34</v>
      </c>
      <c r="G1389" s="9" t="s">
        <v>35</v>
      </c>
      <c r="H1389" s="9" t="s">
        <v>36</v>
      </c>
      <c r="I1389" s="9" t="s">
        <v>37</v>
      </c>
      <c r="J1389"/>
      <c r="K1389"/>
      <c r="L1389"/>
      <c r="M1389"/>
      <c r="N1389"/>
    </row>
    <row r="1390" spans="1:14" x14ac:dyDescent="0.25">
      <c r="A1390" s="9" t="s">
        <v>16</v>
      </c>
      <c r="B1390" s="9">
        <v>4</v>
      </c>
      <c r="C1390" s="9">
        <v>6.6754000000000005E-5</v>
      </c>
      <c r="D1390" s="9">
        <v>1.382983E-3</v>
      </c>
      <c r="E1390" s="9">
        <v>1000</v>
      </c>
      <c r="F1390" s="9">
        <v>0.18261112299999999</v>
      </c>
      <c r="G1390" s="9">
        <v>1.82611E-4</v>
      </c>
      <c r="H1390" s="9">
        <v>0.18261112299999999</v>
      </c>
      <c r="I1390" s="9">
        <v>21.391084671000002</v>
      </c>
      <c r="J1390"/>
      <c r="K1390"/>
      <c r="L1390"/>
      <c r="M1390"/>
      <c r="N1390"/>
    </row>
    <row r="1391" spans="1:14" x14ac:dyDescent="0.25">
      <c r="A1391" s="9" t="s">
        <v>16</v>
      </c>
      <c r="B1391" s="9">
        <v>64</v>
      </c>
      <c r="C1391" s="9">
        <v>1.10587E-4</v>
      </c>
      <c r="D1391" s="9">
        <v>7.5193320000000001E-3</v>
      </c>
      <c r="E1391" s="9">
        <v>1000</v>
      </c>
      <c r="F1391" s="9">
        <v>0.618810058</v>
      </c>
      <c r="G1391" s="9">
        <v>6.1881000000000002E-4</v>
      </c>
      <c r="H1391" s="9">
        <v>0.618810058</v>
      </c>
      <c r="I1391" s="9">
        <v>101.000297546</v>
      </c>
      <c r="J1391"/>
      <c r="K1391"/>
      <c r="L1391"/>
      <c r="M1391"/>
      <c r="N1391"/>
    </row>
    <row r="1392" spans="1:14" x14ac:dyDescent="0.25">
      <c r="A1392" s="9" t="s">
        <v>16</v>
      </c>
      <c r="B1392" s="9">
        <v>256</v>
      </c>
      <c r="C1392" s="9">
        <v>1.30495E-4</v>
      </c>
      <c r="D1392" s="9">
        <v>3.255619E-3</v>
      </c>
      <c r="E1392" s="9">
        <v>1000</v>
      </c>
      <c r="F1392" s="9">
        <v>0.29995575499999999</v>
      </c>
      <c r="G1392" s="9">
        <v>2.9995599999999999E-4</v>
      </c>
      <c r="H1392" s="9">
        <v>0.29995575499999999</v>
      </c>
      <c r="I1392" s="9">
        <v>833.45623779300001</v>
      </c>
      <c r="J1392"/>
      <c r="K1392"/>
      <c r="L1392"/>
      <c r="M1392"/>
      <c r="N1392"/>
    </row>
    <row r="1393" spans="1:14" x14ac:dyDescent="0.25">
      <c r="A1393" s="9" t="s">
        <v>16</v>
      </c>
      <c r="B1393" s="9">
        <v>2048</v>
      </c>
      <c r="C1393" s="9">
        <v>2.0828740000000002E-3</v>
      </c>
      <c r="D1393" s="9">
        <v>9.2251859999999998E-3</v>
      </c>
      <c r="E1393" s="9">
        <v>1000</v>
      </c>
      <c r="F1393" s="9">
        <v>4.5167984959999998</v>
      </c>
      <c r="G1393" s="9">
        <v>4.5167990000000002E-3</v>
      </c>
      <c r="H1393" s="9">
        <v>4.5167984959999998</v>
      </c>
      <c r="I1393" s="9">
        <v>442.791503906</v>
      </c>
      <c r="J1393"/>
      <c r="K1393"/>
      <c r="L1393"/>
      <c r="M1393"/>
      <c r="N1393"/>
    </row>
    <row r="1394" spans="1:14" x14ac:dyDescent="0.25">
      <c r="A1394" s="9" t="s">
        <v>16</v>
      </c>
      <c r="B1394" s="9">
        <v>8192</v>
      </c>
      <c r="C1394" s="9">
        <v>7.1726799999999999E-3</v>
      </c>
      <c r="D1394" s="9">
        <v>2.9714310000000001E-2</v>
      </c>
      <c r="E1394" s="9">
        <v>1000</v>
      </c>
      <c r="F1394" s="9">
        <v>13.445373535</v>
      </c>
      <c r="G1394" s="9">
        <v>1.3445374E-2</v>
      </c>
      <c r="H1394" s="9">
        <v>13.445373535</v>
      </c>
      <c r="I1394" s="9">
        <v>595.00018310500002</v>
      </c>
      <c r="J1394"/>
      <c r="K1394"/>
      <c r="L1394"/>
      <c r="M1394"/>
      <c r="N1394"/>
    </row>
    <row r="1395" spans="1:14" x14ac:dyDescent="0.25">
      <c r="A1395" s="9" t="s">
        <v>284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</row>
    <row r="1396" spans="1:1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</row>
    <row r="1397" spans="1:14" x14ac:dyDescent="0.25">
      <c r="A1397" s="9" t="s">
        <v>285</v>
      </c>
      <c r="B1397" s="9" t="s">
        <v>41</v>
      </c>
      <c r="C1397" s="9" t="s">
        <v>19</v>
      </c>
      <c r="D1397" s="9" t="s">
        <v>20</v>
      </c>
      <c r="E1397" s="9" t="s">
        <v>21</v>
      </c>
      <c r="F1397" s="9" t="s">
        <v>22</v>
      </c>
      <c r="G1397" s="9" t="s">
        <v>23</v>
      </c>
      <c r="H1397" s="9" t="s">
        <v>24</v>
      </c>
      <c r="I1397" s="9" t="s">
        <v>25</v>
      </c>
      <c r="J1397" s="9">
        <v>1000</v>
      </c>
      <c r="K1397" s="9" t="s">
        <v>26</v>
      </c>
      <c r="L1397" s="9">
        <v>16</v>
      </c>
      <c r="M1397" s="9" t="s">
        <v>27</v>
      </c>
      <c r="N1397" s="9">
        <v>4</v>
      </c>
    </row>
    <row r="1398" spans="1:14" x14ac:dyDescent="0.25">
      <c r="A1398" s="9" t="s">
        <v>29</v>
      </c>
      <c r="B1398" s="9" t="s">
        <v>30</v>
      </c>
      <c r="C1398" s="9" t="s">
        <v>31</v>
      </c>
      <c r="D1398" s="9" t="s">
        <v>32</v>
      </c>
      <c r="E1398" s="9" t="s">
        <v>33</v>
      </c>
      <c r="F1398" s="9" t="s">
        <v>34</v>
      </c>
      <c r="G1398" s="9" t="s">
        <v>35</v>
      </c>
      <c r="H1398" s="9" t="s">
        <v>36</v>
      </c>
      <c r="I1398" s="9" t="s">
        <v>37</v>
      </c>
      <c r="J1398"/>
      <c r="K1398"/>
      <c r="L1398"/>
      <c r="M1398"/>
      <c r="N1398"/>
    </row>
    <row r="1399" spans="1:14" x14ac:dyDescent="0.25">
      <c r="A1399" s="9" t="s">
        <v>16</v>
      </c>
      <c r="B1399" s="9">
        <v>4</v>
      </c>
      <c r="C1399" s="9">
        <v>5.7670999999999997E-5</v>
      </c>
      <c r="D1399" s="9">
        <v>4.1845440000000001E-3</v>
      </c>
      <c r="E1399" s="9">
        <v>1000</v>
      </c>
      <c r="F1399" s="9">
        <v>0.22307755100000001</v>
      </c>
      <c r="G1399" s="9">
        <v>2.2307800000000001E-4</v>
      </c>
      <c r="H1399" s="9">
        <v>0.22307755100000001</v>
      </c>
      <c r="I1399" s="9">
        <v>17.510726929</v>
      </c>
      <c r="J1399"/>
      <c r="K1399"/>
      <c r="L1399"/>
      <c r="M1399"/>
      <c r="N1399"/>
    </row>
    <row r="1400" spans="1:14" x14ac:dyDescent="0.25">
      <c r="A1400" s="9" t="s">
        <v>16</v>
      </c>
      <c r="B1400" s="9">
        <v>64</v>
      </c>
      <c r="C1400" s="9">
        <v>1.4239400000000001E-4</v>
      </c>
      <c r="D1400" s="9">
        <v>1.0725587999999999E-2</v>
      </c>
      <c r="E1400" s="9">
        <v>1000</v>
      </c>
      <c r="F1400" s="9">
        <v>0.50690460199999998</v>
      </c>
      <c r="G1400" s="9">
        <v>5.0690499999999999E-4</v>
      </c>
      <c r="H1400" s="9">
        <v>0.50690460199999998</v>
      </c>
      <c r="I1400" s="9">
        <v>123.297363281</v>
      </c>
      <c r="J1400"/>
      <c r="K1400"/>
      <c r="L1400"/>
      <c r="M1400"/>
      <c r="N1400"/>
    </row>
    <row r="1401" spans="1:14" x14ac:dyDescent="0.25">
      <c r="A1401" s="9" t="s">
        <v>16</v>
      </c>
      <c r="B1401" s="9">
        <v>256</v>
      </c>
      <c r="C1401" s="9">
        <v>4.8643200000000002E-4</v>
      </c>
      <c r="D1401" s="9">
        <v>4.7260890000000002E-3</v>
      </c>
      <c r="E1401" s="9">
        <v>1000</v>
      </c>
      <c r="F1401" s="9">
        <v>1.1427921059999999</v>
      </c>
      <c r="G1401" s="9">
        <v>1.1427919999999999E-3</v>
      </c>
      <c r="H1401" s="9">
        <v>1.1427921059999999</v>
      </c>
      <c r="I1401" s="9">
        <v>218.762451172</v>
      </c>
      <c r="J1401"/>
      <c r="K1401"/>
      <c r="L1401"/>
      <c r="M1401"/>
      <c r="N1401"/>
    </row>
    <row r="1402" spans="1:14" x14ac:dyDescent="0.25">
      <c r="A1402" s="9" t="s">
        <v>16</v>
      </c>
      <c r="B1402" s="9">
        <v>2048</v>
      </c>
      <c r="C1402" s="9">
        <v>2.3047110000000001E-3</v>
      </c>
      <c r="D1402" s="9">
        <v>8.5752840000000007E-3</v>
      </c>
      <c r="E1402" s="9">
        <v>1000</v>
      </c>
      <c r="F1402" s="9">
        <v>4.5201964380000001</v>
      </c>
      <c r="G1402" s="9">
        <v>4.5201959999999998E-3</v>
      </c>
      <c r="H1402" s="9">
        <v>4.5201964380000001</v>
      </c>
      <c r="I1402" s="9">
        <v>442.45864868199999</v>
      </c>
      <c r="J1402"/>
      <c r="K1402"/>
      <c r="L1402"/>
      <c r="M1402"/>
      <c r="N1402"/>
    </row>
    <row r="1403" spans="1:14" x14ac:dyDescent="0.25">
      <c r="A1403" s="9" t="s">
        <v>16</v>
      </c>
      <c r="B1403" s="9">
        <v>8192</v>
      </c>
      <c r="C1403" s="9">
        <v>7.4132190000000004E-3</v>
      </c>
      <c r="D1403" s="9">
        <v>2.6605977999999999E-2</v>
      </c>
      <c r="E1403" s="9">
        <v>1000</v>
      </c>
      <c r="F1403" s="9">
        <v>13.412159920000001</v>
      </c>
      <c r="G1403" s="9">
        <v>1.3412159999999999E-2</v>
      </c>
      <c r="H1403" s="9">
        <v>13.412159920000001</v>
      </c>
      <c r="I1403" s="9">
        <v>596.47363281200001</v>
      </c>
      <c r="J1403"/>
      <c r="K1403"/>
      <c r="L1403"/>
      <c r="M1403"/>
      <c r="N1403"/>
    </row>
    <row r="1404" spans="1:14" x14ac:dyDescent="0.25">
      <c r="A1404" s="9" t="s">
        <v>286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</row>
    <row r="1405" spans="1:1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</row>
    <row r="1406" spans="1:14" x14ac:dyDescent="0.25">
      <c r="A1406" s="9" t="s">
        <v>287</v>
      </c>
      <c r="B1406" s="9" t="s">
        <v>41</v>
      </c>
      <c r="C1406" s="9" t="s">
        <v>19</v>
      </c>
      <c r="D1406" s="9" t="s">
        <v>20</v>
      </c>
      <c r="E1406" s="9" t="s">
        <v>21</v>
      </c>
      <c r="F1406" s="9" t="s">
        <v>22</v>
      </c>
      <c r="G1406" s="9" t="s">
        <v>23</v>
      </c>
      <c r="H1406" s="9" t="s">
        <v>24</v>
      </c>
      <c r="I1406" s="9" t="s">
        <v>25</v>
      </c>
      <c r="J1406" s="9">
        <v>1000</v>
      </c>
      <c r="K1406" s="9" t="s">
        <v>26</v>
      </c>
      <c r="L1406" s="9">
        <v>16</v>
      </c>
      <c r="M1406" s="9" t="s">
        <v>27</v>
      </c>
      <c r="N1406" s="9">
        <v>4</v>
      </c>
    </row>
    <row r="1407" spans="1:14" x14ac:dyDescent="0.25">
      <c r="A1407" s="9" t="s">
        <v>29</v>
      </c>
      <c r="B1407" s="9" t="s">
        <v>30</v>
      </c>
      <c r="C1407" s="9" t="s">
        <v>31</v>
      </c>
      <c r="D1407" s="9" t="s">
        <v>32</v>
      </c>
      <c r="E1407" s="9" t="s">
        <v>33</v>
      </c>
      <c r="F1407" s="9" t="s">
        <v>34</v>
      </c>
      <c r="G1407" s="9" t="s">
        <v>35</v>
      </c>
      <c r="H1407" s="9" t="s">
        <v>36</v>
      </c>
      <c r="I1407" s="9" t="s">
        <v>37</v>
      </c>
      <c r="J1407"/>
      <c r="K1407"/>
      <c r="L1407"/>
      <c r="M1407"/>
      <c r="N1407"/>
    </row>
    <row r="1408" spans="1:14" x14ac:dyDescent="0.25">
      <c r="A1408" s="9" t="s">
        <v>16</v>
      </c>
      <c r="B1408" s="9">
        <v>4</v>
      </c>
      <c r="C1408" s="9">
        <v>1.4467200000000001E-4</v>
      </c>
      <c r="D1408" s="9">
        <v>3.7558650000000002E-3</v>
      </c>
      <c r="E1408" s="9">
        <v>1000</v>
      </c>
      <c r="F1408" s="9">
        <v>0.53823685600000004</v>
      </c>
      <c r="G1408" s="9">
        <v>5.38237E-4</v>
      </c>
      <c r="H1408" s="9">
        <v>0.53823685600000004</v>
      </c>
      <c r="I1408" s="9">
        <v>7.2574925419999996</v>
      </c>
      <c r="J1408"/>
      <c r="K1408"/>
      <c r="L1408"/>
      <c r="M1408"/>
      <c r="N1408"/>
    </row>
    <row r="1409" spans="1:14" x14ac:dyDescent="0.25">
      <c r="A1409" s="9" t="s">
        <v>16</v>
      </c>
      <c r="B1409" s="9">
        <v>64</v>
      </c>
      <c r="C1409" s="9">
        <v>2.2965600000000001E-4</v>
      </c>
      <c r="D1409" s="9">
        <v>7.99769E-3</v>
      </c>
      <c r="E1409" s="9">
        <v>1000</v>
      </c>
      <c r="F1409" s="9">
        <v>0.708919823</v>
      </c>
      <c r="G1409" s="9">
        <v>7.0892000000000004E-4</v>
      </c>
      <c r="H1409" s="9">
        <v>0.708919823</v>
      </c>
      <c r="I1409" s="9">
        <v>88.162300110000004</v>
      </c>
      <c r="J1409"/>
      <c r="K1409"/>
      <c r="L1409"/>
      <c r="M1409"/>
      <c r="N1409"/>
    </row>
    <row r="1410" spans="1:14" x14ac:dyDescent="0.25">
      <c r="A1410" s="9" t="s">
        <v>16</v>
      </c>
      <c r="B1410" s="9">
        <v>256</v>
      </c>
      <c r="C1410" s="9">
        <v>2.45565E-4</v>
      </c>
      <c r="D1410" s="9">
        <v>4.0758080000000002E-3</v>
      </c>
      <c r="E1410" s="9">
        <v>1000</v>
      </c>
      <c r="F1410" s="9">
        <v>0.75871676200000004</v>
      </c>
      <c r="G1410" s="9">
        <v>7.5871700000000001E-4</v>
      </c>
      <c r="H1410" s="9">
        <v>0.75871676200000004</v>
      </c>
      <c r="I1410" s="9">
        <v>329.50372314499998</v>
      </c>
      <c r="J1410"/>
      <c r="K1410"/>
      <c r="L1410"/>
      <c r="M1410"/>
      <c r="N1410"/>
    </row>
    <row r="1411" spans="1:14" x14ac:dyDescent="0.25">
      <c r="A1411" s="9" t="s">
        <v>16</v>
      </c>
      <c r="B1411" s="9">
        <v>2048</v>
      </c>
      <c r="C1411" s="9">
        <v>2.2863480000000001E-3</v>
      </c>
      <c r="D1411" s="9">
        <v>8.3695880000000007E-3</v>
      </c>
      <c r="E1411" s="9">
        <v>1000</v>
      </c>
      <c r="F1411" s="9">
        <v>4.5256767269999996</v>
      </c>
      <c r="G1411" s="9">
        <v>4.5256769999999997E-3</v>
      </c>
      <c r="H1411" s="9">
        <v>4.5256767269999996</v>
      </c>
      <c r="I1411" s="9">
        <v>441.92285156200001</v>
      </c>
      <c r="J1411"/>
      <c r="K1411"/>
      <c r="L1411"/>
      <c r="M1411"/>
      <c r="N1411"/>
    </row>
    <row r="1412" spans="1:14" x14ac:dyDescent="0.25">
      <c r="A1412" s="9" t="s">
        <v>16</v>
      </c>
      <c r="B1412" s="9">
        <v>8192</v>
      </c>
      <c r="C1412" s="9">
        <v>7.3829100000000003E-3</v>
      </c>
      <c r="D1412" s="9">
        <v>2.6052717E-2</v>
      </c>
      <c r="E1412" s="9">
        <v>1000</v>
      </c>
      <c r="F1412" s="9">
        <v>13.297909736999999</v>
      </c>
      <c r="G1412" s="9">
        <v>1.329791E-2</v>
      </c>
      <c r="H1412" s="9">
        <v>13.297909736999999</v>
      </c>
      <c r="I1412" s="9">
        <v>601.59832763700001</v>
      </c>
      <c r="J1412"/>
      <c r="K1412"/>
      <c r="L1412"/>
      <c r="M1412"/>
      <c r="N1412"/>
    </row>
    <row r="1413" spans="1:14" x14ac:dyDescent="0.25">
      <c r="A1413" s="9" t="s">
        <v>288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</row>
    <row r="1414" spans="1:1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</row>
    <row r="1415" spans="1:14" x14ac:dyDescent="0.25">
      <c r="A1415" s="9" t="s">
        <v>288</v>
      </c>
      <c r="B1415" s="9" t="s">
        <v>41</v>
      </c>
      <c r="C1415" s="9" t="s">
        <v>19</v>
      </c>
      <c r="D1415" s="9" t="s">
        <v>20</v>
      </c>
      <c r="E1415" s="9" t="s">
        <v>21</v>
      </c>
      <c r="F1415" s="9" t="s">
        <v>22</v>
      </c>
      <c r="G1415" s="9" t="s">
        <v>23</v>
      </c>
      <c r="H1415" s="9" t="s">
        <v>24</v>
      </c>
      <c r="I1415" s="9" t="s">
        <v>25</v>
      </c>
      <c r="J1415" s="9">
        <v>1000</v>
      </c>
      <c r="K1415" s="9" t="s">
        <v>26</v>
      </c>
      <c r="L1415" s="9">
        <v>16</v>
      </c>
      <c r="M1415" s="9" t="s">
        <v>27</v>
      </c>
      <c r="N1415" s="9">
        <v>4</v>
      </c>
    </row>
    <row r="1416" spans="1:14" x14ac:dyDescent="0.25">
      <c r="A1416" s="9" t="s">
        <v>29</v>
      </c>
      <c r="B1416" s="9" t="s">
        <v>30</v>
      </c>
      <c r="C1416" s="9" t="s">
        <v>31</v>
      </c>
      <c r="D1416" s="9" t="s">
        <v>32</v>
      </c>
      <c r="E1416" s="9" t="s">
        <v>33</v>
      </c>
      <c r="F1416" s="9" t="s">
        <v>34</v>
      </c>
      <c r="G1416" s="9" t="s">
        <v>35</v>
      </c>
      <c r="H1416" s="9" t="s">
        <v>36</v>
      </c>
      <c r="I1416" s="9" t="s">
        <v>37</v>
      </c>
      <c r="J1416"/>
      <c r="K1416"/>
      <c r="L1416"/>
      <c r="M1416"/>
      <c r="N1416"/>
    </row>
    <row r="1417" spans="1:14" x14ac:dyDescent="0.25">
      <c r="A1417" s="9" t="s">
        <v>16</v>
      </c>
      <c r="B1417" s="9">
        <v>4</v>
      </c>
      <c r="C1417" s="9">
        <v>1.5698900000000001E-4</v>
      </c>
      <c r="D1417" s="9">
        <v>2.8870469999999998E-3</v>
      </c>
      <c r="E1417" s="9">
        <v>1000</v>
      </c>
      <c r="F1417" s="9">
        <v>0.60696637600000003</v>
      </c>
      <c r="G1417" s="9">
        <v>6.0696600000000002E-4</v>
      </c>
      <c r="H1417" s="9">
        <v>0.60696637600000003</v>
      </c>
      <c r="I1417" s="9">
        <v>6.4356942180000001</v>
      </c>
      <c r="J1417"/>
      <c r="K1417"/>
      <c r="L1417"/>
      <c r="M1417"/>
      <c r="N1417"/>
    </row>
    <row r="1418" spans="1:14" x14ac:dyDescent="0.25">
      <c r="A1418" s="9" t="s">
        <v>16</v>
      </c>
      <c r="B1418" s="9">
        <v>64</v>
      </c>
      <c r="C1418" s="9">
        <v>3.5370399999999999E-4</v>
      </c>
      <c r="D1418" s="9">
        <v>4.4469660000000001E-3</v>
      </c>
      <c r="E1418" s="9">
        <v>1000</v>
      </c>
      <c r="F1418" s="9">
        <v>0.87752479299999997</v>
      </c>
      <c r="G1418" s="9">
        <v>8.7752499999999998E-4</v>
      </c>
      <c r="H1418" s="9">
        <v>0.87752479299999997</v>
      </c>
      <c r="I1418" s="9">
        <v>71.223060607999997</v>
      </c>
      <c r="J1418"/>
      <c r="K1418"/>
      <c r="L1418"/>
      <c r="M1418"/>
      <c r="N1418"/>
    </row>
    <row r="1419" spans="1:14" x14ac:dyDescent="0.25">
      <c r="A1419" s="9" t="s">
        <v>16</v>
      </c>
      <c r="B1419" s="9">
        <v>256</v>
      </c>
      <c r="C1419" s="9">
        <v>4.81807E-4</v>
      </c>
      <c r="D1419" s="9">
        <v>4.1517180000000004E-3</v>
      </c>
      <c r="E1419" s="9">
        <v>1000</v>
      </c>
      <c r="F1419" s="9">
        <v>1.106583834</v>
      </c>
      <c r="G1419" s="9">
        <v>1.1065840000000001E-3</v>
      </c>
      <c r="H1419" s="9">
        <v>1.106583834</v>
      </c>
      <c r="I1419" s="9">
        <v>225.92051696799999</v>
      </c>
      <c r="J1419"/>
      <c r="K1419"/>
      <c r="L1419"/>
      <c r="M1419"/>
      <c r="N1419"/>
    </row>
    <row r="1420" spans="1:14" x14ac:dyDescent="0.25">
      <c r="A1420" s="9" t="s">
        <v>16</v>
      </c>
      <c r="B1420" s="9">
        <v>2048</v>
      </c>
      <c r="C1420" s="9">
        <v>2.1206269999999999E-3</v>
      </c>
      <c r="D1420" s="9">
        <v>9.0679339999999997E-3</v>
      </c>
      <c r="E1420" s="9">
        <v>1000</v>
      </c>
      <c r="F1420" s="9">
        <v>4.5499525070000004</v>
      </c>
      <c r="G1420" s="9">
        <v>4.5499529999999998E-3</v>
      </c>
      <c r="H1420" s="9">
        <v>4.5499525070000004</v>
      </c>
      <c r="I1420" s="9">
        <v>439.56503295900001</v>
      </c>
      <c r="J1420"/>
      <c r="K1420"/>
      <c r="L1420"/>
      <c r="M1420"/>
      <c r="N1420"/>
    </row>
    <row r="1421" spans="1:14" x14ac:dyDescent="0.25">
      <c r="A1421" s="9" t="s">
        <v>16</v>
      </c>
      <c r="B1421" s="9">
        <v>8192</v>
      </c>
      <c r="C1421" s="9">
        <v>7.4019639999999996E-3</v>
      </c>
      <c r="D1421" s="9">
        <v>2.7598800999999999E-2</v>
      </c>
      <c r="E1421" s="9">
        <v>1000</v>
      </c>
      <c r="F1421" s="9">
        <v>13.337814331000001</v>
      </c>
      <c r="G1421" s="9">
        <v>1.3337814E-2</v>
      </c>
      <c r="H1421" s="9">
        <v>13.337814331000001</v>
      </c>
      <c r="I1421" s="9">
        <v>599.79840087900004</v>
      </c>
      <c r="J1421"/>
      <c r="K1421"/>
      <c r="L1421"/>
      <c r="M1421"/>
      <c r="N1421"/>
    </row>
    <row r="1422" spans="1:14" x14ac:dyDescent="0.25">
      <c r="A1422" s="9" t="s">
        <v>289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</row>
    <row r="1423" spans="1:1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</row>
    <row r="1424" spans="1:14" x14ac:dyDescent="0.25">
      <c r="A1424" s="9" t="s">
        <v>290</v>
      </c>
      <c r="B1424" s="9" t="s">
        <v>41</v>
      </c>
      <c r="C1424" s="9" t="s">
        <v>19</v>
      </c>
      <c r="D1424" s="9" t="s">
        <v>20</v>
      </c>
      <c r="E1424" s="9" t="s">
        <v>21</v>
      </c>
      <c r="F1424" s="9" t="s">
        <v>22</v>
      </c>
      <c r="G1424" s="9" t="s">
        <v>23</v>
      </c>
      <c r="H1424" s="9" t="s">
        <v>24</v>
      </c>
      <c r="I1424" s="9" t="s">
        <v>25</v>
      </c>
      <c r="J1424" s="9">
        <v>1000</v>
      </c>
      <c r="K1424" s="9" t="s">
        <v>26</v>
      </c>
      <c r="L1424" s="9">
        <v>16</v>
      </c>
      <c r="M1424" s="9" t="s">
        <v>27</v>
      </c>
      <c r="N1424" s="9">
        <v>4</v>
      </c>
    </row>
    <row r="1425" spans="1:14" x14ac:dyDescent="0.25">
      <c r="A1425" s="9" t="s">
        <v>29</v>
      </c>
      <c r="B1425" s="9" t="s">
        <v>30</v>
      </c>
      <c r="C1425" s="9" t="s">
        <v>31</v>
      </c>
      <c r="D1425" s="9" t="s">
        <v>32</v>
      </c>
      <c r="E1425" s="9" t="s">
        <v>33</v>
      </c>
      <c r="F1425" s="9" t="s">
        <v>34</v>
      </c>
      <c r="G1425" s="9" t="s">
        <v>35</v>
      </c>
      <c r="H1425" s="9" t="s">
        <v>36</v>
      </c>
      <c r="I1425" s="9" t="s">
        <v>37</v>
      </c>
      <c r="J1425"/>
      <c r="K1425"/>
      <c r="L1425"/>
      <c r="M1425"/>
      <c r="N1425"/>
    </row>
    <row r="1426" spans="1:14" x14ac:dyDescent="0.25">
      <c r="A1426" s="9" t="s">
        <v>16</v>
      </c>
      <c r="B1426" s="9">
        <v>4</v>
      </c>
      <c r="C1426" s="9">
        <v>7.0389999999999995E-5</v>
      </c>
      <c r="D1426" s="9">
        <v>1.552533E-3</v>
      </c>
      <c r="E1426" s="9">
        <v>1000</v>
      </c>
      <c r="F1426" s="9">
        <v>0.18401980400000001</v>
      </c>
      <c r="G1426" s="9">
        <v>1.8401999999999999E-4</v>
      </c>
      <c r="H1426" s="9">
        <v>0.18401980400000001</v>
      </c>
      <c r="I1426" s="9">
        <v>21.227334976000002</v>
      </c>
      <c r="J1426"/>
      <c r="K1426"/>
      <c r="L1426"/>
      <c r="M1426"/>
      <c r="N1426"/>
    </row>
    <row r="1427" spans="1:14" x14ac:dyDescent="0.25">
      <c r="A1427" s="9" t="s">
        <v>16</v>
      </c>
      <c r="B1427" s="9">
        <v>64</v>
      </c>
      <c r="C1427" s="9">
        <v>2.38967E-4</v>
      </c>
      <c r="D1427" s="9">
        <v>1.88668E-3</v>
      </c>
      <c r="E1427" s="9">
        <v>1000</v>
      </c>
      <c r="F1427" s="9">
        <v>0.66713661000000002</v>
      </c>
      <c r="G1427" s="9">
        <v>6.6713700000000005E-4</v>
      </c>
      <c r="H1427" s="9">
        <v>0.66713661000000002</v>
      </c>
      <c r="I1427" s="9">
        <v>93.683959960999999</v>
      </c>
      <c r="J1427"/>
      <c r="K1427"/>
      <c r="L1427"/>
      <c r="M1427"/>
      <c r="N1427"/>
    </row>
    <row r="1428" spans="1:14" x14ac:dyDescent="0.25">
      <c r="A1428" s="9" t="s">
        <v>16</v>
      </c>
      <c r="B1428" s="9">
        <v>256</v>
      </c>
      <c r="C1428" s="9">
        <v>1.5906699999999999E-4</v>
      </c>
      <c r="D1428" s="9">
        <v>3.1855070000000002E-3</v>
      </c>
      <c r="E1428" s="9">
        <v>1000</v>
      </c>
      <c r="F1428" s="9">
        <v>0.55912762900000001</v>
      </c>
      <c r="G1428" s="9">
        <v>5.5912799999999999E-4</v>
      </c>
      <c r="H1428" s="9">
        <v>0.55912762900000001</v>
      </c>
      <c r="I1428" s="9">
        <v>447.125091553</v>
      </c>
      <c r="J1428"/>
      <c r="K1428"/>
      <c r="L1428"/>
      <c r="M1428"/>
      <c r="N1428"/>
    </row>
    <row r="1429" spans="1:14" x14ac:dyDescent="0.25">
      <c r="A1429" s="9" t="s">
        <v>16</v>
      </c>
      <c r="B1429" s="9">
        <v>2048</v>
      </c>
      <c r="C1429" s="9">
        <v>2.2517449999999999E-3</v>
      </c>
      <c r="D1429" s="9">
        <v>8.1988889999999991E-3</v>
      </c>
      <c r="E1429" s="9">
        <v>1000</v>
      </c>
      <c r="F1429" s="9">
        <v>4.5024690630000004</v>
      </c>
      <c r="G1429" s="9">
        <v>4.5024690000000003E-3</v>
      </c>
      <c r="H1429" s="9">
        <v>4.5024690630000004</v>
      </c>
      <c r="I1429" s="9">
        <v>444.20071411100002</v>
      </c>
      <c r="J1429"/>
      <c r="K1429"/>
      <c r="L1429"/>
      <c r="M1429"/>
      <c r="N1429"/>
    </row>
    <row r="1430" spans="1:14" x14ac:dyDescent="0.25">
      <c r="A1430" s="9" t="s">
        <v>16</v>
      </c>
      <c r="B1430" s="9">
        <v>8192</v>
      </c>
      <c r="C1430" s="9">
        <v>7.4073489999999997E-3</v>
      </c>
      <c r="D1430" s="9">
        <v>2.5889914999999999E-2</v>
      </c>
      <c r="E1430" s="9">
        <v>1000</v>
      </c>
      <c r="F1430" s="9">
        <v>13.278534888999999</v>
      </c>
      <c r="G1430" s="9">
        <v>1.3278534999999999E-2</v>
      </c>
      <c r="H1430" s="9">
        <v>13.278534888999999</v>
      </c>
      <c r="I1430" s="9">
        <v>602.47613525400004</v>
      </c>
      <c r="J1430"/>
      <c r="K1430"/>
      <c r="L1430"/>
      <c r="M1430"/>
      <c r="N1430"/>
    </row>
    <row r="1431" spans="1:14" x14ac:dyDescent="0.25">
      <c r="A1431" s="9" t="s">
        <v>291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</row>
    <row r="1432" spans="1:1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</row>
    <row r="1433" spans="1:14" x14ac:dyDescent="0.25">
      <c r="A1433" s="9" t="s">
        <v>292</v>
      </c>
      <c r="B1433" s="9" t="s">
        <v>41</v>
      </c>
      <c r="C1433" s="9" t="s">
        <v>19</v>
      </c>
      <c r="D1433" s="9" t="s">
        <v>20</v>
      </c>
      <c r="E1433" s="9" t="s">
        <v>21</v>
      </c>
      <c r="F1433" s="9" t="s">
        <v>22</v>
      </c>
      <c r="G1433" s="9" t="s">
        <v>23</v>
      </c>
      <c r="H1433" s="9" t="s">
        <v>24</v>
      </c>
      <c r="I1433" s="9" t="s">
        <v>25</v>
      </c>
      <c r="J1433" s="9">
        <v>1000</v>
      </c>
      <c r="K1433" s="9" t="s">
        <v>26</v>
      </c>
      <c r="L1433" s="9">
        <v>16</v>
      </c>
      <c r="M1433" s="9" t="s">
        <v>27</v>
      </c>
      <c r="N1433" s="9">
        <v>4</v>
      </c>
    </row>
    <row r="1434" spans="1:14" x14ac:dyDescent="0.25">
      <c r="A1434" s="9" t="s">
        <v>29</v>
      </c>
      <c r="B1434" s="9" t="s">
        <v>30</v>
      </c>
      <c r="C1434" s="9" t="s">
        <v>31</v>
      </c>
      <c r="D1434" s="9" t="s">
        <v>32</v>
      </c>
      <c r="E1434" s="9" t="s">
        <v>33</v>
      </c>
      <c r="F1434" s="9" t="s">
        <v>34</v>
      </c>
      <c r="G1434" s="9" t="s">
        <v>35</v>
      </c>
      <c r="H1434" s="9" t="s">
        <v>36</v>
      </c>
      <c r="I1434" s="9" t="s">
        <v>37</v>
      </c>
      <c r="J1434"/>
      <c r="K1434"/>
      <c r="L1434"/>
      <c r="M1434"/>
      <c r="N1434"/>
    </row>
    <row r="1435" spans="1:14" x14ac:dyDescent="0.25">
      <c r="A1435" s="9" t="s">
        <v>16</v>
      </c>
      <c r="B1435" s="9">
        <v>4</v>
      </c>
      <c r="C1435" s="9">
        <v>9.4209000000000006E-5</v>
      </c>
      <c r="D1435" s="9">
        <v>4.3869360000000001E-3</v>
      </c>
      <c r="E1435" s="9">
        <v>1000</v>
      </c>
      <c r="F1435" s="9">
        <v>0.63377684400000001</v>
      </c>
      <c r="G1435" s="9">
        <v>6.3377699999999997E-4</v>
      </c>
      <c r="H1435" s="9">
        <v>0.63377684400000001</v>
      </c>
      <c r="I1435" s="9">
        <v>6.1634469029999996</v>
      </c>
      <c r="J1435"/>
      <c r="K1435"/>
      <c r="L1435"/>
      <c r="M1435"/>
      <c r="N1435"/>
    </row>
    <row r="1436" spans="1:14" x14ac:dyDescent="0.25">
      <c r="A1436" s="9" t="s">
        <v>16</v>
      </c>
      <c r="B1436" s="9">
        <v>64</v>
      </c>
      <c r="C1436" s="9">
        <v>1.19263E-4</v>
      </c>
      <c r="D1436" s="9">
        <v>6.8841689999999999E-3</v>
      </c>
      <c r="E1436" s="9">
        <v>1000</v>
      </c>
      <c r="F1436" s="9">
        <v>0.45035061199999998</v>
      </c>
      <c r="G1436" s="9">
        <v>4.5035099999999998E-4</v>
      </c>
      <c r="H1436" s="9">
        <v>0.45035061199999998</v>
      </c>
      <c r="I1436" s="9">
        <v>138.780761719</v>
      </c>
      <c r="J1436"/>
      <c r="K1436"/>
      <c r="L1436"/>
      <c r="M1436"/>
      <c r="N1436"/>
    </row>
    <row r="1437" spans="1:14" x14ac:dyDescent="0.25">
      <c r="A1437" s="9" t="s">
        <v>16</v>
      </c>
      <c r="B1437" s="9">
        <v>256</v>
      </c>
      <c r="C1437" s="9">
        <v>1.10078E-4</v>
      </c>
      <c r="D1437" s="9">
        <v>3.3420260000000001E-3</v>
      </c>
      <c r="E1437" s="9">
        <v>1000</v>
      </c>
      <c r="F1437" s="9">
        <v>0.31675881099999997</v>
      </c>
      <c r="G1437" s="9">
        <v>3.1675900000000001E-4</v>
      </c>
      <c r="H1437" s="9">
        <v>0.31675881099999997</v>
      </c>
      <c r="I1437" s="9">
        <v>789.24401855500003</v>
      </c>
      <c r="J1437"/>
      <c r="K1437"/>
      <c r="L1437"/>
      <c r="M1437"/>
      <c r="N1437"/>
    </row>
    <row r="1438" spans="1:14" x14ac:dyDescent="0.25">
      <c r="A1438" s="9" t="s">
        <v>16</v>
      </c>
      <c r="B1438" s="9">
        <v>2048</v>
      </c>
      <c r="C1438" s="9">
        <v>2.316888E-3</v>
      </c>
      <c r="D1438" s="9">
        <v>8.3021520000000001E-3</v>
      </c>
      <c r="E1438" s="9">
        <v>1000</v>
      </c>
      <c r="F1438" s="9">
        <v>4.5892348289999996</v>
      </c>
      <c r="G1438" s="9">
        <v>4.5892349999999997E-3</v>
      </c>
      <c r="H1438" s="9">
        <v>4.5892348289999996</v>
      </c>
      <c r="I1438" s="9">
        <v>435.802490234</v>
      </c>
      <c r="J1438"/>
      <c r="K1438"/>
      <c r="L1438"/>
      <c r="M1438"/>
      <c r="N1438"/>
    </row>
    <row r="1439" spans="1:14" x14ac:dyDescent="0.25">
      <c r="A1439" s="9" t="s">
        <v>16</v>
      </c>
      <c r="B1439" s="9">
        <v>8192</v>
      </c>
      <c r="C1439" s="9">
        <v>7.3885640000000002E-3</v>
      </c>
      <c r="D1439" s="9">
        <v>2.4539788999999999E-2</v>
      </c>
      <c r="E1439" s="9">
        <v>1000</v>
      </c>
      <c r="F1439" s="9">
        <v>13.372973441999999</v>
      </c>
      <c r="G1439" s="9">
        <v>1.3372973999999999E-2</v>
      </c>
      <c r="H1439" s="9">
        <v>13.372973441999999</v>
      </c>
      <c r="I1439" s="9">
        <v>598.22149658199999</v>
      </c>
      <c r="J1439"/>
      <c r="K1439"/>
      <c r="L1439"/>
      <c r="M1439"/>
      <c r="N1439"/>
    </row>
    <row r="1440" spans="1:14" x14ac:dyDescent="0.25">
      <c r="A1440" s="9" t="s">
        <v>293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</row>
    <row r="1441" spans="1:1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</row>
    <row r="1442" spans="1:14" x14ac:dyDescent="0.25">
      <c r="A1442" s="9" t="s">
        <v>293</v>
      </c>
      <c r="B1442" s="9" t="s">
        <v>41</v>
      </c>
      <c r="C1442" s="9" t="s">
        <v>19</v>
      </c>
      <c r="D1442" s="9" t="s">
        <v>20</v>
      </c>
      <c r="E1442" s="9" t="s">
        <v>21</v>
      </c>
      <c r="F1442" s="9" t="s">
        <v>22</v>
      </c>
      <c r="G1442" s="9" t="s">
        <v>23</v>
      </c>
      <c r="H1442" s="9" t="s">
        <v>24</v>
      </c>
      <c r="I1442" s="9" t="s">
        <v>25</v>
      </c>
      <c r="J1442" s="9">
        <v>1000</v>
      </c>
      <c r="K1442" s="9" t="s">
        <v>26</v>
      </c>
      <c r="L1442" s="9">
        <v>16</v>
      </c>
      <c r="M1442" s="9" t="s">
        <v>27</v>
      </c>
      <c r="N1442" s="9">
        <v>4</v>
      </c>
    </row>
    <row r="1443" spans="1:14" x14ac:dyDescent="0.25">
      <c r="A1443" s="9" t="s">
        <v>29</v>
      </c>
      <c r="B1443" s="9" t="s">
        <v>30</v>
      </c>
      <c r="C1443" s="9" t="s">
        <v>31</v>
      </c>
      <c r="D1443" s="9" t="s">
        <v>32</v>
      </c>
      <c r="E1443" s="9" t="s">
        <v>33</v>
      </c>
      <c r="F1443" s="9" t="s">
        <v>34</v>
      </c>
      <c r="G1443" s="9" t="s">
        <v>35</v>
      </c>
      <c r="H1443" s="9" t="s">
        <v>36</v>
      </c>
      <c r="I1443" s="9" t="s">
        <v>37</v>
      </c>
    </row>
    <row r="1444" spans="1:14" x14ac:dyDescent="0.25">
      <c r="A1444" s="9" t="s">
        <v>16</v>
      </c>
      <c r="B1444" s="9">
        <v>4</v>
      </c>
      <c r="C1444" s="9">
        <v>2.1125199999999999E-4</v>
      </c>
      <c r="D1444" s="9">
        <v>2.984371E-3</v>
      </c>
      <c r="E1444" s="9">
        <v>1000</v>
      </c>
      <c r="F1444" s="9">
        <v>0.59814190899999997</v>
      </c>
      <c r="G1444" s="9">
        <v>5.9814199999999997E-4</v>
      </c>
      <c r="H1444" s="9">
        <v>0.59814190899999997</v>
      </c>
      <c r="I1444" s="9">
        <v>6.5306410789999996</v>
      </c>
    </row>
    <row r="1445" spans="1:14" x14ac:dyDescent="0.25">
      <c r="A1445" s="9" t="s">
        <v>16</v>
      </c>
      <c r="B1445" s="9">
        <v>64</v>
      </c>
      <c r="C1445" s="9">
        <v>1.75606E-4</v>
      </c>
      <c r="D1445" s="9">
        <v>4.8507079999999996E-3</v>
      </c>
      <c r="E1445" s="9">
        <v>1000</v>
      </c>
      <c r="F1445" s="9">
        <v>0.57678866399999995</v>
      </c>
      <c r="G1445" s="9">
        <v>5.7678899999999997E-4</v>
      </c>
      <c r="H1445" s="9">
        <v>0.57678866399999995</v>
      </c>
      <c r="I1445" s="9">
        <v>108.358581543</v>
      </c>
    </row>
    <row r="1446" spans="1:14" x14ac:dyDescent="0.25">
      <c r="A1446" s="9" t="s">
        <v>16</v>
      </c>
      <c r="B1446" s="9">
        <v>256</v>
      </c>
      <c r="C1446" s="9">
        <v>4.7343400000000001E-4</v>
      </c>
      <c r="D1446" s="9">
        <v>9.2312379999999992E-3</v>
      </c>
      <c r="E1446" s="9">
        <v>1000</v>
      </c>
      <c r="F1446" s="9">
        <v>1.162816286</v>
      </c>
      <c r="G1446" s="9">
        <v>1.1628159999999999E-3</v>
      </c>
      <c r="H1446" s="9">
        <v>1.162816286</v>
      </c>
      <c r="I1446" s="9">
        <v>214.995269775</v>
      </c>
    </row>
    <row r="1447" spans="1:14" x14ac:dyDescent="0.25">
      <c r="A1447" s="9" t="s">
        <v>16</v>
      </c>
      <c r="B1447" s="9">
        <v>2048</v>
      </c>
      <c r="C1447" s="9">
        <v>2.2934600000000002E-3</v>
      </c>
      <c r="D1447" s="9">
        <v>9.4320299999999992E-3</v>
      </c>
      <c r="E1447" s="9">
        <v>1000</v>
      </c>
      <c r="F1447" s="9">
        <v>4.5426473620000003</v>
      </c>
      <c r="G1447" s="9">
        <v>4.5426470000000004E-3</v>
      </c>
      <c r="H1447" s="9">
        <v>4.5426473620000003</v>
      </c>
      <c r="I1447" s="9">
        <v>440.27191162100002</v>
      </c>
    </row>
    <row r="1448" spans="1:14" x14ac:dyDescent="0.25">
      <c r="A1448" s="9" t="s">
        <v>16</v>
      </c>
      <c r="B1448" s="9">
        <v>8192</v>
      </c>
      <c r="C1448" s="9">
        <v>7.3937229999999996E-3</v>
      </c>
      <c r="D1448" s="9">
        <v>2.6009958E-2</v>
      </c>
      <c r="E1448" s="9">
        <v>1000</v>
      </c>
      <c r="F1448" s="9">
        <v>13.327744484</v>
      </c>
      <c r="G1448" s="9">
        <v>1.3327745E-2</v>
      </c>
      <c r="H1448" s="9">
        <v>13.327744484</v>
      </c>
      <c r="I1448" s="9">
        <v>600.25158691399997</v>
      </c>
    </row>
    <row r="1449" spans="1:14" x14ac:dyDescent="0.25">
      <c r="A1449" s="9" t="s">
        <v>44</v>
      </c>
    </row>
  </sheetData>
  <phoneticPr fontId="12" type="noConversion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Comparing_RMW_Perf_Docker</vt:lpstr>
      <vt:lpstr>Compare_fastrtps(UDP_VS_SHM)</vt:lpstr>
      <vt:lpstr>Eloquent_fastrtps_perf_data</vt:lpstr>
      <vt:lpstr>Dashing_docker_bionic_perf_data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CSC</dc:creator>
  <dc:description/>
  <cp:lastModifiedBy>Xu, Barry</cp:lastModifiedBy>
  <cp:revision>78</cp:revision>
  <dcterms:created xsi:type="dcterms:W3CDTF">2019-06-20T07:42:29Z</dcterms:created>
  <dcterms:modified xsi:type="dcterms:W3CDTF">2020-03-26T07:54:31Z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