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Pho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<sst xmlns="http://schemas.openxmlformats.org/spreadsheetml/2006/main" count="292" uniqueCount="151">
  <si>
    <t>Loại Phòng</t>
  </si>
  <si>
    <t>Số Phòng</t>
  </si>
  <si>
    <t>Giá Tiền</t>
  </si>
  <si>
    <t>Hệ Số Phòng</t>
  </si>
  <si>
    <t>1SB</t>
  </si>
  <si>
    <t>01001</t>
  </si>
  <si>
    <t xml:space="preserve">Hệ Số </t>
  </si>
  <si>
    <t>01002</t>
  </si>
  <si>
    <t>2SB</t>
  </si>
  <si>
    <t>01003</t>
  </si>
  <si>
    <t>01004</t>
  </si>
  <si>
    <t>1DB</t>
  </si>
  <si>
    <t>01005</t>
  </si>
  <si>
    <t>2DB</t>
  </si>
  <si>
    <t>01006</t>
  </si>
  <si>
    <t>VIP</t>
  </si>
  <si>
    <t>01007</t>
  </si>
  <si>
    <t>PSD</t>
  </si>
  <si>
    <t>01008</t>
  </si>
  <si>
    <t>01009</t>
  </si>
  <si>
    <t>01010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</si>
  <si>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</si>
  <si>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</si>
  <si>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</si>
  <si>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</si>
  <si>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</si>
  <si>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</si>
  <si>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</si>
  <si>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</si>
  <si>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</si>
  <si>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</si>
  <si>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</si>
  <si>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</si>
  <si>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</si>
  <si>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</si>
  <si>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</si>
  <si>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</si>
  <si>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</si>
  <si>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</si>
  <si>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</si>
  <si>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</si>
  <si>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</si>
  <si>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</si>
  <si>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</si>
  <si>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</si>
  <si>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</si>
  <si>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</si>
  <si>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</si>
  <si>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</si>
  <si>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</si>
  <si>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</si>
  <si>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</si>
  <si>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</si>
  <si>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</si>
  <si>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</si>
  <si>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</si>
  <si>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</si>
  <si>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</si>
  <si>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</si>
  <si>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</si>
  <si>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</si>
  <si>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</si>
  <si>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</si>
  <si>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</si>
  <si>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</si>
  <si>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</si>
  <si>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</si>
  <si>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</si>
  <si>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</si>
  <si>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</si>
  <si>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</si>
  <si>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</si>
  <si>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</si>
  <si>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</si>
  <si>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</si>
  <si>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</si>
  <si>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</si>
  <si>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</si>
  <si>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</si>
  <si>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</si>
  <si>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</si>
  <si>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</si>
  <si>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</si>
  <si>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</si>
  <si>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</si>
  <si>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</si>
  <si>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</si>
  <si>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</si>
  <si>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</si>
  <si>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</si>
  <si>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</si>
  <si>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09001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</si>
  <si>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</si>
  <si>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</si>
  <si>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</si>
  <si>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</si>
  <si>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</si>
  <si>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</si>
  <si>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</si>
  <si>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</si>
  <si>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</si>
  <si>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</si>
  <si>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</si>
  <si>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</si>
  <si>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</si>
  <si>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</si>
  <si>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</si>
  <si>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</si>
  <si>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</si>
  <si>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</si>
  <si>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</si>
  <si>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11001</t>
  </si>
  <si>
    <t>11002</t>
  </si>
  <si>
    <t>11003</t>
  </si>
  <si>
    <t>11004</t>
  </si>
  <si>
    <t>12001</t>
  </si>
  <si>
    <t>12002</t>
  </si>
  <si>
    <t>12003</t>
  </si>
  <si>
    <t>12004</t>
  </si>
  <si>
    <t>13001</t>
  </si>
  <si>
    <t>13002</t>
  </si>
  <si>
    <t>13003</t>
  </si>
  <si>
    <t>13004</t>
  </si>
  <si>
    <t>14001</t>
  </si>
  <si>
    <t>14002</t>
  </si>
  <si>
    <t>14003</t>
  </si>
  <si>
    <t>14004</t>
  </si>
  <si>
    <t>15001</t>
  </si>
  <si>
    <t>15002</t>
  </si>
  <si>
    <t>15003</t>
  </si>
  <si>
    <t>15004</t>
  </si>
  <si>
    <t>16001</t>
  </si>
  <si>
    <t>16002</t>
  </si>
  <si>
    <t>16003</t>
  </si>
  <si>
    <t>16004</t>
  </si>
  <si>
    <t>17001</t>
  </si>
  <si>
    <t>17002</t>
  </si>
  <si>
    <t>17003</t>
  </si>
  <si>
    <t>17004</t>
  </si>
  <si>
    <t>18001</t>
  </si>
  <si>
    <t>18002</t>
  </si>
  <si>
    <t>18003</t>
  </si>
  <si>
    <t>18004</t>
  </si>
  <si>
    <t>19001</t>
  </si>
  <si>
    <t>20001</t>
  </si>
  <si>
    <t>21001</t>
  </si>
  <si>
    <t>22001</t>
  </si>
  <si>
    <t>23001</t>
  </si>
  <si>
    <t>24001</t>
  </si>
  <si>
    <t>25001</t>
  </si>
  <si>
    <t>26001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</si>
</sst>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;\-#,##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78" fontId="0" fillId="0" borderId="0" xfId="3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1"/>
  <sheetViews>
    <sheetView tabSelected="1" workbookViewId="0">
      <selection activeCell="G14" sqref="G14"/>
    </sheetView>
  </sheetViews>
  <sheetFormatPr defaultColWidth="9.14285714285714" defaultRowHeight="15" outlineLevelCol="5"/>
  <cols>
    <col min="1" max="1" width="11.2857142857143" customWidth="1"/>
    <col min="2" max="2" width="9.71428571428571" customWidth="1"/>
    <col min="3" max="3" width="12.8571428571429" customWidth="1"/>
    <col min="4" max="5" width="11.2857142857143" customWidth="1"/>
    <col min="6" max="6" width="7" customWidth="1"/>
  </cols>
  <sheetData>
    <row r="1" spans="1:6">
      <c r="A1" t="s">
        <v>0</v>
      </c>
      <c r="B1" t="s">
        <v>1</v>
      </c>
      <c r="C1" t="s">
        <v>2</v>
      </c>
      <c r="E1" s="1" t="s">
        <v>3</v>
      </c>
      <c r="F1" s="1"/>
    </row>
    <row r="2" spans="1:6">
      <c r="A2" t="s">
        <v>4</v>
      </c>
      <c r="B2" s="2" t="s">
        <v>5</v>
      </c>
      <c r="C2" s="3">
        <f>850000*VLOOKUP(A2,$E$2:$F$8,2,FALSE)+(LEFT(B2,2)*150000)</f>
        <v>1000000</v>
      </c>
      <c r="E2" t="s">
        <v>0</v>
      </c>
      <c r="F2" t="s">
        <v>6</v>
      </c>
    </row>
    <row r="3" spans="1:6">
      <c r="A3" t="s">
        <v>4</v>
      </c>
      <c r="B3" s="2" t="s">
        <v>7</v>
      </c>
      <c r="C3" s="3">
        <f t="shared" ref="C3:C34" si="0">850000*VLOOKUP(A3,$E$2:$F$8,2,FALSE)+(LEFT(B3,2)*150000)</f>
        <v>1000000</v>
      </c>
      <c r="E3" t="s">
        <v>4</v>
      </c>
      <c r="F3">
        <v>1</v>
      </c>
    </row>
    <row r="4" spans="1:6">
      <c r="A4" t="s">
        <v>8</v>
      </c>
      <c r="B4" s="2" t="s">
        <v>9</v>
      </c>
      <c r="C4" s="3">
        <f t="shared" si="0"/>
        <v>1637500</v>
      </c>
      <c r="E4" t="s">
        <v>8</v>
      </c>
      <c r="F4">
        <v>1.75</v>
      </c>
    </row>
    <row r="5" spans="1:6">
      <c r="A5" t="s">
        <v>8</v>
      </c>
      <c r="B5" s="2" t="s">
        <v>10</v>
      </c>
      <c r="C5" s="3">
        <f t="shared" si="0"/>
        <v>1637500</v>
      </c>
      <c r="E5" t="s">
        <v>11</v>
      </c>
      <c r="F5">
        <v>1.35</v>
      </c>
    </row>
    <row r="6" spans="1:6">
      <c r="A6" t="s">
        <v>11</v>
      </c>
      <c r="B6" s="2" t="s">
        <v>12</v>
      </c>
      <c r="C6" s="3">
        <f t="shared" si="0"/>
        <v>1297500</v>
      </c>
      <c r="E6" t="s">
        <v>13</v>
      </c>
      <c r="F6">
        <v>2.35</v>
      </c>
    </row>
    <row r="7" spans="1:6">
      <c r="A7" t="s">
        <v>11</v>
      </c>
      <c r="B7" s="2" t="s">
        <v>14</v>
      </c>
      <c r="C7" s="3">
        <f t="shared" si="0"/>
        <v>1297500</v>
      </c>
      <c r="E7" t="s">
        <v>15</v>
      </c>
      <c r="F7">
        <v>4</v>
      </c>
    </row>
    <row r="8" spans="1:6">
      <c r="A8" t="s">
        <v>11</v>
      </c>
      <c r="B8" s="2" t="s">
        <v>16</v>
      </c>
      <c r="C8" s="3">
        <f t="shared" si="0"/>
        <v>1297500</v>
      </c>
      <c r="E8" t="s">
        <v>17</v>
      </c>
      <c r="F8">
        <v>9.5</v>
      </c>
    </row>
    <row r="9" spans="1:3">
      <c r="A9" t="s">
        <v>11</v>
      </c>
      <c r="B9" s="2" t="s">
        <v>18</v>
      </c>
      <c r="C9" s="3">
        <f t="shared" si="0"/>
        <v>1297500</v>
      </c>
    </row>
    <row r="10" spans="1:3">
      <c r="A10" t="s">
        <v>13</v>
      </c>
      <c r="B10" s="2" t="s">
        <v>19</v>
      </c>
      <c r="C10" s="3">
        <f t="shared" si="0"/>
        <v>2147500</v>
      </c>
    </row>
    <row r="11" spans="1:3">
      <c r="A11" t="s">
        <v>13</v>
      </c>
      <c r="B11" s="2" t="s">
        <v>20</v>
      </c>
      <c r="C11" s="3">
        <f t="shared" si="0"/>
        <v>2147500</v>
      </c>
    </row>
    <row r="12" spans="1:3">
      <c r="A12" t="s">
        <v>4</v>
      </c>
      <c r="B12" s="2" t="s">
        <v>21</v>
      </c>
      <c r="C12" s="3">
        <f t="shared" si="0"/>
        <v>1150000</v>
      </c>
    </row>
    <row r="13" spans="1:3">
      <c r="A13" t="s">
        <v>4</v>
      </c>
      <c r="B13" s="2" t="s">
        <v>22</v>
      </c>
      <c r="C13" s="3">
        <f t="shared" si="0"/>
        <v>1150000</v>
      </c>
    </row>
    <row r="14" spans="1:3">
      <c r="A14" t="s">
        <v>8</v>
      </c>
      <c r="B14" s="2" t="s">
        <v>23</v>
      </c>
      <c r="C14" s="3">
        <f t="shared" si="0"/>
        <v>1787500</v>
      </c>
    </row>
    <row r="15" spans="1:3">
      <c r="A15" t="s">
        <v>8</v>
      </c>
      <c r="B15" s="2" t="s">
        <v>24</v>
      </c>
      <c r="C15" s="3">
        <f t="shared" si="0"/>
        <v>1787500</v>
      </c>
    </row>
    <row r="16" spans="1:3">
      <c r="A16" t="s">
        <v>11</v>
      </c>
      <c r="B16" s="2" t="s">
        <v>25</v>
      </c>
      <c r="C16" s="3">
        <f t="shared" si="0"/>
        <v>1447500</v>
      </c>
    </row>
    <row r="17" spans="1:3">
      <c r="A17" t="s">
        <v>11</v>
      </c>
      <c r="B17" s="2" t="s">
        <v>26</v>
      </c>
      <c r="C17" s="3">
        <f t="shared" si="0"/>
        <v>1447500</v>
      </c>
    </row>
    <row r="18" spans="1:3">
      <c r="A18" t="s">
        <v>11</v>
      </c>
      <c r="B18" s="2" t="s">
        <v>27</v>
      </c>
      <c r="C18" s="3">
        <f t="shared" si="0"/>
        <v>1447500</v>
      </c>
    </row>
    <row r="19" spans="1:3">
      <c r="A19" t="s">
        <v>11</v>
      </c>
      <c r="B19" s="2" t="s">
        <v>28</v>
      </c>
      <c r="C19" s="3">
        <f t="shared" si="0"/>
        <v>1447500</v>
      </c>
    </row>
    <row r="20" spans="1:3">
      <c r="A20" t="s">
        <v>13</v>
      </c>
      <c r="B20" s="2" t="s">
        <v>29</v>
      </c>
      <c r="C20" s="3">
        <f t="shared" si="0"/>
        <v>2297500</v>
      </c>
    </row>
    <row r="21" spans="1:3">
      <c r="A21" t="s">
        <v>13</v>
      </c>
      <c r="B21" s="2" t="s">
        <v>30</v>
      </c>
      <c r="C21" s="3">
        <f t="shared" si="0"/>
        <v>2297500</v>
      </c>
    </row>
    <row r="22" spans="1:3">
      <c r="A22" t="s">
        <v>4</v>
      </c>
      <c r="B22" s="2" t="s">
        <v>31</v>
      </c>
      <c r="C22" s="3">
        <f t="shared" si="0"/>
        <v>1300000</v>
      </c>
    </row>
    <row r="23" spans="1:3">
      <c r="A23" t="s">
        <v>4</v>
      </c>
      <c r="B23" s="2" t="s">
        <v>32</v>
      </c>
      <c r="C23" s="3">
        <f t="shared" si="0"/>
        <v>1300000</v>
      </c>
    </row>
    <row r="24" spans="1:3">
      <c r="A24" t="s">
        <v>8</v>
      </c>
      <c r="B24" s="2" t="s">
        <v>33</v>
      </c>
      <c r="C24" s="3">
        <f t="shared" si="0"/>
        <v>1937500</v>
      </c>
    </row>
    <row r="25" spans="1:3">
      <c r="A25" t="s">
        <v>8</v>
      </c>
      <c r="B25" s="2" t="s">
        <v>34</v>
      </c>
      <c r="C25" s="3">
        <f t="shared" si="0"/>
        <v>1937500</v>
      </c>
    </row>
    <row r="26" spans="1:3">
      <c r="A26" t="s">
        <v>11</v>
      </c>
      <c r="B26" s="2" t="s">
        <v>35</v>
      </c>
      <c r="C26" s="3">
        <f t="shared" si="0"/>
        <v>1597500</v>
      </c>
    </row>
    <row r="27" spans="1:3">
      <c r="A27" t="s">
        <v>11</v>
      </c>
      <c r="B27" s="2" t="s">
        <v>36</v>
      </c>
      <c r="C27" s="3">
        <f t="shared" si="0"/>
        <v>1597500</v>
      </c>
    </row>
    <row r="28" spans="1:3">
      <c r="A28" t="s">
        <v>11</v>
      </c>
      <c r="B28" s="2" t="s">
        <v>37</v>
      </c>
      <c r="C28" s="3">
        <f t="shared" si="0"/>
        <v>1597500</v>
      </c>
    </row>
    <row r="29" spans="1:3">
      <c r="A29" t="s">
        <v>11</v>
      </c>
      <c r="B29" s="2" t="s">
        <v>38</v>
      </c>
      <c r="C29" s="3">
        <f t="shared" si="0"/>
        <v>1597500</v>
      </c>
    </row>
    <row r="30" spans="1:3">
      <c r="A30" t="s">
        <v>13</v>
      </c>
      <c r="B30" s="2" t="s">
        <v>39</v>
      </c>
      <c r="C30" s="3">
        <f t="shared" si="0"/>
        <v>2447500</v>
      </c>
    </row>
    <row r="31" spans="1:3">
      <c r="A31" t="s">
        <v>13</v>
      </c>
      <c r="B31" s="2" t="s">
        <v>40</v>
      </c>
      <c r="C31" s="3">
        <f t="shared" si="0"/>
        <v>2447500</v>
      </c>
    </row>
    <row r="32" spans="1:3">
      <c r="A32" t="s">
        <v>4</v>
      </c>
      <c r="B32" s="2" t="s">
        <v>41</v>
      </c>
      <c r="C32" s="3">
        <f t="shared" si="0"/>
        <v>1450000</v>
      </c>
    </row>
    <row r="33" spans="1:3">
      <c r="A33" t="s">
        <v>4</v>
      </c>
      <c r="B33" s="2" t="s">
        <v>42</v>
      </c>
      <c r="C33" s="3">
        <f t="shared" si="0"/>
        <v>1450000</v>
      </c>
    </row>
    <row r="34" spans="1:3">
      <c r="A34" t="s">
        <v>8</v>
      </c>
      <c r="B34" s="2" t="s">
        <v>43</v>
      </c>
      <c r="C34" s="3">
        <f t="shared" si="0"/>
        <v>2087500</v>
      </c>
    </row>
    <row r="35" spans="1:3">
      <c r="A35" t="s">
        <v>8</v>
      </c>
      <c r="B35" s="2" t="s">
        <v>44</v>
      </c>
      <c r="C35" s="3">
        <f t="shared" ref="C35:C66" si="1">850000*VLOOKUP(A35,$E$2:$F$8,2,FALSE)+(LEFT(B35,2)*150000)</f>
        <v>2087500</v>
      </c>
    </row>
    <row r="36" spans="1:3">
      <c r="A36" t="s">
        <v>11</v>
      </c>
      <c r="B36" s="2" t="s">
        <v>45</v>
      </c>
      <c r="C36" s="3">
        <f t="shared" si="1"/>
        <v>1747500</v>
      </c>
    </row>
    <row r="37" spans="1:3">
      <c r="A37" t="s">
        <v>11</v>
      </c>
      <c r="B37" s="2" t="s">
        <v>46</v>
      </c>
      <c r="C37" s="3">
        <f t="shared" si="1"/>
        <v>1747500</v>
      </c>
    </row>
    <row r="38" spans="1:3">
      <c r="A38" t="s">
        <v>11</v>
      </c>
      <c r="B38" s="2" t="s">
        <v>47</v>
      </c>
      <c r="C38" s="3">
        <f t="shared" si="1"/>
        <v>1747500</v>
      </c>
    </row>
    <row r="39" spans="1:3">
      <c r="A39" t="s">
        <v>11</v>
      </c>
      <c r="B39" s="2" t="s">
        <v>48</v>
      </c>
      <c r="C39" s="3">
        <f t="shared" si="1"/>
        <v>1747500</v>
      </c>
    </row>
    <row r="40" spans="1:3">
      <c r="A40" t="s">
        <v>13</v>
      </c>
      <c r="B40" s="2" t="s">
        <v>49</v>
      </c>
      <c r="C40" s="3">
        <f t="shared" si="1"/>
        <v>2597500</v>
      </c>
    </row>
    <row r="41" spans="1:3">
      <c r="A41" t="s">
        <v>13</v>
      </c>
      <c r="B41" s="2" t="s">
        <v>50</v>
      </c>
      <c r="C41" s="3">
        <f t="shared" si="1"/>
        <v>2597500</v>
      </c>
    </row>
    <row r="42" spans="1:3">
      <c r="A42" t="s">
        <v>4</v>
      </c>
      <c r="B42" s="2" t="s">
        <v>51</v>
      </c>
      <c r="C42" s="3">
        <f t="shared" si="1"/>
        <v>1600000</v>
      </c>
    </row>
    <row r="43" spans="1:3">
      <c r="A43" t="s">
        <v>4</v>
      </c>
      <c r="B43" s="2" t="s">
        <v>52</v>
      </c>
      <c r="C43" s="3">
        <f t="shared" si="1"/>
        <v>1600000</v>
      </c>
    </row>
    <row r="44" spans="1:3">
      <c r="A44" t="s">
        <v>8</v>
      </c>
      <c r="B44" s="2" t="s">
        <v>53</v>
      </c>
      <c r="C44" s="3">
        <f t="shared" si="1"/>
        <v>2237500</v>
      </c>
    </row>
    <row r="45" spans="1:3">
      <c r="A45" t="s">
        <v>8</v>
      </c>
      <c r="B45" s="2" t="s">
        <v>54</v>
      </c>
      <c r="C45" s="3">
        <f t="shared" si="1"/>
        <v>2237500</v>
      </c>
    </row>
    <row r="46" spans="1:3">
      <c r="A46" t="s">
        <v>11</v>
      </c>
      <c r="B46" s="2" t="s">
        <v>55</v>
      </c>
      <c r="C46" s="3">
        <f t="shared" si="1"/>
        <v>1897500</v>
      </c>
    </row>
    <row r="47" spans="1:3">
      <c r="A47" t="s">
        <v>11</v>
      </c>
      <c r="B47" s="2" t="s">
        <v>56</v>
      </c>
      <c r="C47" s="3">
        <f t="shared" si="1"/>
        <v>1897500</v>
      </c>
    </row>
    <row r="48" spans="1:3">
      <c r="A48" t="s">
        <v>11</v>
      </c>
      <c r="B48" s="2" t="s">
        <v>57</v>
      </c>
      <c r="C48" s="3">
        <f t="shared" si="1"/>
        <v>1897500</v>
      </c>
    </row>
    <row r="49" spans="1:3">
      <c r="A49" t="s">
        <v>11</v>
      </c>
      <c r="B49" s="2" t="s">
        <v>58</v>
      </c>
      <c r="C49" s="3">
        <f t="shared" si="1"/>
        <v>1897500</v>
      </c>
    </row>
    <row r="50" spans="1:3">
      <c r="A50" t="s">
        <v>13</v>
      </c>
      <c r="B50" s="2" t="s">
        <v>59</v>
      </c>
      <c r="C50" s="3">
        <f t="shared" si="1"/>
        <v>2747500</v>
      </c>
    </row>
    <row r="51" spans="1:3">
      <c r="A51" t="s">
        <v>13</v>
      </c>
      <c r="B51" s="2" t="s">
        <v>60</v>
      </c>
      <c r="C51" s="3">
        <f t="shared" si="1"/>
        <v>2747500</v>
      </c>
    </row>
    <row r="52" spans="1:3">
      <c r="A52" t="s">
        <v>4</v>
      </c>
      <c r="B52" s="2" t="s">
        <v>61</v>
      </c>
      <c r="C52" s="3">
        <f t="shared" si="1"/>
        <v>1750000</v>
      </c>
    </row>
    <row r="53" spans="1:3">
      <c r="A53" t="s">
        <v>4</v>
      </c>
      <c r="B53" s="2" t="s">
        <v>62</v>
      </c>
      <c r="C53" s="3">
        <f t="shared" si="1"/>
        <v>1750000</v>
      </c>
    </row>
    <row r="54" spans="1:3">
      <c r="A54" t="s">
        <v>8</v>
      </c>
      <c r="B54" s="2" t="s">
        <v>63</v>
      </c>
      <c r="C54" s="3">
        <f t="shared" si="1"/>
        <v>2387500</v>
      </c>
    </row>
    <row r="55" spans="1:3">
      <c r="A55" t="s">
        <v>8</v>
      </c>
      <c r="B55" s="2" t="s">
        <v>64</v>
      </c>
      <c r="C55" s="3">
        <f t="shared" si="1"/>
        <v>2387500</v>
      </c>
    </row>
    <row r="56" spans="1:3">
      <c r="A56" t="s">
        <v>11</v>
      </c>
      <c r="B56" s="2" t="s">
        <v>65</v>
      </c>
      <c r="C56" s="3">
        <f t="shared" si="1"/>
        <v>2047500</v>
      </c>
    </row>
    <row r="57" spans="1:3">
      <c r="A57" t="s">
        <v>11</v>
      </c>
      <c r="B57" s="2" t="s">
        <v>66</v>
      </c>
      <c r="C57" s="3">
        <f t="shared" si="1"/>
        <v>2047500</v>
      </c>
    </row>
    <row r="58" spans="1:3">
      <c r="A58" t="s">
        <v>11</v>
      </c>
      <c r="B58" s="2" t="s">
        <v>67</v>
      </c>
      <c r="C58" s="3">
        <f t="shared" si="1"/>
        <v>2047500</v>
      </c>
    </row>
    <row r="59" spans="1:3">
      <c r="A59" t="s">
        <v>11</v>
      </c>
      <c r="B59" s="2" t="s">
        <v>68</v>
      </c>
      <c r="C59" s="3">
        <f t="shared" si="1"/>
        <v>2047500</v>
      </c>
    </row>
    <row r="60" spans="1:3">
      <c r="A60" t="s">
        <v>13</v>
      </c>
      <c r="B60" s="2" t="s">
        <v>69</v>
      </c>
      <c r="C60" s="3">
        <f t="shared" si="1"/>
        <v>2897500</v>
      </c>
    </row>
    <row r="61" spans="1:3">
      <c r="A61" t="s">
        <v>13</v>
      </c>
      <c r="B61" s="2" t="s">
        <v>70</v>
      </c>
      <c r="C61" s="3">
        <f t="shared" si="1"/>
        <v>2897500</v>
      </c>
    </row>
    <row r="62" spans="1:3">
      <c r="A62" t="s">
        <v>4</v>
      </c>
      <c r="B62" s="2" t="s">
        <v>71</v>
      </c>
      <c r="C62" s="3">
        <f t="shared" si="1"/>
        <v>1900000</v>
      </c>
    </row>
    <row r="63" spans="1:3">
      <c r="A63" t="s">
        <v>4</v>
      </c>
      <c r="B63" s="2" t="s">
        <v>72</v>
      </c>
      <c r="C63" s="3">
        <f t="shared" si="1"/>
        <v>1900000</v>
      </c>
    </row>
    <row r="64" spans="1:3">
      <c r="A64" t="s">
        <v>8</v>
      </c>
      <c r="B64" s="2" t="s">
        <v>73</v>
      </c>
      <c r="C64" s="3">
        <f t="shared" si="1"/>
        <v>2537500</v>
      </c>
    </row>
    <row r="65" spans="1:3">
      <c r="A65" t="s">
        <v>8</v>
      </c>
      <c r="B65" s="2" t="s">
        <v>74</v>
      </c>
      <c r="C65" s="3">
        <f t="shared" si="1"/>
        <v>2537500</v>
      </c>
    </row>
    <row r="66" spans="1:3">
      <c r="A66" t="s">
        <v>11</v>
      </c>
      <c r="B66" s="2" t="s">
        <v>75</v>
      </c>
      <c r="C66" s="3">
        <f t="shared" si="1"/>
        <v>2197500</v>
      </c>
    </row>
    <row r="67" spans="1:3">
      <c r="A67" t="s">
        <v>11</v>
      </c>
      <c r="B67" s="2" t="s">
        <v>76</v>
      </c>
      <c r="C67" s="3">
        <f t="shared" ref="C67:C98" si="2">850000*VLOOKUP(A67,$E$2:$F$8,2,FALSE)+(LEFT(B67,2)*150000)</f>
        <v>2197500</v>
      </c>
    </row>
    <row r="68" spans="1:3">
      <c r="A68" t="s">
        <v>11</v>
      </c>
      <c r="B68" s="2" t="s">
        <v>77</v>
      </c>
      <c r="C68" s="3">
        <f t="shared" si="2"/>
        <v>2197500</v>
      </c>
    </row>
    <row r="69" spans="1:3">
      <c r="A69" t="s">
        <v>11</v>
      </c>
      <c r="B69" s="2" t="s">
        <v>78</v>
      </c>
      <c r="C69" s="3">
        <f t="shared" si="2"/>
        <v>2197500</v>
      </c>
    </row>
    <row r="70" spans="1:3">
      <c r="A70" t="s">
        <v>13</v>
      </c>
      <c r="B70" s="2" t="s">
        <v>79</v>
      </c>
      <c r="C70" s="3">
        <f t="shared" si="2"/>
        <v>3047500</v>
      </c>
    </row>
    <row r="71" spans="1:3">
      <c r="A71" t="s">
        <v>13</v>
      </c>
      <c r="B71" s="2" t="s">
        <v>80</v>
      </c>
      <c r="C71" s="3">
        <f t="shared" si="2"/>
        <v>3047500</v>
      </c>
    </row>
    <row r="72" spans="1:3">
      <c r="A72" t="s">
        <v>4</v>
      </c>
      <c r="B72" s="2" t="s">
        <v>81</v>
      </c>
      <c r="C72" s="3">
        <f t="shared" si="2"/>
        <v>2050000</v>
      </c>
    </row>
    <row r="73" spans="1:3">
      <c r="A73" t="s">
        <v>4</v>
      </c>
      <c r="B73" s="2" t="s">
        <v>82</v>
      </c>
      <c r="C73" s="3">
        <f t="shared" si="2"/>
        <v>2050000</v>
      </c>
    </row>
    <row r="74" spans="1:3">
      <c r="A74" t="s">
        <v>8</v>
      </c>
      <c r="B74" s="2" t="s">
        <v>83</v>
      </c>
      <c r="C74" s="3">
        <f t="shared" si="2"/>
        <v>2687500</v>
      </c>
    </row>
    <row r="75" spans="1:3">
      <c r="A75" t="s">
        <v>8</v>
      </c>
      <c r="B75" s="2" t="s">
        <v>84</v>
      </c>
      <c r="C75" s="3">
        <f t="shared" si="2"/>
        <v>2687500</v>
      </c>
    </row>
    <row r="76" spans="1:3">
      <c r="A76" t="s">
        <v>11</v>
      </c>
      <c r="B76" s="2" t="s">
        <v>85</v>
      </c>
      <c r="C76" s="3">
        <f t="shared" si="2"/>
        <v>2347500</v>
      </c>
    </row>
    <row r="77" spans="1:3">
      <c r="A77" t="s">
        <v>11</v>
      </c>
      <c r="B77" s="2" t="s">
        <v>86</v>
      </c>
      <c r="C77" s="3">
        <f t="shared" si="2"/>
        <v>2347500</v>
      </c>
    </row>
    <row r="78" spans="1:3">
      <c r="A78" t="s">
        <v>11</v>
      </c>
      <c r="B78" s="2" t="s">
        <v>87</v>
      </c>
      <c r="C78" s="3">
        <f t="shared" si="2"/>
        <v>2347500</v>
      </c>
    </row>
    <row r="79" spans="1:3">
      <c r="A79" t="s">
        <v>11</v>
      </c>
      <c r="B79" s="2" t="s">
        <v>88</v>
      </c>
      <c r="C79" s="3">
        <f t="shared" si="2"/>
        <v>2347500</v>
      </c>
    </row>
    <row r="80" spans="1:3">
      <c r="A80" t="s">
        <v>13</v>
      </c>
      <c r="B80" s="2" t="s">
        <v>89</v>
      </c>
      <c r="C80" s="3">
        <f t="shared" si="2"/>
        <v>3197500</v>
      </c>
    </row>
    <row r="81" spans="1:3">
      <c r="A81" t="s">
        <v>13</v>
      </c>
      <c r="B81" s="2" t="s">
        <v>90</v>
      </c>
      <c r="C81" s="3">
        <f t="shared" si="2"/>
        <v>3197500</v>
      </c>
    </row>
    <row r="82" spans="1:3">
      <c r="A82" t="s">
        <v>4</v>
      </c>
      <c r="B82" s="2" t="s">
        <v>91</v>
      </c>
      <c r="C82" s="3">
        <f t="shared" si="2"/>
        <v>2200000</v>
      </c>
    </row>
    <row r="83" spans="1:3">
      <c r="A83" t="s">
        <v>4</v>
      </c>
      <c r="B83" s="2" t="s">
        <v>92</v>
      </c>
      <c r="C83" s="3">
        <f t="shared" si="2"/>
        <v>2200000</v>
      </c>
    </row>
    <row r="84" spans="1:3">
      <c r="A84" t="s">
        <v>8</v>
      </c>
      <c r="B84" s="2" t="s">
        <v>93</v>
      </c>
      <c r="C84" s="3">
        <f t="shared" si="2"/>
        <v>2837500</v>
      </c>
    </row>
    <row r="85" spans="1:3">
      <c r="A85" t="s">
        <v>8</v>
      </c>
      <c r="B85" s="2" t="s">
        <v>94</v>
      </c>
      <c r="C85" s="3">
        <f t="shared" si="2"/>
        <v>2837500</v>
      </c>
    </row>
    <row r="86" spans="1:3">
      <c r="A86" t="s">
        <v>11</v>
      </c>
      <c r="B86" s="2" t="s">
        <v>95</v>
      </c>
      <c r="C86" s="3">
        <f t="shared" si="2"/>
        <v>2497500</v>
      </c>
    </row>
    <row r="87" spans="1:3">
      <c r="A87" t="s">
        <v>11</v>
      </c>
      <c r="B87" s="2" t="s">
        <v>96</v>
      </c>
      <c r="C87" s="3">
        <f t="shared" si="2"/>
        <v>2497500</v>
      </c>
    </row>
    <row r="88" spans="1:3">
      <c r="A88" t="s">
        <v>11</v>
      </c>
      <c r="B88" s="2" t="s">
        <v>97</v>
      </c>
      <c r="C88" s="3">
        <f t="shared" si="2"/>
        <v>2497500</v>
      </c>
    </row>
    <row r="89" spans="1:3">
      <c r="A89" t="s">
        <v>11</v>
      </c>
      <c r="B89" s="2" t="s">
        <v>98</v>
      </c>
      <c r="C89" s="3">
        <f t="shared" si="2"/>
        <v>2497500</v>
      </c>
    </row>
    <row r="90" spans="1:3">
      <c r="A90" t="s">
        <v>13</v>
      </c>
      <c r="B90" s="2" t="s">
        <v>99</v>
      </c>
      <c r="C90" s="3">
        <f t="shared" si="2"/>
        <v>3347500</v>
      </c>
    </row>
    <row r="91" spans="1:3">
      <c r="A91" t="s">
        <v>13</v>
      </c>
      <c r="B91" s="2" t="s">
        <v>100</v>
      </c>
      <c r="C91" s="3">
        <f t="shared" si="2"/>
        <v>3347500</v>
      </c>
    </row>
    <row r="92" spans="1:3">
      <c r="A92" t="s">
        <v>4</v>
      </c>
      <c r="B92" s="4" t="s">
        <v>101</v>
      </c>
      <c r="C92" s="3">
        <f t="shared" si="2"/>
        <v>2350000</v>
      </c>
    </row>
    <row r="93" spans="1:3">
      <c r="A93" t="s">
        <v>4</v>
      </c>
      <c r="B93" s="4" t="s">
        <v>102</v>
      </c>
      <c r="C93" s="3">
        <f t="shared" si="2"/>
        <v>2350000</v>
      </c>
    </row>
    <row r="94" spans="1:3">
      <c r="A94" t="s">
        <v>8</v>
      </c>
      <c r="B94" s="4" t="s">
        <v>103</v>
      </c>
      <c r="C94" s="3">
        <f t="shared" si="2"/>
        <v>2987500</v>
      </c>
    </row>
    <row r="95" spans="1:3">
      <c r="A95" t="s">
        <v>8</v>
      </c>
      <c r="B95" s="4" t="s">
        <v>104</v>
      </c>
      <c r="C95" s="3">
        <f t="shared" si="2"/>
        <v>2987500</v>
      </c>
    </row>
    <row r="96" spans="1:3">
      <c r="A96" t="s">
        <v>11</v>
      </c>
      <c r="B96" s="4" t="s">
        <v>105</v>
      </c>
      <c r="C96" s="3">
        <f t="shared" si="2"/>
        <v>2647500</v>
      </c>
    </row>
    <row r="97" spans="1:3">
      <c r="A97" t="s">
        <v>11</v>
      </c>
      <c r="B97" s="4" t="s">
        <v>106</v>
      </c>
      <c r="C97" s="3">
        <f t="shared" si="2"/>
        <v>2647500</v>
      </c>
    </row>
    <row r="98" spans="1:3">
      <c r="A98" t="s">
        <v>11</v>
      </c>
      <c r="B98" s="4" t="s">
        <v>107</v>
      </c>
      <c r="C98" s="3">
        <f t="shared" si="2"/>
        <v>2647500</v>
      </c>
    </row>
    <row r="99" spans="1:3">
      <c r="A99" t="s">
        <v>11</v>
      </c>
      <c r="B99" s="4" t="s">
        <v>108</v>
      </c>
      <c r="C99" s="3">
        <f t="shared" ref="C99:C141" si="3">850000*VLOOKUP(A99,$E$2:$F$8,2,FALSE)+(LEFT(B99,2)*150000)</f>
        <v>2647500</v>
      </c>
    </row>
    <row r="100" spans="1:3">
      <c r="A100" t="s">
        <v>13</v>
      </c>
      <c r="B100" s="4" t="s">
        <v>109</v>
      </c>
      <c r="C100" s="3">
        <f t="shared" si="3"/>
        <v>3497500</v>
      </c>
    </row>
    <row r="101" spans="1:3">
      <c r="A101" t="s">
        <v>13</v>
      </c>
      <c r="B101" s="4" t="s">
        <v>110</v>
      </c>
      <c r="C101" s="3">
        <f t="shared" si="3"/>
        <v>3497500</v>
      </c>
    </row>
    <row r="102" spans="1:3">
      <c r="A102" t="s">
        <v>15</v>
      </c>
      <c r="B102" s="4" t="s">
        <v>111</v>
      </c>
      <c r="C102" s="3">
        <f t="shared" si="3"/>
        <v>5050000</v>
      </c>
    </row>
    <row r="103" spans="1:3">
      <c r="A103" t="s">
        <v>15</v>
      </c>
      <c r="B103" s="4" t="s">
        <v>112</v>
      </c>
      <c r="C103" s="3">
        <f t="shared" si="3"/>
        <v>5050000</v>
      </c>
    </row>
    <row r="104" spans="1:3">
      <c r="A104" t="s">
        <v>15</v>
      </c>
      <c r="B104" s="4" t="s">
        <v>113</v>
      </c>
      <c r="C104" s="3">
        <f t="shared" si="3"/>
        <v>5050000</v>
      </c>
    </row>
    <row r="105" spans="1:3">
      <c r="A105" t="s">
        <v>15</v>
      </c>
      <c r="B105" s="4" t="s">
        <v>114</v>
      </c>
      <c r="C105" s="3">
        <f t="shared" si="3"/>
        <v>5050000</v>
      </c>
    </row>
    <row r="106" spans="1:3">
      <c r="A106" t="s">
        <v>15</v>
      </c>
      <c r="B106" s="4" t="s">
        <v>115</v>
      </c>
      <c r="C106" s="3">
        <f t="shared" si="3"/>
        <v>5200000</v>
      </c>
    </row>
    <row r="107" spans="1:3">
      <c r="A107" t="s">
        <v>15</v>
      </c>
      <c r="B107" s="4" t="s">
        <v>116</v>
      </c>
      <c r="C107" s="3">
        <f t="shared" si="3"/>
        <v>5200000</v>
      </c>
    </row>
    <row r="108" spans="1:3">
      <c r="A108" t="s">
        <v>15</v>
      </c>
      <c r="B108" s="4" t="s">
        <v>117</v>
      </c>
      <c r="C108" s="3">
        <f t="shared" si="3"/>
        <v>5200000</v>
      </c>
    </row>
    <row r="109" spans="1:3">
      <c r="A109" t="s">
        <v>15</v>
      </c>
      <c r="B109" s="4" t="s">
        <v>118</v>
      </c>
      <c r="C109" s="3">
        <f t="shared" si="3"/>
        <v>5200000</v>
      </c>
    </row>
    <row r="110" spans="1:3">
      <c r="A110" t="s">
        <v>15</v>
      </c>
      <c r="B110" s="4" t="s">
        <v>119</v>
      </c>
      <c r="C110" s="3">
        <f t="shared" si="3"/>
        <v>5350000</v>
      </c>
    </row>
    <row r="111" spans="1:3">
      <c r="A111" t="s">
        <v>15</v>
      </c>
      <c r="B111" s="4" t="s">
        <v>120</v>
      </c>
      <c r="C111" s="3">
        <f t="shared" si="3"/>
        <v>5350000</v>
      </c>
    </row>
    <row r="112" spans="1:3">
      <c r="A112" t="s">
        <v>15</v>
      </c>
      <c r="B112" s="4" t="s">
        <v>121</v>
      </c>
      <c r="C112" s="3">
        <f t="shared" si="3"/>
        <v>5350000</v>
      </c>
    </row>
    <row r="113" spans="1:3">
      <c r="A113" t="s">
        <v>15</v>
      </c>
      <c r="B113" s="4" t="s">
        <v>122</v>
      </c>
      <c r="C113" s="3">
        <f t="shared" si="3"/>
        <v>5350000</v>
      </c>
    </row>
    <row r="114" spans="1:3">
      <c r="A114" t="s">
        <v>15</v>
      </c>
      <c r="B114" s="4" t="s">
        <v>123</v>
      </c>
      <c r="C114" s="3">
        <f t="shared" si="3"/>
        <v>5500000</v>
      </c>
    </row>
    <row r="115" spans="1:3">
      <c r="A115" t="s">
        <v>15</v>
      </c>
      <c r="B115" s="4" t="s">
        <v>124</v>
      </c>
      <c r="C115" s="3">
        <f t="shared" si="3"/>
        <v>5500000</v>
      </c>
    </row>
    <row r="116" spans="1:3">
      <c r="A116" t="s">
        <v>15</v>
      </c>
      <c r="B116" s="4" t="s">
        <v>125</v>
      </c>
      <c r="C116" s="3">
        <f t="shared" si="3"/>
        <v>5500000</v>
      </c>
    </row>
    <row r="117" spans="1:3">
      <c r="A117" t="s">
        <v>15</v>
      </c>
      <c r="B117" s="4" t="s">
        <v>126</v>
      </c>
      <c r="C117" s="3">
        <f t="shared" si="3"/>
        <v>5500000</v>
      </c>
    </row>
    <row r="118" spans="1:3">
      <c r="A118" t="s">
        <v>15</v>
      </c>
      <c r="B118" s="4" t="s">
        <v>127</v>
      </c>
      <c r="C118" s="3">
        <f t="shared" si="3"/>
        <v>5650000</v>
      </c>
    </row>
    <row r="119" spans="1:3">
      <c r="A119" t="s">
        <v>15</v>
      </c>
      <c r="B119" s="4" t="s">
        <v>128</v>
      </c>
      <c r="C119" s="3">
        <f t="shared" si="3"/>
        <v>5650000</v>
      </c>
    </row>
    <row r="120" spans="1:3">
      <c r="A120" t="s">
        <v>15</v>
      </c>
      <c r="B120" s="4" t="s">
        <v>129</v>
      </c>
      <c r="C120" s="3">
        <f t="shared" si="3"/>
        <v>5650000</v>
      </c>
    </row>
    <row r="121" spans="1:3">
      <c r="A121" t="s">
        <v>15</v>
      </c>
      <c r="B121" s="4" t="s">
        <v>130</v>
      </c>
      <c r="C121" s="3">
        <f t="shared" si="3"/>
        <v>5650000</v>
      </c>
    </row>
    <row r="122" spans="1:3">
      <c r="A122" t="s">
        <v>15</v>
      </c>
      <c r="B122" s="4" t="s">
        <v>131</v>
      </c>
      <c r="C122" s="3">
        <f t="shared" si="3"/>
        <v>5800000</v>
      </c>
    </row>
    <row r="123" spans="1:3">
      <c r="A123" t="s">
        <v>15</v>
      </c>
      <c r="B123" s="4" t="s">
        <v>132</v>
      </c>
      <c r="C123" s="3">
        <f t="shared" si="3"/>
        <v>5800000</v>
      </c>
    </row>
    <row r="124" spans="1:3">
      <c r="A124" t="s">
        <v>15</v>
      </c>
      <c r="B124" s="4" t="s">
        <v>133</v>
      </c>
      <c r="C124" s="3">
        <f t="shared" si="3"/>
        <v>5800000</v>
      </c>
    </row>
    <row r="125" spans="1:3">
      <c r="A125" t="s">
        <v>15</v>
      </c>
      <c r="B125" s="4" t="s">
        <v>134</v>
      </c>
      <c r="C125" s="3">
        <f t="shared" si="3"/>
        <v>5800000</v>
      </c>
    </row>
    <row r="126" spans="1:3">
      <c r="A126" t="s">
        <v>15</v>
      </c>
      <c r="B126" s="4" t="s">
        <v>135</v>
      </c>
      <c r="C126" s="3">
        <f t="shared" si="3"/>
        <v>5950000</v>
      </c>
    </row>
    <row r="127" spans="1:3">
      <c r="A127" t="s">
        <v>15</v>
      </c>
      <c r="B127" s="4" t="s">
        <v>136</v>
      </c>
      <c r="C127" s="3">
        <f t="shared" si="3"/>
        <v>5950000</v>
      </c>
    </row>
    <row r="128" spans="1:3">
      <c r="A128" t="s">
        <v>15</v>
      </c>
      <c r="B128" s="4" t="s">
        <v>137</v>
      </c>
      <c r="C128" s="3">
        <f t="shared" si="3"/>
        <v>5950000</v>
      </c>
    </row>
    <row r="129" spans="1:3">
      <c r="A129" t="s">
        <v>15</v>
      </c>
      <c r="B129" s="4" t="s">
        <v>138</v>
      </c>
      <c r="C129" s="3">
        <f t="shared" si="3"/>
        <v>5950000</v>
      </c>
    </row>
    <row r="130" spans="1:3">
      <c r="A130" t="s">
        <v>15</v>
      </c>
      <c r="B130" s="4" t="s">
        <v>139</v>
      </c>
      <c r="C130" s="3">
        <f t="shared" si="3"/>
        <v>6100000</v>
      </c>
    </row>
    <row r="131" spans="1:3">
      <c r="A131" t="s">
        <v>15</v>
      </c>
      <c r="B131" s="4" t="s">
        <v>140</v>
      </c>
      <c r="C131" s="3">
        <f t="shared" si="3"/>
        <v>6100000</v>
      </c>
    </row>
    <row r="132" spans="1:3">
      <c r="A132" t="s">
        <v>15</v>
      </c>
      <c r="B132" s="4" t="s">
        <v>141</v>
      </c>
      <c r="C132" s="3">
        <f t="shared" si="3"/>
        <v>6100000</v>
      </c>
    </row>
    <row r="133" spans="1:3">
      <c r="A133" t="s">
        <v>15</v>
      </c>
      <c r="B133" s="4" t="s">
        <v>142</v>
      </c>
      <c r="C133" s="3">
        <f t="shared" si="3"/>
        <v>6100000</v>
      </c>
    </row>
    <row r="134" spans="1:3">
      <c r="A134" t="s">
        <v>17</v>
      </c>
      <c r="B134" s="4" t="s">
        <v>143</v>
      </c>
      <c r="C134" s="3">
        <f t="shared" si="3"/>
        <v>10925000</v>
      </c>
    </row>
    <row r="135" spans="1:3">
      <c r="A135" t="s">
        <v>17</v>
      </c>
      <c r="B135" s="4" t="s">
        <v>144</v>
      </c>
      <c r="C135" s="3">
        <f t="shared" si="3"/>
        <v>11075000</v>
      </c>
    </row>
    <row r="136" spans="1:3">
      <c r="A136" t="s">
        <v>17</v>
      </c>
      <c r="B136" s="4" t="s">
        <v>145</v>
      </c>
      <c r="C136" s="3">
        <f t="shared" si="3"/>
        <v>11225000</v>
      </c>
    </row>
    <row r="137" spans="1:3">
      <c r="A137" t="s">
        <v>17</v>
      </c>
      <c r="B137" s="4" t="s">
        <v>146</v>
      </c>
      <c r="C137" s="3">
        <f t="shared" si="3"/>
        <v>11375000</v>
      </c>
    </row>
    <row r="138" spans="1:3">
      <c r="A138" t="s">
        <v>17</v>
      </c>
      <c r="B138" s="4" t="s">
        <v>147</v>
      </c>
      <c r="C138" s="3">
        <f t="shared" si="3"/>
        <v>11525000</v>
      </c>
    </row>
    <row r="139" spans="1:3">
      <c r="A139" t="s">
        <v>17</v>
      </c>
      <c r="B139" s="4" t="s">
        <v>148</v>
      </c>
      <c r="C139" s="3">
        <f t="shared" si="3"/>
        <v>11675000</v>
      </c>
    </row>
    <row r="140" spans="1:3">
      <c r="A140" t="s">
        <v>17</v>
      </c>
      <c r="B140" s="4" t="s">
        <v>149</v>
      </c>
      <c r="C140" s="3">
        <f t="shared" si="3"/>
        <v>11825000</v>
      </c>
    </row>
    <row r="141" spans="1:3">
      <c r="A141" t="s">
        <v>17</v>
      </c>
      <c r="B141" s="4" t="s">
        <v>150</v>
      </c>
      <c r="C141" s="3">
        <f t="shared" si="3"/>
        <v>11975000</v>
      </c>
    </row>
  </sheetData>
  <mergeCells count="1">
    <mergeCell ref="E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TuiLaZit</dc:creator>
  <cp:lastModifiedBy>TuiLaZit</cp:lastModifiedBy>
  <dcterms:created xsi:type="dcterms:W3CDTF">2024-05-16T04:20:00Z</dcterms:created>
  <dcterms:modified xsi:type="dcterms:W3CDTF">2024-05-16T08:12:10Z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828C63BEFA3E42FBB5B98E243B25FC97_11</vt:lpwstr>
  </property>
  <property fmtid="{D5CDD505-2E9C-101B-9397-08002B2CF9AE}" pid="3" name="KSOProductBuildVer">
    <vt:lpwstr>1033-12.2.0.16909</vt:lpwstr>
  </property>
</Properties>
</file>