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ES baru 2021\LAMAN SATONG\LAPORAN\"/>
    </mc:Choice>
  </mc:AlternateContent>
  <xr:revisionPtr revIDLastSave="0" documentId="13_ncr:1_{EBC0D8A7-8D76-46C7-A3C6-9A0FE331E071}" xr6:coauthVersionLast="47" xr6:coauthVersionMax="47" xr10:uidLastSave="{00000000-0000-0000-0000-000000000000}"/>
  <bookViews>
    <workbookView xWindow="-110" yWindow="-110" windowWidth="19420" windowHeight="10300" firstSheet="1" activeTab="1" xr2:uid="{408861A8-4322-4409-86DE-1C90A93835BA}"/>
  </bookViews>
  <sheets>
    <sheet name="Sheet1" sheetId="1" state="hidden" r:id="rId1"/>
    <sheet name="Gant Chart rev" sheetId="5" r:id="rId2"/>
    <sheet name="Indikator progress" sheetId="4" r:id="rId3"/>
  </sheets>
  <definedNames>
    <definedName name="Date">'Gant Chart rev'!A$4</definedName>
    <definedName name="Task_End" localSheetId="1">'Gant Chart rev'!$G1</definedName>
    <definedName name="Task_Progress" localSheetId="1">'Gant Chart rev'!$H1</definedName>
    <definedName name="Task_Start" localSheetId="1">'Gant Chart rev'!$F1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5" l="1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I5" i="5"/>
</calcChain>
</file>

<file path=xl/sharedStrings.xml><?xml version="1.0" encoding="utf-8"?>
<sst xmlns="http://schemas.openxmlformats.org/spreadsheetml/2006/main" count="108" uniqueCount="73">
  <si>
    <t>No</t>
  </si>
  <si>
    <t>PIC</t>
  </si>
  <si>
    <t>Due Date</t>
  </si>
  <si>
    <t>PICA DEFORESTASI HUTAN DESA LAMAN SATONG</t>
  </si>
  <si>
    <t>Problem</t>
  </si>
  <si>
    <t>DSN tidak mempunyai tracking progress implementasi rencana remediasi dan kompensasi di Laman Satong</t>
  </si>
  <si>
    <t>Action Plan</t>
  </si>
  <si>
    <t>Sosialisasi ulang tentang Hutan Desa Laman Satong kepada Kepala Desa, Kepala Dusun dan RT, sekaligus meminta bantuan untuk mengundang para pemilik lahan yang membuka lahan untuk berdiskusi.</t>
  </si>
  <si>
    <t>Pemasangan papan pemberitahuan tentang Hutan Desa Laman Satong di beberapa titik di lokasi yang sudah dibuka.</t>
  </si>
  <si>
    <t>Deforestasi Hutan Desa Laman Satong seluas 1.7 ha</t>
  </si>
  <si>
    <t>Melakukan patroli sebagai bentuk monitoring di lokasi deforestasi</t>
  </si>
  <si>
    <t>Menyiapkan beberapa pilihan solusi yantara lain:  pembagian bibit kopi, tanaman MPTS (Multi Purposes Trees Spesies) dan tanaman kehutanan dengan total sebanyak 2000 bibit, yang akan dibagikan kepada pemilik lahan agar ditanam di lahan yang sudah dibuka</t>
  </si>
  <si>
    <t>Berdiskusi dengan pemilik lahan tentang Hutan Desa Laman Satong dan pilihan-pilihan solusi agar tidak terjadi lagi pembukaan lahan</t>
  </si>
  <si>
    <t>CFES</t>
  </si>
  <si>
    <t>LDPHD</t>
  </si>
  <si>
    <t>CFES/ LDPHD</t>
  </si>
  <si>
    <t>Menetapkan sistem "Tracking Progress implementasi rencana remediasi dan kompensasi di Laman Satong"</t>
  </si>
  <si>
    <t>Mendiskusikan sistem/ format  "Tracking Progress implementasi rencana remediasi dan kompensasi di Laman Satong"</t>
  </si>
  <si>
    <t>CFES - DSNG</t>
  </si>
  <si>
    <t>LPHD</t>
  </si>
  <si>
    <t>Rinta/ CFES</t>
  </si>
  <si>
    <t>Watik/DSN dan Eka/ CFES</t>
  </si>
  <si>
    <t>Watik/ DSN dan Eka/CFES</t>
  </si>
  <si>
    <t>1-8 Agustus 2022</t>
  </si>
  <si>
    <t>Sept - Okt 2022</t>
  </si>
  <si>
    <t>13-19 Agustus  2022</t>
  </si>
  <si>
    <t xml:space="preserve"> Juli 2022 </t>
  </si>
  <si>
    <t>Agustus 2022</t>
  </si>
  <si>
    <r>
      <rPr>
        <b/>
        <sz val="11"/>
        <color rgb="FF222222"/>
        <rFont val="Calibri"/>
        <family val="2"/>
        <scheme val="minor"/>
      </rPr>
      <t>Pemasangan papan pemberitahuan.</t>
    </r>
    <r>
      <rPr>
        <sz val="11"/>
        <color rgb="FF222222"/>
        <rFont val="Calibri"/>
        <family val="2"/>
        <scheme val="minor"/>
      </rPr>
      <t xml:space="preserve"> Pemasangan papan pemberitahuan tentang Hutan Desa Manjau di beberapa titik di lokasi yang sudah dibuka.</t>
    </r>
  </si>
  <si>
    <r>
      <rPr>
        <b/>
        <sz val="11"/>
        <color rgb="FF222222"/>
        <rFont val="Calibri"/>
        <family val="2"/>
        <scheme val="minor"/>
      </rPr>
      <t>Sosialisasi Hutan Desa Manjau</t>
    </r>
    <r>
      <rPr>
        <sz val="11"/>
        <color rgb="FF222222"/>
        <rFont val="Calibri"/>
        <family val="2"/>
        <scheme val="minor"/>
      </rPr>
      <t>.  Sosialisasi ulang tentang Hutan Desa Manjau Laman Satong kepada Kepala Desa Pampang Seribu, Kepala Dusun dan RT, sekaligus meminta bantuan untuk mengundang para pemilik lahan yang membuka lahan untuk berdiskusi.</t>
    </r>
  </si>
  <si>
    <t>catatan pertemuan, daftar hadir, rencana tindak lanjut sosialisasi kepada Kepala Dusun dan RT</t>
  </si>
  <si>
    <t>catatan pertemuan, daftar hadir, foto-foto, dan rencana tindak lanjut sosialisasi kepada pemilik lahan</t>
  </si>
  <si>
    <t>Catatan pertemuan, daftar hadir, foto-foto dan rencana tindak lanjut sosialisasi kepada Kades Pampang Seribu</t>
  </si>
  <si>
    <t>catatan pertemuan, daftar hadir, foto-foto, dan rencana tindak lanjut diskusi pilihan-pilihan solusi dengan pemilik lahan</t>
  </si>
  <si>
    <t>laporan kegiatan dan foto-foto penyiapan bibit tanaman MPTS sebanyak 1000 bibit</t>
  </si>
  <si>
    <t xml:space="preserve">laporan, foto-foto, daftar penerima 1000 bibit tanaman hutan yang dibagi dan ditanam  </t>
  </si>
  <si>
    <t xml:space="preserve">laporan, foto-foto, daftar penerimta 1000 bibit MPTS yang dibagi dan ditanam </t>
  </si>
  <si>
    <t xml:space="preserve">laporan kegiatan, foto-foto penyiapan bibit tanaman hutan sebanyak 1000 bibit </t>
  </si>
  <si>
    <t>laporan, foto-foto pemasangan papan pemberitahuan di 2 titik lokasi yang sudah dibuka</t>
  </si>
  <si>
    <t>laporan, foto-foto pemasangan papan pemberitahuan di 2 titik lokasi batas hutan desa Manjau</t>
  </si>
  <si>
    <t>laporan dan foto-foto 1 kali patroli di bulan Juli</t>
  </si>
  <si>
    <t>laporan dan foto-foto 1 kali patroli di bulan September</t>
  </si>
  <si>
    <t>laporan dan foto-foto 1 kali patroli di bulan November</t>
  </si>
  <si>
    <t>catatan pertemuan berisi daftar informasi yang dibutuhkan untuk memonitor perkembangan implementasi kegiatan</t>
  </si>
  <si>
    <t>catatan pertemuan berupa feedback atas presentasi draft sistem "tracking progress implementasi kegiatan"</t>
  </si>
  <si>
    <t>hasil review dan perbaikan draft presentasi draft final sistem "tracking progress implementasi kegiatan"</t>
  </si>
  <si>
    <t>disepakatinya draft final sistem "tracking progress implementasi kegiatan"</t>
  </si>
  <si>
    <t>Surat Penetapan sistem "tracking progress implementasi kegiatan"</t>
  </si>
  <si>
    <t>Start Date</t>
  </si>
  <si>
    <t>End Date</t>
  </si>
  <si>
    <t>Corrective Action</t>
  </si>
  <si>
    <t>Progress</t>
  </si>
  <si>
    <r>
      <rPr>
        <b/>
        <sz val="11"/>
        <color rgb="FF222222"/>
        <rFont val="Calibri"/>
        <family val="2"/>
        <scheme val="minor"/>
      </rPr>
      <t>Sosialisasi Hutan Desa Manjau</t>
    </r>
    <r>
      <rPr>
        <sz val="11"/>
        <color rgb="FF222222"/>
        <rFont val="Calibri"/>
        <family val="2"/>
        <scheme val="minor"/>
      </rPr>
      <t xml:space="preserve">.  </t>
    </r>
  </si>
  <si>
    <r>
      <rPr>
        <b/>
        <sz val="11"/>
        <color rgb="FF222222"/>
        <rFont val="Calibri"/>
        <family val="2"/>
        <scheme val="minor"/>
      </rPr>
      <t>Diskusi pilihan solusi dengan pemilik lahan.</t>
    </r>
    <r>
      <rPr>
        <sz val="11"/>
        <color rgb="FF222222"/>
        <rFont val="Calibri"/>
        <family val="2"/>
        <scheme val="minor"/>
      </rPr>
      <t xml:space="preserve"> </t>
    </r>
  </si>
  <si>
    <t xml:space="preserve">Penyiapan bibit MPTS dan tanaman hutan. </t>
  </si>
  <si>
    <r>
      <rPr>
        <b/>
        <sz val="11"/>
        <color rgb="FF222222"/>
        <rFont val="Calibri"/>
        <family val="2"/>
        <scheme val="minor"/>
      </rPr>
      <t>Pemasangan papan pemberitahuan.</t>
    </r>
    <r>
      <rPr>
        <sz val="11"/>
        <color rgb="FF222222"/>
        <rFont val="Calibri"/>
        <family val="2"/>
        <scheme val="minor"/>
      </rPr>
      <t>.</t>
    </r>
  </si>
  <si>
    <t xml:space="preserve">Diskusi sistem tracking progress implementasi. </t>
  </si>
  <si>
    <r>
      <rPr>
        <b/>
        <sz val="11"/>
        <color theme="1"/>
        <rFont val="Calibri"/>
        <family val="2"/>
        <scheme val="minor"/>
      </rPr>
      <t xml:space="preserve">Penetapan sistem tracking progress implementasi. </t>
    </r>
    <r>
      <rPr>
        <sz val="11"/>
        <color theme="1"/>
        <rFont val="Calibri"/>
        <family val="2"/>
        <scheme val="minor"/>
      </rPr>
      <t xml:space="preserve"> </t>
    </r>
  </si>
  <si>
    <t>INDIKATOR PERKEMBANGAN KEGIATAN CORRECTIVE ACTION PROGRAM RaCP DSNG DI LAMAN SATONG</t>
  </si>
  <si>
    <r>
      <rPr>
        <b/>
        <sz val="11"/>
        <color rgb="FF222222"/>
        <rFont val="Calibri"/>
        <family val="2"/>
        <scheme val="minor"/>
      </rPr>
      <t>Patroli.</t>
    </r>
    <r>
      <rPr>
        <sz val="11"/>
        <color rgb="FF222222"/>
        <rFont val="Calibri"/>
        <family val="2"/>
        <scheme val="minor"/>
      </rPr>
      <t xml:space="preserve">  Melakukan patroli sebagai bentuk monitoring di lokasi deforestasi di bulan Juli 2022.</t>
    </r>
  </si>
  <si>
    <t>Melakukan patroli sebagai bentuk monitoring di lokasi deforestasi di bulan September 2022.</t>
  </si>
  <si>
    <t>Melakukan patroli sebagai bentuk monitoring di lokasi deforestasi di bulan November 2022.</t>
  </si>
  <si>
    <r>
      <rPr>
        <b/>
        <sz val="11"/>
        <color rgb="FF222222"/>
        <rFont val="Calibri"/>
        <family val="2"/>
        <scheme val="minor"/>
      </rPr>
      <t>Patroli</t>
    </r>
    <r>
      <rPr>
        <sz val="11"/>
        <color rgb="FF222222"/>
        <rFont val="Calibri"/>
        <family val="2"/>
        <scheme val="minor"/>
      </rPr>
      <t>. Di bulan Juli 2022.</t>
    </r>
  </si>
  <si>
    <t>1.5.1</t>
  </si>
  <si>
    <t>1.5.2</t>
  </si>
  <si>
    <t>1.5.3</t>
  </si>
  <si>
    <r>
      <rPr>
        <b/>
        <sz val="11"/>
        <color rgb="FF222222"/>
        <rFont val="Calibri"/>
        <family val="2"/>
        <scheme val="minor"/>
      </rPr>
      <t>Diskusi pilihan solusi dengan pemilik lahan.</t>
    </r>
    <r>
      <rPr>
        <sz val="11"/>
        <color rgb="FF222222"/>
        <rFont val="Calibri"/>
        <family val="2"/>
        <scheme val="minor"/>
      </rPr>
      <t xml:space="preserve">  Berdiskusi dengan pemilik lahan tentang Hutan Desa Manjau, DesaLaman Satong dan pilihan-pilihan solusi agar tidak terjadi lagi pembukaan lahan.</t>
    </r>
  </si>
  <si>
    <r>
      <rPr>
        <b/>
        <sz val="11"/>
        <color rgb="FF222222"/>
        <rFont val="Calibri"/>
        <family val="2"/>
        <scheme val="minor"/>
      </rPr>
      <t xml:space="preserve">Penyiapan bibit MPTS dan tanaman hutan. </t>
    </r>
    <r>
      <rPr>
        <sz val="11"/>
        <color rgb="FF222222"/>
        <rFont val="Calibri"/>
        <family val="2"/>
        <scheme val="minor"/>
      </rPr>
      <t xml:space="preserve"> Menyiapkan beberapa pilihan solusi yantara lain:  pembagian bibit kopi, tanaman MPTS (Multi Purposes Trees Spesies) dan tanaman kehutanan dengan total sebanyak 2000 bibit, yang akan dibagikan kepada pemilik lahan agar ditanam di lahan yang sudah dibuka.</t>
    </r>
  </si>
  <si>
    <r>
      <rPr>
        <b/>
        <sz val="11"/>
        <color theme="1"/>
        <rFont val="Calibri"/>
        <family val="2"/>
        <scheme val="minor"/>
      </rPr>
      <t xml:space="preserve">Diskusi sistem tracking progress implementasi. </t>
    </r>
    <r>
      <rPr>
        <sz val="11"/>
        <color theme="1"/>
        <rFont val="Calibri"/>
        <family val="2"/>
        <scheme val="minor"/>
      </rPr>
      <t xml:space="preserve"> Mendiskusikan sistem/ format  "Tracking Progress implementasi rencana remediasi dan kompensasi di Laman Satong".</t>
    </r>
  </si>
  <si>
    <r>
      <rPr>
        <b/>
        <sz val="11"/>
        <color theme="1"/>
        <rFont val="Calibri"/>
        <family val="2"/>
        <scheme val="minor"/>
      </rPr>
      <t xml:space="preserve">Penetapan sistem tracking progress implementasi. </t>
    </r>
    <r>
      <rPr>
        <sz val="11"/>
        <color theme="1"/>
        <rFont val="Calibri"/>
        <family val="2"/>
        <scheme val="minor"/>
      </rPr>
      <t xml:space="preserve"> Menetapkan sistem "Tracking Progress implementasi rencana remediasi dan kompensasi di Laman Satong".</t>
    </r>
  </si>
  <si>
    <t>DSN tidak mempunyai tracking progress implementasi rencana remediasi dan kompensasi di Laman Satong.</t>
  </si>
  <si>
    <r>
      <rPr>
        <b/>
        <sz val="11"/>
        <color rgb="FF222222"/>
        <rFont val="Calibri"/>
        <family val="2"/>
        <scheme val="minor"/>
      </rPr>
      <t xml:space="preserve">Patroli. </t>
    </r>
    <r>
      <rPr>
        <sz val="11"/>
        <color rgb="FF222222"/>
        <rFont val="Calibri"/>
        <family val="2"/>
        <scheme val="minor"/>
      </rPr>
      <t>Di bulan September 2022.</t>
    </r>
  </si>
  <si>
    <r>
      <rPr>
        <b/>
        <sz val="11"/>
        <color rgb="FF222222"/>
        <rFont val="Calibri"/>
        <family val="2"/>
        <scheme val="minor"/>
      </rPr>
      <t xml:space="preserve">Patroli. </t>
    </r>
    <r>
      <rPr>
        <sz val="11"/>
        <color rgb="FF222222"/>
        <rFont val="Calibri"/>
        <family val="2"/>
        <scheme val="minor"/>
      </rPr>
      <t>Di bulan November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</si>
</sst>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/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vertical="top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2" fillId="0" borderId="6" xfId="0" applyFont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vertical="top" wrapText="1"/>
    </xf>
    <xf numFmtId="9" fontId="0" fillId="0" borderId="1" xfId="0" applyNumberFormat="1" applyFont="1" applyBorder="1" applyAlignment="1">
      <alignment horizontal="center" vertical="top" wrapText="1"/>
    </xf>
    <xf numFmtId="15" fontId="0" fillId="0" borderId="1" xfId="0" applyNumberFormat="1" applyFont="1" applyBorder="1" applyAlignment="1">
      <alignment vertical="top" wrapText="1"/>
    </xf>
    <xf numFmtId="17" fontId="0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ont="1" applyFill="1" applyBorder="1" applyAlignment="1">
      <alignment horizontal="center" vertical="top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/>
    </xf>
    <xf numFmtId="0" fontId="0" fillId="0" borderId="1" xfId="0" applyBorder="1"/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15" fontId="5" fillId="2" borderId="4" xfId="0" applyNumberFormat="1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9" fontId="0" fillId="0" borderId="0" xfId="0" applyNumberFormat="1"/>
  </cellXfs>
  <cellStyles count="1">
    <cellStyle name="Normal" xfId="0" builtinId="0"/>
  </cellStyles>
  <dxfs count="2">
    <dxf>
      <fill>
        <patternFill>
          <bgColor theme="8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EE0-D446-4C16-90B3-04BC5B3FCCEC}">
  <dimension ref="B2:G11"/>
  <sheetViews>
    <sheetView showGridLines="0" zoomScale="70" zoomScaleNormal="70" workbookViewId="0">
      <pane ySplit="4" topLeftCell="A5" activePane="bottomLeft" state="frozen"/>
      <selection pane="bottomLeft" sqref="A1:XFD1048576"/>
    </sheetView>
  </sheetViews>
  <sheetFormatPr defaultColWidth="8.7265625" defaultRowHeight="14.5" x14ac:dyDescent="0.35"/>
  <cols>
    <col min="1" max="1" width="8.7265625" style="1"/>
    <col min="2" max="2" width="5.1796875" style="1" customWidth="1"/>
    <col min="3" max="3" width="33.1796875" style="1" customWidth="1"/>
    <col min="4" max="4" width="3.54296875" style="1" customWidth="1"/>
    <col min="5" max="5" width="65.54296875" style="1" bestFit="1" customWidth="1"/>
    <col min="6" max="6" width="12.453125" style="1" customWidth="1"/>
    <col min="7" max="7" width="11.54296875" style="1" customWidth="1"/>
    <col min="8" max="16384" width="8.7265625" style="1"/>
  </cols>
  <sheetData>
    <row r="2" spans="2:7" x14ac:dyDescent="0.35">
      <c r="B2" s="42" t="s">
        <v>3</v>
      </c>
      <c r="C2" s="42"/>
      <c r="D2" s="42"/>
      <c r="E2" s="42"/>
      <c r="F2" s="42"/>
      <c r="G2" s="42"/>
    </row>
    <row r="4" spans="2:7" s="2" customFormat="1" x14ac:dyDescent="0.35">
      <c r="B4" s="12" t="s">
        <v>0</v>
      </c>
      <c r="C4" s="12" t="s">
        <v>4</v>
      </c>
      <c r="D4" s="43" t="s">
        <v>6</v>
      </c>
      <c r="E4" s="43"/>
      <c r="F4" s="12" t="s">
        <v>1</v>
      </c>
      <c r="G4" s="12" t="s">
        <v>2</v>
      </c>
    </row>
    <row r="5" spans="2:7" ht="43.5" x14ac:dyDescent="0.35">
      <c r="B5" s="7">
        <v>1</v>
      </c>
      <c r="C5" s="8" t="s">
        <v>9</v>
      </c>
      <c r="D5" s="13">
        <v>1</v>
      </c>
      <c r="E5" s="14" t="s">
        <v>7</v>
      </c>
      <c r="F5" s="4" t="s">
        <v>13</v>
      </c>
      <c r="G5" s="5"/>
    </row>
    <row r="6" spans="2:7" ht="29" x14ac:dyDescent="0.35">
      <c r="B6" s="9"/>
      <c r="C6" s="9"/>
      <c r="D6" s="13">
        <v>2</v>
      </c>
      <c r="E6" s="14" t="s">
        <v>12</v>
      </c>
      <c r="F6" s="3" t="s">
        <v>15</v>
      </c>
      <c r="G6" s="5"/>
    </row>
    <row r="7" spans="2:7" ht="58" x14ac:dyDescent="0.35">
      <c r="B7" s="9"/>
      <c r="C7" s="10"/>
      <c r="D7" s="13">
        <v>3</v>
      </c>
      <c r="E7" s="14" t="s">
        <v>11</v>
      </c>
      <c r="F7" s="4" t="s">
        <v>13</v>
      </c>
      <c r="G7" s="6"/>
    </row>
    <row r="8" spans="2:7" ht="29" x14ac:dyDescent="0.35">
      <c r="B8" s="9"/>
      <c r="C8" s="9"/>
      <c r="D8" s="13">
        <v>4</v>
      </c>
      <c r="E8" s="14" t="s">
        <v>8</v>
      </c>
      <c r="F8" s="4" t="s">
        <v>14</v>
      </c>
      <c r="G8" s="6"/>
    </row>
    <row r="9" spans="2:7" x14ac:dyDescent="0.35">
      <c r="B9" s="11"/>
      <c r="C9" s="11"/>
      <c r="D9" s="13">
        <v>5</v>
      </c>
      <c r="E9" s="14" t="s">
        <v>10</v>
      </c>
      <c r="F9" s="4" t="s">
        <v>14</v>
      </c>
      <c r="G9" s="6"/>
    </row>
    <row r="10" spans="2:7" ht="33" customHeight="1" x14ac:dyDescent="0.35">
      <c r="B10" s="7">
        <v>2</v>
      </c>
      <c r="C10" s="44" t="s">
        <v>5</v>
      </c>
      <c r="D10" s="15"/>
      <c r="E10" s="16" t="s">
        <v>17</v>
      </c>
      <c r="F10" s="3" t="s">
        <v>18</v>
      </c>
      <c r="G10" s="6"/>
    </row>
    <row r="11" spans="2:7" ht="33" customHeight="1" x14ac:dyDescent="0.35">
      <c r="B11" s="17"/>
      <c r="C11" s="45"/>
      <c r="D11" s="15"/>
      <c r="E11" s="16" t="s">
        <v>16</v>
      </c>
      <c r="F11" s="6"/>
      <c r="G11" s="6"/>
    </row>
  </sheetData>
  <mergeCells count="3">
    <mergeCell ref="B2:G2"/>
    <mergeCell ref="D4:E4"/>
    <mergeCell ref="C10:C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AC62-3F57-4043-82D9-A47DD9E6CAA6}">
  <dimension ref="A4:EP14"/>
  <sheetViews>
    <sheetView tabSelected="1" topLeftCell="A3" zoomScale="87" zoomScaleNormal="87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19" sqref="A19"/>
    </sheetView>
  </sheetViews>
  <sheetFormatPr defaultRowHeight="14.5" x14ac:dyDescent="0.35"/>
  <cols>
    <col min="1" max="1" width="35.54296875" customWidth="1"/>
    <col min="2" max="2" width="7.36328125" customWidth="1"/>
    <col min="3" max="3" width="31.26953125" customWidth="1"/>
    <col min="4" max="4" width="12.36328125" customWidth="1"/>
    <col min="5" max="5" width="18.26953125" customWidth="1"/>
    <col min="6" max="6" width="13.1796875" customWidth="1"/>
    <col min="7" max="7" width="13.7265625" customWidth="1"/>
    <col min="8" max="8" width="25.54296875" customWidth="1"/>
    <col min="9" max="146" width="4.7265625" customWidth="1"/>
  </cols>
  <sheetData>
    <row r="4" spans="1:146" ht="66" x14ac:dyDescent="0.35">
      <c r="A4" s="30" t="s">
        <v>4</v>
      </c>
      <c r="B4" s="50" t="s">
        <v>6</v>
      </c>
      <c r="C4" s="51"/>
      <c r="D4" s="30" t="s">
        <v>1</v>
      </c>
      <c r="E4" s="30" t="s">
        <v>2</v>
      </c>
      <c r="F4" s="30" t="s">
        <v>48</v>
      </c>
      <c r="G4" s="30" t="s">
        <v>49</v>
      </c>
      <c r="H4" s="33" t="s">
        <v>51</v>
      </c>
      <c r="I4" s="54">
        <v>44743</v>
      </c>
      <c r="J4" s="54">
        <v>44744</v>
      </c>
      <c r="K4" s="54">
        <v>44745</v>
      </c>
      <c r="L4" s="54">
        <v>44746</v>
      </c>
      <c r="M4" s="54">
        <v>44747</v>
      </c>
      <c r="N4" s="54">
        <v>44748</v>
      </c>
      <c r="O4" s="54">
        <v>44749</v>
      </c>
      <c r="P4" s="54">
        <v>44750</v>
      </c>
      <c r="Q4" s="54">
        <v>44751</v>
      </c>
      <c r="R4" s="54">
        <v>44752</v>
      </c>
      <c r="S4" s="54">
        <v>44753</v>
      </c>
      <c r="T4" s="54">
        <v>44754</v>
      </c>
      <c r="U4" s="54">
        <v>44755</v>
      </c>
      <c r="V4" s="54">
        <v>44756</v>
      </c>
      <c r="W4" s="54">
        <v>44757</v>
      </c>
      <c r="X4" s="54">
        <v>44758</v>
      </c>
      <c r="Y4" s="54">
        <v>44759</v>
      </c>
      <c r="Z4" s="54">
        <v>44760</v>
      </c>
      <c r="AA4" s="54">
        <v>44761</v>
      </c>
      <c r="AB4" s="54">
        <v>44762</v>
      </c>
      <c r="AC4" s="54">
        <v>44763</v>
      </c>
      <c r="AD4" s="54">
        <v>44764</v>
      </c>
      <c r="AE4" s="54">
        <v>44765</v>
      </c>
      <c r="AF4" s="54">
        <v>44766</v>
      </c>
      <c r="AG4" s="54">
        <v>44767</v>
      </c>
      <c r="AH4" s="54">
        <v>44768</v>
      </c>
      <c r="AI4" s="54">
        <v>44769</v>
      </c>
      <c r="AJ4" s="54">
        <v>44770</v>
      </c>
      <c r="AK4" s="54">
        <v>44771</v>
      </c>
      <c r="AL4" s="54">
        <v>44772</v>
      </c>
      <c r="AM4" s="54">
        <v>44773</v>
      </c>
      <c r="AN4" s="54">
        <v>44774</v>
      </c>
      <c r="AO4" s="54">
        <v>44775</v>
      </c>
      <c r="AP4" s="54">
        <v>44776</v>
      </c>
      <c r="AQ4" s="54">
        <v>44777</v>
      </c>
      <c r="AR4" s="54">
        <v>44778</v>
      </c>
      <c r="AS4" s="54">
        <v>44779</v>
      </c>
      <c r="AT4" s="54">
        <v>44780</v>
      </c>
      <c r="AU4" s="54">
        <v>44781</v>
      </c>
      <c r="AV4" s="54">
        <v>44782</v>
      </c>
      <c r="AW4" s="54">
        <v>44783</v>
      </c>
      <c r="AX4" s="54">
        <v>44784</v>
      </c>
      <c r="AY4" s="54">
        <v>44785</v>
      </c>
      <c r="AZ4" s="54">
        <v>44786</v>
      </c>
      <c r="BA4" s="54">
        <v>44787</v>
      </c>
      <c r="BB4" s="54">
        <v>44788</v>
      </c>
      <c r="BC4" s="54">
        <v>44789</v>
      </c>
      <c r="BD4" s="54">
        <v>44790</v>
      </c>
      <c r="BE4" s="54">
        <v>44791</v>
      </c>
      <c r="BF4" s="54">
        <v>44792</v>
      </c>
      <c r="BG4" s="54">
        <v>44793</v>
      </c>
      <c r="BH4" s="54">
        <v>44794</v>
      </c>
      <c r="BI4" s="54">
        <v>44795</v>
      </c>
      <c r="BJ4" s="54">
        <v>44796</v>
      </c>
      <c r="BK4" s="54">
        <v>44797</v>
      </c>
      <c r="BL4" s="54">
        <v>44798</v>
      </c>
      <c r="BM4" s="54">
        <v>44799</v>
      </c>
      <c r="BN4" s="54">
        <v>44800</v>
      </c>
      <c r="BO4" s="54">
        <v>44801</v>
      </c>
      <c r="BP4" s="54">
        <v>44802</v>
      </c>
      <c r="BQ4" s="54">
        <v>44803</v>
      </c>
      <c r="BR4" s="54">
        <v>44804</v>
      </c>
      <c r="BS4" s="54">
        <v>44805</v>
      </c>
      <c r="BT4" s="54">
        <v>44806</v>
      </c>
      <c r="BU4" s="54">
        <v>44807</v>
      </c>
      <c r="BV4" s="54">
        <v>44808</v>
      </c>
      <c r="BW4" s="54">
        <v>44809</v>
      </c>
      <c r="BX4" s="54">
        <v>44810</v>
      </c>
      <c r="BY4" s="54">
        <v>44811</v>
      </c>
      <c r="BZ4" s="54">
        <v>44812</v>
      </c>
      <c r="CA4" s="54">
        <v>44813</v>
      </c>
      <c r="CB4" s="54">
        <v>44814</v>
      </c>
      <c r="CC4" s="54">
        <v>44815</v>
      </c>
      <c r="CD4" s="54">
        <v>44816</v>
      </c>
      <c r="CE4" s="54">
        <v>44817</v>
      </c>
      <c r="CF4" s="54">
        <v>44818</v>
      </c>
      <c r="CG4" s="54">
        <v>44819</v>
      </c>
      <c r="CH4" s="54">
        <v>44820</v>
      </c>
      <c r="CI4" s="54">
        <v>44821</v>
      </c>
      <c r="CJ4" s="54">
        <v>44822</v>
      </c>
      <c r="CK4" s="54">
        <v>44823</v>
      </c>
      <c r="CL4" s="54">
        <v>44824</v>
      </c>
      <c r="CM4" s="54">
        <v>44825</v>
      </c>
      <c r="CN4" s="54">
        <v>44826</v>
      </c>
      <c r="CO4" s="54">
        <v>44827</v>
      </c>
      <c r="CP4" s="54">
        <v>44828</v>
      </c>
      <c r="CQ4" s="54">
        <v>44829</v>
      </c>
      <c r="CR4" s="54">
        <v>44830</v>
      </c>
      <c r="CS4" s="54">
        <v>44831</v>
      </c>
      <c r="CT4" s="54">
        <v>44832</v>
      </c>
      <c r="CU4" s="54">
        <v>44833</v>
      </c>
      <c r="CV4" s="54">
        <v>44834</v>
      </c>
      <c r="CW4" s="54">
        <v>44835</v>
      </c>
      <c r="CX4" s="54">
        <v>44836</v>
      </c>
      <c r="CY4" s="54">
        <v>44837</v>
      </c>
      <c r="CZ4" s="54">
        <v>44838</v>
      </c>
      <c r="DA4" s="54">
        <v>44839</v>
      </c>
      <c r="DB4" s="54">
        <v>44840</v>
      </c>
      <c r="DC4" s="54">
        <v>44841</v>
      </c>
      <c r="DD4" s="54">
        <v>44842</v>
      </c>
      <c r="DE4" s="54">
        <v>44843</v>
      </c>
      <c r="DF4" s="54">
        <v>44844</v>
      </c>
      <c r="DG4" s="54">
        <v>44845</v>
      </c>
      <c r="DH4" s="54">
        <v>44846</v>
      </c>
      <c r="DI4" s="54">
        <v>44847</v>
      </c>
      <c r="DJ4" s="54">
        <v>44848</v>
      </c>
      <c r="DK4" s="54">
        <v>44849</v>
      </c>
      <c r="DL4" s="54">
        <v>44850</v>
      </c>
      <c r="DM4" s="54">
        <v>44851</v>
      </c>
      <c r="DN4" s="54">
        <v>44852</v>
      </c>
      <c r="DO4" s="54">
        <v>44853</v>
      </c>
      <c r="DP4" s="54">
        <v>44854</v>
      </c>
      <c r="DQ4" s="54">
        <v>44855</v>
      </c>
      <c r="DR4" s="54">
        <v>44856</v>
      </c>
      <c r="DS4" s="54">
        <v>44857</v>
      </c>
      <c r="DT4" s="54">
        <v>44858</v>
      </c>
      <c r="DU4" s="54">
        <v>44859</v>
      </c>
      <c r="DV4" s="54">
        <v>44860</v>
      </c>
      <c r="DW4" s="54">
        <v>44861</v>
      </c>
      <c r="DX4" s="54">
        <v>44862</v>
      </c>
      <c r="DY4" s="54">
        <v>44863</v>
      </c>
      <c r="DZ4" s="54">
        <v>44864</v>
      </c>
      <c r="EA4" s="54">
        <v>44865</v>
      </c>
      <c r="EB4" s="54">
        <v>44866</v>
      </c>
      <c r="EC4" s="54">
        <v>44867</v>
      </c>
      <c r="ED4" s="54">
        <v>44868</v>
      </c>
      <c r="EE4" s="54">
        <v>44869</v>
      </c>
      <c r="EF4" s="54">
        <v>44870</v>
      </c>
      <c r="EG4" s="54">
        <v>44871</v>
      </c>
      <c r="EH4" s="54">
        <v>44872</v>
      </c>
      <c r="EI4" s="54">
        <v>44873</v>
      </c>
      <c r="EJ4" s="54">
        <v>44874</v>
      </c>
      <c r="EK4" s="54">
        <v>44875</v>
      </c>
      <c r="EL4" s="54">
        <v>44876</v>
      </c>
      <c r="EM4" s="54">
        <v>44877</v>
      </c>
      <c r="EN4" s="54">
        <v>44878</v>
      </c>
      <c r="EO4" s="54">
        <v>44879</v>
      </c>
      <c r="EP4" s="54">
        <v>44880</v>
      </c>
    </row>
    <row r="5" spans="1:146" x14ac:dyDescent="0.35">
      <c r="A5" s="38" t="s">
        <v>50</v>
      </c>
      <c r="I5" t="str">
        <f>TEXT(I4,"ddd")</f>
        <v>Fri</v>
      </c>
      <c r="J5" t="str">
        <f t="shared" ref="J5:BU5" si="0">TEXT(J4,"ddd")</f>
        <v>Sat</v>
      </c>
      <c r="K5" t="str">
        <f t="shared" si="0"/>
        <v>Sun</v>
      </c>
      <c r="L5" t="str">
        <f t="shared" si="0"/>
        <v>Mon</v>
      </c>
      <c r="M5" t="str">
        <f t="shared" si="0"/>
        <v>Tue</v>
      </c>
      <c r="N5" t="str">
        <f t="shared" si="0"/>
        <v>Wed</v>
      </c>
      <c r="O5" t="str">
        <f t="shared" si="0"/>
        <v>Thu</v>
      </c>
      <c r="P5" t="str">
        <f t="shared" si="0"/>
        <v>Fri</v>
      </c>
      <c r="Q5" t="str">
        <f t="shared" si="0"/>
        <v>Sat</v>
      </c>
      <c r="R5" t="str">
        <f t="shared" si="0"/>
        <v>Sun</v>
      </c>
      <c r="S5" t="str">
        <f t="shared" si="0"/>
        <v>Mon</v>
      </c>
      <c r="T5" t="str">
        <f t="shared" si="0"/>
        <v>Tue</v>
      </c>
      <c r="U5" t="str">
        <f t="shared" si="0"/>
        <v>Wed</v>
      </c>
      <c r="V5" t="str">
        <f t="shared" si="0"/>
        <v>Thu</v>
      </c>
      <c r="W5" t="str">
        <f t="shared" si="0"/>
        <v>Fri</v>
      </c>
      <c r="X5" t="str">
        <f t="shared" si="0"/>
        <v>Sat</v>
      </c>
      <c r="Y5" t="str">
        <f t="shared" si="0"/>
        <v>Sun</v>
      </c>
      <c r="Z5" t="str">
        <f t="shared" si="0"/>
        <v>Mon</v>
      </c>
      <c r="AA5" t="str">
        <f t="shared" si="0"/>
        <v>Tue</v>
      </c>
      <c r="AB5" t="str">
        <f t="shared" si="0"/>
        <v>Wed</v>
      </c>
      <c r="AC5" t="str">
        <f t="shared" si="0"/>
        <v>Thu</v>
      </c>
      <c r="AD5" t="str">
        <f t="shared" si="0"/>
        <v>Fri</v>
      </c>
      <c r="AE5" t="str">
        <f t="shared" si="0"/>
        <v>Sat</v>
      </c>
      <c r="AF5" t="str">
        <f t="shared" si="0"/>
        <v>Sun</v>
      </c>
      <c r="AG5" t="str">
        <f t="shared" si="0"/>
        <v>Mon</v>
      </c>
      <c r="AH5" t="str">
        <f t="shared" si="0"/>
        <v>Tue</v>
      </c>
      <c r="AI5" t="str">
        <f t="shared" si="0"/>
        <v>Wed</v>
      </c>
      <c r="AJ5" t="str">
        <f t="shared" si="0"/>
        <v>Thu</v>
      </c>
      <c r="AK5" t="str">
        <f t="shared" si="0"/>
        <v>Fri</v>
      </c>
      <c r="AL5" t="str">
        <f t="shared" si="0"/>
        <v>Sat</v>
      </c>
      <c r="AM5" t="str">
        <f t="shared" si="0"/>
        <v>Sun</v>
      </c>
      <c r="AN5" t="str">
        <f t="shared" si="0"/>
        <v>Mon</v>
      </c>
      <c r="AO5" t="str">
        <f t="shared" si="0"/>
        <v>Tue</v>
      </c>
      <c r="AP5" t="str">
        <f t="shared" si="0"/>
        <v>Wed</v>
      </c>
      <c r="AQ5" t="str">
        <f t="shared" si="0"/>
        <v>Thu</v>
      </c>
      <c r="AR5" t="str">
        <f t="shared" si="0"/>
        <v>Fri</v>
      </c>
      <c r="AS5" t="str">
        <f t="shared" si="0"/>
        <v>Sat</v>
      </c>
      <c r="AT5" t="str">
        <f t="shared" si="0"/>
        <v>Sun</v>
      </c>
      <c r="AU5" t="str">
        <f t="shared" si="0"/>
        <v>Mon</v>
      </c>
      <c r="AV5" t="str">
        <f t="shared" si="0"/>
        <v>Tue</v>
      </c>
      <c r="AW5" t="str">
        <f t="shared" si="0"/>
        <v>Wed</v>
      </c>
      <c r="AX5" t="str">
        <f t="shared" si="0"/>
        <v>Thu</v>
      </c>
      <c r="AY5" t="str">
        <f t="shared" si="0"/>
        <v>Fri</v>
      </c>
      <c r="AZ5" t="str">
        <f t="shared" si="0"/>
        <v>Sat</v>
      </c>
      <c r="BA5" t="str">
        <f t="shared" si="0"/>
        <v>Sun</v>
      </c>
      <c r="BB5" t="str">
        <f t="shared" si="0"/>
        <v>Mon</v>
      </c>
      <c r="BC5" t="str">
        <f t="shared" si="0"/>
        <v>Tue</v>
      </c>
      <c r="BD5" t="str">
        <f t="shared" si="0"/>
        <v>Wed</v>
      </c>
      <c r="BE5" t="str">
        <f t="shared" si="0"/>
        <v>Thu</v>
      </c>
      <c r="BF5" t="str">
        <f t="shared" si="0"/>
        <v>Fri</v>
      </c>
      <c r="BG5" t="str">
        <f t="shared" si="0"/>
        <v>Sat</v>
      </c>
      <c r="BH5" t="str">
        <f t="shared" si="0"/>
        <v>Sun</v>
      </c>
      <c r="BI5" t="str">
        <f t="shared" si="0"/>
        <v>Mon</v>
      </c>
      <c r="BJ5" t="str">
        <f t="shared" si="0"/>
        <v>Tue</v>
      </c>
      <c r="BK5" t="str">
        <f t="shared" si="0"/>
        <v>Wed</v>
      </c>
      <c r="BL5" t="str">
        <f t="shared" si="0"/>
        <v>Thu</v>
      </c>
      <c r="BM5" t="str">
        <f t="shared" si="0"/>
        <v>Fri</v>
      </c>
      <c r="BN5" t="str">
        <f t="shared" si="0"/>
        <v>Sat</v>
      </c>
      <c r="BO5" t="str">
        <f t="shared" si="0"/>
        <v>Sun</v>
      </c>
      <c r="BP5" t="str">
        <f t="shared" si="0"/>
        <v>Mon</v>
      </c>
      <c r="BQ5" t="str">
        <f t="shared" si="0"/>
        <v>Tue</v>
      </c>
      <c r="BR5" t="str">
        <f t="shared" si="0"/>
        <v>Wed</v>
      </c>
      <c r="BS5" t="str">
        <f t="shared" si="0"/>
        <v>Thu</v>
      </c>
      <c r="BT5" t="str">
        <f t="shared" si="0"/>
        <v>Fri</v>
      </c>
      <c r="BU5" t="str">
        <f t="shared" si="0"/>
        <v>Sat</v>
      </c>
      <c r="BV5" t="str">
        <f t="shared" ref="BV5:EG5" si="1">TEXT(BV4,"ddd")</f>
        <v>Sun</v>
      </c>
      <c r="BW5" t="str">
        <f t="shared" si="1"/>
        <v>Mon</v>
      </c>
      <c r="BX5" t="str">
        <f t="shared" si="1"/>
        <v>Tue</v>
      </c>
      <c r="BY5" t="str">
        <f t="shared" si="1"/>
        <v>Wed</v>
      </c>
      <c r="BZ5" t="str">
        <f t="shared" si="1"/>
        <v>Thu</v>
      </c>
      <c r="CA5" t="str">
        <f t="shared" si="1"/>
        <v>Fri</v>
      </c>
      <c r="CB5" t="str">
        <f t="shared" si="1"/>
        <v>Sat</v>
      </c>
      <c r="CC5" t="str">
        <f t="shared" si="1"/>
        <v>Sun</v>
      </c>
      <c r="CD5" t="str">
        <f t="shared" si="1"/>
        <v>Mon</v>
      </c>
      <c r="CE5" t="str">
        <f t="shared" si="1"/>
        <v>Tue</v>
      </c>
      <c r="CF5" t="str">
        <f t="shared" si="1"/>
        <v>Wed</v>
      </c>
      <c r="CG5" t="str">
        <f t="shared" si="1"/>
        <v>Thu</v>
      </c>
      <c r="CH5" t="str">
        <f t="shared" si="1"/>
        <v>Fri</v>
      </c>
      <c r="CI5" t="str">
        <f t="shared" si="1"/>
        <v>Sat</v>
      </c>
      <c r="CJ5" t="str">
        <f t="shared" si="1"/>
        <v>Sun</v>
      </c>
      <c r="CK5" t="str">
        <f t="shared" si="1"/>
        <v>Mon</v>
      </c>
      <c r="CL5" t="str">
        <f t="shared" si="1"/>
        <v>Tue</v>
      </c>
      <c r="CM5" t="str">
        <f t="shared" si="1"/>
        <v>Wed</v>
      </c>
      <c r="CN5" t="str">
        <f t="shared" si="1"/>
        <v>Thu</v>
      </c>
      <c r="CO5" t="str">
        <f t="shared" si="1"/>
        <v>Fri</v>
      </c>
      <c r="CP5" t="str">
        <f t="shared" si="1"/>
        <v>Sat</v>
      </c>
      <c r="CQ5" t="str">
        <f t="shared" si="1"/>
        <v>Sun</v>
      </c>
      <c r="CR5" t="str">
        <f t="shared" si="1"/>
        <v>Mon</v>
      </c>
      <c r="CS5" t="str">
        <f t="shared" si="1"/>
        <v>Tue</v>
      </c>
      <c r="CT5" t="str">
        <f t="shared" si="1"/>
        <v>Wed</v>
      </c>
      <c r="CU5" t="str">
        <f t="shared" si="1"/>
        <v>Thu</v>
      </c>
      <c r="CV5" t="str">
        <f t="shared" si="1"/>
        <v>Fri</v>
      </c>
      <c r="CW5" t="str">
        <f t="shared" si="1"/>
        <v>Sat</v>
      </c>
      <c r="CX5" t="str">
        <f t="shared" si="1"/>
        <v>Sun</v>
      </c>
      <c r="CY5" t="str">
        <f t="shared" si="1"/>
        <v>Mon</v>
      </c>
      <c r="CZ5" t="str">
        <f t="shared" si="1"/>
        <v>Tue</v>
      </c>
      <c r="DA5" t="str">
        <f t="shared" si="1"/>
        <v>Wed</v>
      </c>
      <c r="DB5" t="str">
        <f t="shared" si="1"/>
        <v>Thu</v>
      </c>
      <c r="DC5" t="str">
        <f t="shared" si="1"/>
        <v>Fri</v>
      </c>
      <c r="DD5" t="str">
        <f t="shared" si="1"/>
        <v>Sat</v>
      </c>
      <c r="DE5" t="str">
        <f t="shared" si="1"/>
        <v>Sun</v>
      </c>
      <c r="DF5" t="str">
        <f t="shared" si="1"/>
        <v>Mon</v>
      </c>
      <c r="DG5" t="str">
        <f t="shared" si="1"/>
        <v>Tue</v>
      </c>
      <c r="DH5" t="str">
        <f t="shared" si="1"/>
        <v>Wed</v>
      </c>
      <c r="DI5" t="str">
        <f t="shared" si="1"/>
        <v>Thu</v>
      </c>
      <c r="DJ5" t="str">
        <f t="shared" si="1"/>
        <v>Fri</v>
      </c>
      <c r="DK5" t="str">
        <f t="shared" si="1"/>
        <v>Sat</v>
      </c>
      <c r="DL5" t="str">
        <f t="shared" si="1"/>
        <v>Sun</v>
      </c>
      <c r="DM5" t="str">
        <f t="shared" si="1"/>
        <v>Mon</v>
      </c>
      <c r="DN5" t="str">
        <f t="shared" si="1"/>
        <v>Tue</v>
      </c>
      <c r="DO5" t="str">
        <f t="shared" si="1"/>
        <v>Wed</v>
      </c>
      <c r="DP5" t="str">
        <f t="shared" si="1"/>
        <v>Thu</v>
      </c>
      <c r="DQ5" t="str">
        <f t="shared" si="1"/>
        <v>Fri</v>
      </c>
      <c r="DR5" t="str">
        <f t="shared" si="1"/>
        <v>Sat</v>
      </c>
      <c r="DS5" t="str">
        <f t="shared" si="1"/>
        <v>Sun</v>
      </c>
      <c r="DT5" t="str">
        <f t="shared" si="1"/>
        <v>Mon</v>
      </c>
      <c r="DU5" t="str">
        <f t="shared" si="1"/>
        <v>Tue</v>
      </c>
      <c r="DV5" t="str">
        <f t="shared" si="1"/>
        <v>Wed</v>
      </c>
      <c r="DW5" t="str">
        <f t="shared" si="1"/>
        <v>Thu</v>
      </c>
      <c r="DX5" t="str">
        <f t="shared" si="1"/>
        <v>Fri</v>
      </c>
      <c r="DY5" t="str">
        <f t="shared" si="1"/>
        <v>Sat</v>
      </c>
      <c r="DZ5" t="str">
        <f t="shared" si="1"/>
        <v>Sun</v>
      </c>
      <c r="EA5" t="str">
        <f t="shared" si="1"/>
        <v>Mon</v>
      </c>
      <c r="EB5" t="str">
        <f t="shared" si="1"/>
        <v>Tue</v>
      </c>
      <c r="EC5" t="str">
        <f t="shared" si="1"/>
        <v>Wed</v>
      </c>
      <c r="ED5" t="str">
        <f t="shared" si="1"/>
        <v>Thu</v>
      </c>
      <c r="EE5" t="str">
        <f t="shared" si="1"/>
        <v>Fri</v>
      </c>
      <c r="EF5" t="str">
        <f t="shared" si="1"/>
        <v>Sat</v>
      </c>
      <c r="EG5" t="str">
        <f t="shared" si="1"/>
        <v>Sun</v>
      </c>
      <c r="EH5" t="str">
        <f t="shared" ref="EH5:EP5" si="2">TEXT(EH4,"ddd")</f>
        <v>Mon</v>
      </c>
      <c r="EI5" t="str">
        <f t="shared" si="2"/>
        <v>Tue</v>
      </c>
      <c r="EJ5" t="str">
        <f t="shared" si="2"/>
        <v>Wed</v>
      </c>
      <c r="EK5" t="str">
        <f t="shared" si="2"/>
        <v>Thu</v>
      </c>
      <c r="EL5" t="str">
        <f t="shared" si="2"/>
        <v>Fri</v>
      </c>
      <c r="EM5" t="str">
        <f t="shared" si="2"/>
        <v>Sat</v>
      </c>
      <c r="EN5" t="str">
        <f t="shared" si="2"/>
        <v>Sun</v>
      </c>
      <c r="EO5" t="str">
        <f t="shared" si="2"/>
        <v>Mon</v>
      </c>
      <c r="EP5" t="str">
        <f t="shared" si="2"/>
        <v>Tue</v>
      </c>
    </row>
    <row r="6" spans="1:146" ht="38" customHeight="1" x14ac:dyDescent="0.35">
      <c r="A6" s="55" t="s">
        <v>70</v>
      </c>
      <c r="B6" s="37">
        <v>2.1</v>
      </c>
      <c r="C6" s="35" t="s">
        <v>56</v>
      </c>
      <c r="D6" s="3" t="s">
        <v>21</v>
      </c>
      <c r="E6" s="40" t="s">
        <v>26</v>
      </c>
      <c r="F6" s="5">
        <v>44743</v>
      </c>
      <c r="G6" s="5">
        <v>44757</v>
      </c>
      <c r="H6" s="57">
        <v>0.6</v>
      </c>
    </row>
    <row r="7" spans="1:146" ht="36" customHeight="1" x14ac:dyDescent="0.35">
      <c r="A7" s="56"/>
      <c r="B7" s="37">
        <v>2.2000000000000002</v>
      </c>
      <c r="C7" s="16" t="s">
        <v>57</v>
      </c>
      <c r="D7" s="21" t="s">
        <v>22</v>
      </c>
      <c r="E7" s="40" t="s">
        <v>27</v>
      </c>
      <c r="F7" s="5">
        <v>44774</v>
      </c>
      <c r="G7" s="5">
        <v>44774</v>
      </c>
      <c r="H7" s="57">
        <v>0.5</v>
      </c>
    </row>
    <row r="8" spans="1:146" x14ac:dyDescent="0.35">
      <c r="A8" s="52" t="s">
        <v>9</v>
      </c>
      <c r="B8" s="36">
        <v>1.1000000000000001</v>
      </c>
      <c r="C8" s="19" t="s">
        <v>52</v>
      </c>
      <c r="D8" s="3" t="s">
        <v>20</v>
      </c>
      <c r="E8" s="39" t="s">
        <v>23</v>
      </c>
      <c r="F8" s="5">
        <v>44774</v>
      </c>
      <c r="G8" s="5">
        <v>44781</v>
      </c>
      <c r="H8" s="57">
        <v>0.25</v>
      </c>
    </row>
    <row r="9" spans="1:146" ht="29" x14ac:dyDescent="0.35">
      <c r="A9" s="52"/>
      <c r="B9" s="36">
        <v>1.2</v>
      </c>
      <c r="C9" s="19" t="s">
        <v>53</v>
      </c>
      <c r="D9" s="3" t="s">
        <v>20</v>
      </c>
      <c r="E9" s="39" t="s">
        <v>23</v>
      </c>
      <c r="F9" s="5">
        <v>44774</v>
      </c>
      <c r="G9" s="5">
        <v>44781</v>
      </c>
      <c r="H9" s="57">
        <v>0.75</v>
      </c>
    </row>
    <row r="10" spans="1:146" ht="29" x14ac:dyDescent="0.35">
      <c r="A10" s="52"/>
      <c r="B10" s="36">
        <v>1.3</v>
      </c>
      <c r="C10" s="34" t="s">
        <v>54</v>
      </c>
      <c r="D10" s="4" t="s">
        <v>19</v>
      </c>
      <c r="E10" s="40" t="s">
        <v>24</v>
      </c>
      <c r="F10" s="5">
        <v>44805</v>
      </c>
      <c r="G10" s="5">
        <v>44859</v>
      </c>
      <c r="H10" s="57">
        <v>0.4</v>
      </c>
    </row>
    <row r="11" spans="1:146" ht="29" x14ac:dyDescent="0.35">
      <c r="A11" s="52"/>
      <c r="B11" s="36">
        <v>1.4</v>
      </c>
      <c r="C11" s="19" t="s">
        <v>55</v>
      </c>
      <c r="D11" s="4" t="s">
        <v>19</v>
      </c>
      <c r="E11" s="40" t="s">
        <v>25</v>
      </c>
      <c r="F11" s="5">
        <v>44786</v>
      </c>
      <c r="G11" s="5">
        <v>44792</v>
      </c>
      <c r="H11" s="57">
        <v>0.3</v>
      </c>
    </row>
    <row r="12" spans="1:146" x14ac:dyDescent="0.35">
      <c r="A12" s="52"/>
      <c r="B12" s="36" t="s">
        <v>63</v>
      </c>
      <c r="C12" s="19" t="s">
        <v>62</v>
      </c>
      <c r="D12" s="4" t="s">
        <v>19</v>
      </c>
      <c r="E12" s="41">
        <v>44743</v>
      </c>
      <c r="F12" s="25">
        <v>44752</v>
      </c>
      <c r="G12" s="25">
        <v>44757</v>
      </c>
      <c r="H12" s="57">
        <v>0.2</v>
      </c>
    </row>
    <row r="13" spans="1:146" x14ac:dyDescent="0.35">
      <c r="A13" s="52"/>
      <c r="B13" s="36" t="s">
        <v>64</v>
      </c>
      <c r="C13" s="19" t="s">
        <v>71</v>
      </c>
      <c r="D13" s="4" t="s">
        <v>19</v>
      </c>
      <c r="E13" s="41">
        <v>44805</v>
      </c>
      <c r="F13" s="25">
        <v>44814</v>
      </c>
      <c r="G13" s="25">
        <v>44819</v>
      </c>
      <c r="H13" s="57">
        <v>0.35</v>
      </c>
    </row>
    <row r="14" spans="1:146" x14ac:dyDescent="0.35">
      <c r="A14" s="52"/>
      <c r="B14" s="36" t="s">
        <v>65</v>
      </c>
      <c r="C14" s="19" t="s">
        <v>72</v>
      </c>
      <c r="D14" s="4" t="s">
        <v>19</v>
      </c>
      <c r="E14" s="41">
        <v>44866</v>
      </c>
      <c r="F14" s="25">
        <v>44875</v>
      </c>
      <c r="G14" s="25">
        <v>44880</v>
      </c>
      <c r="H14" s="57">
        <v>0.67</v>
      </c>
    </row>
  </sheetData>
  <mergeCells count="3">
    <mergeCell ref="B4:C4"/>
    <mergeCell ref="A8:A14"/>
    <mergeCell ref="A6:A7"/>
  </mergeCells>
  <phoneticPr fontId="7" type="noConversion"/>
  <conditionalFormatting sqref="H6:H14">
    <cfRule type="dataBar" priority="5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{458E1067-D8EC-4C82-A304-9D40D0FFA458}</x14:id>
        </ext>
      </extLst>
    </cfRule>
  </conditionalFormatting>
  <conditionalFormatting sqref="I6:EP14">
    <cfRule type="expression" dxfId="1" priority="1">
      <formula>AND(Date&gt;=Task_Start,Date&lt;=Task_Start+Task_Progress*(Task_End-Task_Start+1)-1)</formula>
    </cfRule>
    <cfRule type="expression" dxfId="0" priority="2">
      <formula>AND(Date&gt;=Task_Start,Date&lt;=Task_End)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E1067-D8EC-4C82-A304-9D40D0FFA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41E5-E8D6-42B2-B00C-B099FD75FC48}">
  <dimension ref="A2:K14"/>
  <sheetViews>
    <sheetView topLeftCell="B2" zoomScale="148" zoomScaleNormal="148" workbookViewId="0">
      <selection activeCell="D6" sqref="D6"/>
    </sheetView>
  </sheetViews>
  <sheetFormatPr defaultRowHeight="14.5" x14ac:dyDescent="0.35"/>
  <cols>
    <col min="1" max="1" width="18.90625" style="18" customWidth="1"/>
    <col min="2" max="2" width="3.54296875" style="18" customWidth="1"/>
    <col min="3" max="3" width="43" style="18" customWidth="1"/>
    <col min="4" max="4" width="10.453125" style="18" customWidth="1"/>
    <col min="5" max="7" width="18.26953125" style="18" customWidth="1"/>
    <col min="8" max="8" width="23.08984375" style="23" customWidth="1"/>
    <col min="9" max="9" width="23.7265625" style="23" customWidth="1"/>
    <col min="10" max="10" width="24" style="23" customWidth="1"/>
    <col min="11" max="11" width="23.81640625" style="23" customWidth="1"/>
  </cols>
  <sheetData>
    <row r="2" spans="1:11" ht="26" customHeight="1" x14ac:dyDescent="0.35">
      <c r="A2" s="53" t="s">
        <v>58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4" spans="1:11" ht="18.5" x14ac:dyDescent="0.35">
      <c r="A4" s="30" t="s">
        <v>4</v>
      </c>
      <c r="B4" s="46" t="s">
        <v>6</v>
      </c>
      <c r="C4" s="46"/>
      <c r="D4" s="30" t="s">
        <v>1</v>
      </c>
      <c r="E4" s="30" t="s">
        <v>2</v>
      </c>
      <c r="F4" s="30" t="s">
        <v>48</v>
      </c>
      <c r="G4" s="30" t="s">
        <v>49</v>
      </c>
      <c r="H4" s="31">
        <v>0.25</v>
      </c>
      <c r="I4" s="31">
        <v>0.5</v>
      </c>
      <c r="J4" s="32">
        <v>0.75</v>
      </c>
      <c r="K4" s="32">
        <v>1</v>
      </c>
    </row>
    <row r="5" spans="1:11" x14ac:dyDescent="0.35">
      <c r="A5" s="27" t="s">
        <v>50</v>
      </c>
      <c r="B5" s="28"/>
      <c r="C5" s="29"/>
      <c r="D5" s="22"/>
      <c r="E5" s="22"/>
      <c r="F5" s="22"/>
      <c r="G5" s="22"/>
      <c r="H5" s="24"/>
      <c r="I5" s="24"/>
      <c r="J5" s="24"/>
      <c r="K5" s="24"/>
    </row>
    <row r="6" spans="1:11" ht="87" x14ac:dyDescent="0.35">
      <c r="A6" s="47" t="s">
        <v>9</v>
      </c>
      <c r="B6" s="13">
        <v>1.1000000000000001</v>
      </c>
      <c r="C6" s="19" t="s">
        <v>29</v>
      </c>
      <c r="D6" s="3" t="s">
        <v>20</v>
      </c>
      <c r="E6" s="5" t="s">
        <v>23</v>
      </c>
      <c r="F6" s="5">
        <v>44774</v>
      </c>
      <c r="G6" s="5">
        <v>44781</v>
      </c>
      <c r="H6" s="3"/>
      <c r="I6" s="3" t="s">
        <v>32</v>
      </c>
      <c r="J6" s="3"/>
      <c r="K6" s="3" t="s">
        <v>30</v>
      </c>
    </row>
    <row r="7" spans="1:11" ht="87" x14ac:dyDescent="0.35">
      <c r="A7" s="48"/>
      <c r="B7" s="13">
        <v>1.2</v>
      </c>
      <c r="C7" s="19" t="s">
        <v>66</v>
      </c>
      <c r="D7" s="3" t="s">
        <v>20</v>
      </c>
      <c r="E7" s="5" t="s">
        <v>23</v>
      </c>
      <c r="F7" s="5">
        <v>44774</v>
      </c>
      <c r="G7" s="5">
        <v>44781</v>
      </c>
      <c r="H7" s="3"/>
      <c r="I7" s="3" t="s">
        <v>31</v>
      </c>
      <c r="J7" s="3"/>
      <c r="K7" s="3" t="s">
        <v>33</v>
      </c>
    </row>
    <row r="8" spans="1:11" ht="101.5" x14ac:dyDescent="0.35">
      <c r="A8" s="48"/>
      <c r="B8" s="13">
        <v>1.3</v>
      </c>
      <c r="C8" s="19" t="s">
        <v>67</v>
      </c>
      <c r="D8" s="4" t="s">
        <v>19</v>
      </c>
      <c r="E8" s="4" t="s">
        <v>24</v>
      </c>
      <c r="F8" s="5">
        <v>44805</v>
      </c>
      <c r="G8" s="5">
        <v>44859</v>
      </c>
      <c r="H8" s="3" t="s">
        <v>37</v>
      </c>
      <c r="I8" s="3" t="s">
        <v>34</v>
      </c>
      <c r="J8" s="3" t="s">
        <v>35</v>
      </c>
      <c r="K8" s="3" t="s">
        <v>36</v>
      </c>
    </row>
    <row r="9" spans="1:11" ht="72.5" x14ac:dyDescent="0.35">
      <c r="A9" s="48"/>
      <c r="B9" s="13">
        <v>1.4</v>
      </c>
      <c r="C9" s="19" t="s">
        <v>28</v>
      </c>
      <c r="D9" s="4" t="s">
        <v>19</v>
      </c>
      <c r="E9" s="4" t="s">
        <v>25</v>
      </c>
      <c r="F9" s="5">
        <v>44786</v>
      </c>
      <c r="G9" s="5">
        <v>44792</v>
      </c>
      <c r="H9" s="3"/>
      <c r="I9" s="3" t="s">
        <v>38</v>
      </c>
      <c r="J9" s="3"/>
      <c r="K9" s="3" t="s">
        <v>39</v>
      </c>
    </row>
    <row r="10" spans="1:11" ht="43.5" x14ac:dyDescent="0.35">
      <c r="A10" s="48"/>
      <c r="B10" s="13">
        <v>1.5</v>
      </c>
      <c r="C10" s="19" t="s">
        <v>59</v>
      </c>
      <c r="D10" s="4" t="s">
        <v>19</v>
      </c>
      <c r="E10" s="26">
        <v>44743</v>
      </c>
      <c r="F10" s="25">
        <v>44752</v>
      </c>
      <c r="G10" s="25">
        <v>44757</v>
      </c>
      <c r="H10" s="3"/>
      <c r="I10" s="3" t="s">
        <v>40</v>
      </c>
      <c r="J10" s="3" t="s">
        <v>41</v>
      </c>
      <c r="K10" s="3" t="s">
        <v>42</v>
      </c>
    </row>
    <row r="11" spans="1:11" ht="29" x14ac:dyDescent="0.35">
      <c r="A11" s="48"/>
      <c r="B11" s="13"/>
      <c r="C11" s="19" t="s">
        <v>60</v>
      </c>
      <c r="D11" s="4"/>
      <c r="E11" s="26">
        <v>44805</v>
      </c>
      <c r="F11" s="25">
        <v>44814</v>
      </c>
      <c r="G11" s="25">
        <v>44819</v>
      </c>
      <c r="H11" s="3"/>
      <c r="I11" s="3"/>
      <c r="J11" s="3"/>
      <c r="K11" s="3"/>
    </row>
    <row r="12" spans="1:11" ht="29" x14ac:dyDescent="0.35">
      <c r="A12" s="49"/>
      <c r="B12" s="13"/>
      <c r="C12" s="19" t="s">
        <v>61</v>
      </c>
      <c r="D12" s="4"/>
      <c r="E12" s="26">
        <v>44866</v>
      </c>
      <c r="F12" s="25">
        <v>44875</v>
      </c>
      <c r="G12" s="25">
        <v>44880</v>
      </c>
      <c r="H12" s="3"/>
      <c r="I12" s="3"/>
      <c r="J12" s="3"/>
      <c r="K12" s="3"/>
    </row>
    <row r="13" spans="1:11" ht="87" x14ac:dyDescent="0.35">
      <c r="A13" s="44" t="s">
        <v>5</v>
      </c>
      <c r="B13" s="20">
        <v>2.1</v>
      </c>
      <c r="C13" s="16" t="s">
        <v>68</v>
      </c>
      <c r="D13" s="3" t="s">
        <v>21</v>
      </c>
      <c r="E13" s="4" t="s">
        <v>26</v>
      </c>
      <c r="F13" s="5">
        <v>44743</v>
      </c>
      <c r="G13" s="5">
        <v>44757</v>
      </c>
      <c r="H13" s="3" t="s">
        <v>43</v>
      </c>
      <c r="I13" s="3" t="s">
        <v>44</v>
      </c>
      <c r="J13" s="3" t="s">
        <v>45</v>
      </c>
      <c r="K13" s="3" t="s">
        <v>46</v>
      </c>
    </row>
    <row r="14" spans="1:11" ht="58" x14ac:dyDescent="0.35">
      <c r="A14" s="45"/>
      <c r="B14" s="20">
        <v>2.2000000000000002</v>
      </c>
      <c r="C14" s="16" t="s">
        <v>69</v>
      </c>
      <c r="D14" s="21" t="s">
        <v>22</v>
      </c>
      <c r="E14" s="4" t="s">
        <v>27</v>
      </c>
      <c r="F14" s="5">
        <v>44774</v>
      </c>
      <c r="G14" s="5">
        <v>44774</v>
      </c>
      <c r="H14" s="3"/>
      <c r="I14" s="3"/>
      <c r="J14" s="3"/>
      <c r="K14" s="3" t="s">
        <v>47</v>
      </c>
    </row>
  </sheetData>
  <mergeCells count="4">
    <mergeCell ref="B4:C4"/>
    <mergeCell ref="A13:A14"/>
    <mergeCell ref="A2:K2"/>
    <mergeCell ref="A6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Gant Chart rev</vt:lpstr>
      <vt:lpstr>Indikator progress</vt:lpstr>
      <vt:lpstr>Date</vt:lpstr>
      <vt:lpstr>'Gant Chart rev'!Task_End</vt:lpstr>
      <vt:lpstr>'Gant Chart rev'!Task_Progress</vt:lpstr>
      <vt:lpstr>'Gant Chart rev'!Task_Start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Subianto</dc:creator>
  <cp:lastModifiedBy>Arif Aliadi</cp:lastModifiedBy>
  <dcterms:created xsi:type="dcterms:W3CDTF">2022-05-11T03:16:42Z</dcterms:created>
  <dcterms:modified xsi:type="dcterms:W3CDTF">2022-06-28T04:32:32Z</dcterms:modified>
</cp:coreProperties>
</file>