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b\Downloads\"/>
    </mc:Choice>
  </mc:AlternateContent>
  <xr:revisionPtr revIDLastSave="0" documentId="13_ncr:1_{15A7F3D1-9928-41D7-9B15-14D2CDF318CF}" xr6:coauthVersionLast="46" xr6:coauthVersionMax="46" xr10:uidLastSave="{00000000-0000-0000-0000-000000000000}"/>
  <bookViews>
    <workbookView xWindow="-120" yWindow="-120" windowWidth="20730" windowHeight="11160" xr2:uid="{0A054882-1481-41B5-8A60-47E20EBAB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K1" i="1" l="1"/>
</calcChain>
</file>

<file path=xl/sharedStrings.xml><?xml version="1.0" encoding="utf-8"?>
<sst xmlns="http://schemas.openxmlformats.org/spreadsheetml/2006/main" count="271" uniqueCount="50">
  <si>
    <t>SALDO AWAL</t>
  </si>
  <si>
    <t>SIMPANPOKOK</t>
  </si>
  <si>
    <t>AMBIL POKOK</t>
  </si>
  <si>
    <t>SIMPAN WAJIB</t>
  </si>
  <si>
    <t>AMBIL WAJIB</t>
  </si>
  <si>
    <t>SIMPAN SUKARELA</t>
  </si>
  <si>
    <t>AMBIL SUKARELA</t>
  </si>
  <si>
    <t>SIMPAN KHUSUS</t>
  </si>
  <si>
    <t>AMBIL KHUSUS</t>
  </si>
  <si>
    <t>SALDO AKHIR 2020</t>
  </si>
  <si>
    <t>SALDO PWS 2020</t>
  </si>
  <si>
    <t>SHU PWS</t>
  </si>
  <si>
    <t>SALDO SIMPANAN KHUSUS</t>
  </si>
  <si>
    <t>SHU JSK</t>
  </si>
  <si>
    <t>CASH BACK</t>
  </si>
  <si>
    <t>SHU</t>
  </si>
  <si>
    <t>PAJAK</t>
  </si>
  <si>
    <t>SHU SEBELUM PAJAK (PWS,JSK,CB)</t>
  </si>
  <si>
    <t>PAJAK SHU PSW+JSK+CB</t>
  </si>
  <si>
    <t>SHU 100%</t>
  </si>
  <si>
    <t>SHU 75%</t>
  </si>
  <si>
    <t>SHU 25%</t>
  </si>
  <si>
    <t>NO_ANGGOTA</t>
  </si>
  <si>
    <t>POKOK</t>
  </si>
  <si>
    <t>WAJIB</t>
  </si>
  <si>
    <t>SUKARELA</t>
  </si>
  <si>
    <t>KHUSUS</t>
  </si>
  <si>
    <t>TOTAL</t>
  </si>
  <si>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</si>
  <si>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</si>
  <si>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</si>
  <si>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</si>
  <si>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</si>
  <si>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</si>
  <si>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</si>
  <si>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</si>
  <si>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</si>
  <si>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</si>
  <si>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</si>
  <si>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</si>
  <si>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JUMLAH</t>
  </si>
  <si>
    <t>TOTAL.</t>
  </si>
  <si>
    <t>SALDO AKHIR</t>
  </si>
  <si>
    <t>AGU</t>
  </si>
  <si>
    <t>SEP</t>
  </si>
  <si>
    <t>SALDO KHS</t>
  </si>
  <si>
    <t>CASHBACK</t>
  </si>
  <si>
    <t>KONTRIBUSI</t>
  </si>
  <si>
    <t>SHU BISNIS</t>
  </si>
  <si>
    <t>DITRANSFER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</si>
</sst>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/>
    <xf numFmtId="0" fontId="3" fillId="7" borderId="0" xfId="0" applyFont="1" applyFill="1"/>
    <xf numFmtId="164" fontId="3" fillId="7" borderId="0" xfId="1" applyNumberFormat="1" applyFont="1" applyFill="1"/>
    <xf numFmtId="164" fontId="3" fillId="0" borderId="0" xfId="1" applyNumberFormat="1" applyFont="1" applyFill="1"/>
    <xf numFmtId="164" fontId="4" fillId="0" borderId="0" xfId="1" applyNumberFormat="1" applyFont="1" applyFill="1"/>
    <xf numFmtId="164" fontId="5" fillId="0" borderId="0" xfId="1" applyNumberFormat="1" applyFont="1" applyFill="1"/>
    <xf numFmtId="164" fontId="4" fillId="7" borderId="0" xfId="1" applyNumberFormat="1" applyFont="1" applyFill="1"/>
    <xf numFmtId="164" fontId="3" fillId="7" borderId="0" xfId="1" applyNumberFormat="1" applyFont="1" applyFill="1" applyAlignment="1">
      <alignment horizontal="center"/>
    </xf>
    <xf numFmtId="0" fontId="6" fillId="0" borderId="0" xfId="0" applyFont="1"/>
    <xf numFmtId="164" fontId="6" fillId="0" borderId="0" xfId="1" applyNumberFormat="1" applyFont="1" applyFill="1"/>
    <xf numFmtId="164" fontId="6" fillId="0" borderId="0" xfId="0" applyNumberFormat="1" applyFont="1"/>
    <xf numFmtId="41" fontId="6" fillId="0" borderId="0" xfId="2" applyFont="1" applyFill="1"/>
    <xf numFmtId="41" fontId="6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5" borderId="0" xfId="1" applyNumberFormat="1" applyFont="1" applyFill="1" applyAlignment="1">
      <alignment horizontal="center"/>
    </xf>
    <xf numFmtId="164" fontId="0" fillId="6" borderId="0" xfId="1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81D-567A-4282-ADA8-9D1BEFD0FAC9}">
  <dimension ref="A1:IN5"/>
  <sheetViews>
    <sheetView tabSelected="1" topLeftCell="AH1" workbookViewId="0">
      <selection activeCell="AR11" sqref="AR11"/>
    </sheetView>
  </sheetViews>
  <sheetFormatPr defaultRowHeight="15" x14ac:dyDescent="0.25"/>
  <cols>
    <col min="1" max="1" width="14.28515625" bestFit="1" customWidth="1"/>
    <col min="3" max="3" width="11.5703125" bestFit="1" customWidth="1"/>
    <col min="4" max="6" width="12.5703125" bestFit="1" customWidth="1"/>
    <col min="112" max="112" width="11.5703125" bestFit="1" customWidth="1"/>
    <col min="113" max="113" width="12.5703125" bestFit="1" customWidth="1"/>
    <col min="114" max="114" width="10.5703125" bestFit="1" customWidth="1"/>
    <col min="115" max="116" width="12.5703125" bestFit="1" customWidth="1"/>
    <col min="120" max="120" width="12.5703125" bestFit="1" customWidth="1"/>
    <col min="122" max="122" width="12.5703125" bestFit="1" customWidth="1"/>
    <col min="180" max="180" width="11.85546875" bestFit="1" customWidth="1"/>
    <col min="181" max="181" width="13.42578125" bestFit="1" customWidth="1"/>
    <col min="182" max="182" width="12.28515625" bestFit="1" customWidth="1"/>
    <col min="195" max="195" width="11.5703125" bestFit="1" customWidth="1"/>
    <col min="221" max="221" width="11.5703125" bestFit="1" customWidth="1"/>
    <col min="248" max="248" width="13.42578125" bestFit="1" customWidth="1"/>
  </cols>
  <sheetData>
    <row r="1" spans="1:248" x14ac:dyDescent="0.25">
      <c r="B1" s="22" t="s">
        <v>0</v>
      </c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 t="s">
        <v>2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 t="s">
        <v>3</v>
      </c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4</v>
      </c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19" t="s">
        <v>5</v>
      </c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 t="s">
        <v>6</v>
      </c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20" t="s">
        <v>7</v>
      </c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 t="s">
        <v>8</v>
      </c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1" t="s">
        <v>9</v>
      </c>
      <c r="DH1" s="21"/>
      <c r="DI1" s="21"/>
      <c r="DJ1" s="21"/>
      <c r="DK1" s="21"/>
      <c r="DL1" s="17" t="s">
        <v>10</v>
      </c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 t="s">
        <v>11</v>
      </c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">
        <f>7.7325%/12</f>
        <v>6.4437500000000007E-3</v>
      </c>
      <c r="EL1" s="18" t="s">
        <v>12</v>
      </c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7" t="s">
        <v>13</v>
      </c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L1" s="17" t="s">
        <v>14</v>
      </c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Y1" s="2" t="s">
        <v>15</v>
      </c>
      <c r="FZ1" s="2" t="s">
        <v>16</v>
      </c>
      <c r="GA1" s="17" t="s">
        <v>17</v>
      </c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N1" s="17" t="s">
        <v>18</v>
      </c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3">
        <v>0.1</v>
      </c>
      <c r="HA1" s="17" t="s">
        <v>19</v>
      </c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N1" s="17" t="s">
        <v>20</v>
      </c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IA1" s="17" t="s">
        <v>21</v>
      </c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N1" t="s">
        <v>15</v>
      </c>
    </row>
    <row r="2" spans="1:248" x14ac:dyDescent="0.25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  <c r="AA2" s="4" t="s">
        <v>35</v>
      </c>
      <c r="AB2" s="4" t="s">
        <v>36</v>
      </c>
      <c r="AC2" s="7" t="s">
        <v>37</v>
      </c>
      <c r="AD2" s="7" t="s">
        <v>38</v>
      </c>
      <c r="AE2" s="8" t="s">
        <v>39</v>
      </c>
      <c r="AF2" s="7" t="s">
        <v>40</v>
      </c>
      <c r="AG2" s="6" t="s">
        <v>28</v>
      </c>
      <c r="AH2" s="6" t="s">
        <v>29</v>
      </c>
      <c r="AI2" s="6" t="s">
        <v>30</v>
      </c>
      <c r="AJ2" s="6" t="s">
        <v>31</v>
      </c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37</v>
      </c>
      <c r="AQ2" s="6" t="s">
        <v>38</v>
      </c>
      <c r="AR2" s="6" t="s">
        <v>39</v>
      </c>
      <c r="AS2" s="6" t="s">
        <v>40</v>
      </c>
      <c r="AT2" s="7" t="s">
        <v>28</v>
      </c>
      <c r="AU2" s="7" t="s">
        <v>29</v>
      </c>
      <c r="AV2" s="7" t="s">
        <v>30</v>
      </c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7" t="s">
        <v>36</v>
      </c>
      <c r="BC2" s="7" t="s">
        <v>37</v>
      </c>
      <c r="BD2" s="7" t="s">
        <v>38</v>
      </c>
      <c r="BE2" s="7" t="s">
        <v>39</v>
      </c>
      <c r="BF2" s="7" t="s">
        <v>40</v>
      </c>
      <c r="BG2" s="6" t="s">
        <v>28</v>
      </c>
      <c r="BH2" s="6" t="s">
        <v>29</v>
      </c>
      <c r="BI2" s="6" t="s">
        <v>30</v>
      </c>
      <c r="BJ2" s="6" t="s">
        <v>31</v>
      </c>
      <c r="BK2" s="6" t="s">
        <v>32</v>
      </c>
      <c r="BL2" s="6" t="s">
        <v>33</v>
      </c>
      <c r="BM2" s="6" t="s">
        <v>34</v>
      </c>
      <c r="BN2" s="6" t="s">
        <v>35</v>
      </c>
      <c r="BO2" s="6" t="s">
        <v>36</v>
      </c>
      <c r="BP2" s="6" t="s">
        <v>37</v>
      </c>
      <c r="BQ2" s="6" t="s">
        <v>38</v>
      </c>
      <c r="BR2" s="6" t="s">
        <v>39</v>
      </c>
      <c r="BS2" s="6" t="s">
        <v>40</v>
      </c>
      <c r="BT2" s="7" t="s">
        <v>28</v>
      </c>
      <c r="BU2" s="7" t="s">
        <v>29</v>
      </c>
      <c r="BV2" s="7" t="s">
        <v>30</v>
      </c>
      <c r="BW2" s="7" t="s">
        <v>31</v>
      </c>
      <c r="BX2" s="7" t="s">
        <v>32</v>
      </c>
      <c r="BY2" s="7" t="s">
        <v>33</v>
      </c>
      <c r="BZ2" s="7" t="s">
        <v>34</v>
      </c>
      <c r="CA2" s="7" t="s">
        <v>35</v>
      </c>
      <c r="CB2" s="7" t="s">
        <v>36</v>
      </c>
      <c r="CC2" s="7" t="s">
        <v>37</v>
      </c>
      <c r="CD2" s="7" t="s">
        <v>38</v>
      </c>
      <c r="CE2" s="7" t="s">
        <v>39</v>
      </c>
      <c r="CF2" s="7" t="s">
        <v>40</v>
      </c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7" t="s">
        <v>33</v>
      </c>
      <c r="CM2" s="7" t="s">
        <v>34</v>
      </c>
      <c r="CN2" s="7" t="s">
        <v>35</v>
      </c>
      <c r="CO2" s="7" t="s">
        <v>36</v>
      </c>
      <c r="CP2" s="7" t="s">
        <v>37</v>
      </c>
      <c r="CQ2" s="7" t="s">
        <v>38</v>
      </c>
      <c r="CR2" s="7" t="s">
        <v>39</v>
      </c>
      <c r="CS2" s="7" t="s">
        <v>40</v>
      </c>
      <c r="CT2" s="7" t="s">
        <v>28</v>
      </c>
      <c r="CU2" s="7" t="s">
        <v>29</v>
      </c>
      <c r="CV2" s="7" t="s">
        <v>30</v>
      </c>
      <c r="CW2" s="7" t="s">
        <v>31</v>
      </c>
      <c r="CX2" s="7" t="s">
        <v>32</v>
      </c>
      <c r="CY2" s="7" t="s">
        <v>33</v>
      </c>
      <c r="CZ2" s="7" t="s">
        <v>34</v>
      </c>
      <c r="DA2" s="7" t="s">
        <v>35</v>
      </c>
      <c r="DB2" s="7" t="s">
        <v>36</v>
      </c>
      <c r="DC2" s="7" t="s">
        <v>37</v>
      </c>
      <c r="DD2" s="7" t="s">
        <v>38</v>
      </c>
      <c r="DE2" s="9" t="s">
        <v>39</v>
      </c>
      <c r="DF2" s="7" t="s">
        <v>40</v>
      </c>
      <c r="DG2" s="4" t="s">
        <v>23</v>
      </c>
      <c r="DH2" s="4" t="s">
        <v>24</v>
      </c>
      <c r="DI2" s="4" t="s">
        <v>25</v>
      </c>
      <c r="DJ2" s="4" t="s">
        <v>26</v>
      </c>
      <c r="DK2" s="4" t="s">
        <v>41</v>
      </c>
      <c r="DL2" s="6" t="s">
        <v>28</v>
      </c>
      <c r="DM2" s="6" t="s">
        <v>29</v>
      </c>
      <c r="DN2" s="6" t="s">
        <v>30</v>
      </c>
      <c r="DO2" s="6" t="s">
        <v>31</v>
      </c>
      <c r="DP2" s="6" t="s">
        <v>32</v>
      </c>
      <c r="DQ2" s="6" t="s">
        <v>33</v>
      </c>
      <c r="DR2" s="6" t="s">
        <v>34</v>
      </c>
      <c r="DS2" s="6" t="s">
        <v>35</v>
      </c>
      <c r="DT2" s="6" t="s">
        <v>36</v>
      </c>
      <c r="DU2" s="6" t="s">
        <v>37</v>
      </c>
      <c r="DV2" s="6" t="s">
        <v>38</v>
      </c>
      <c r="DW2" s="10" t="s">
        <v>39</v>
      </c>
      <c r="DX2" s="6" t="s">
        <v>42</v>
      </c>
      <c r="DY2" s="6" t="s">
        <v>28</v>
      </c>
      <c r="DZ2" s="6" t="s">
        <v>29</v>
      </c>
      <c r="EA2" s="6" t="s">
        <v>30</v>
      </c>
      <c r="EB2" s="6" t="s">
        <v>31</v>
      </c>
      <c r="EC2" s="6" t="s">
        <v>32</v>
      </c>
      <c r="ED2" s="6" t="s">
        <v>33</v>
      </c>
      <c r="EE2" s="6" t="s">
        <v>34</v>
      </c>
      <c r="EF2" s="6" t="s">
        <v>35</v>
      </c>
      <c r="EG2" s="6" t="s">
        <v>36</v>
      </c>
      <c r="EH2" s="6" t="s">
        <v>37</v>
      </c>
      <c r="EI2" s="6" t="s">
        <v>38</v>
      </c>
      <c r="EJ2" s="10" t="s">
        <v>39</v>
      </c>
      <c r="EK2" s="6" t="s">
        <v>11</v>
      </c>
      <c r="EL2" s="6" t="s">
        <v>28</v>
      </c>
      <c r="EM2" s="6" t="s">
        <v>29</v>
      </c>
      <c r="EN2" s="6" t="s">
        <v>30</v>
      </c>
      <c r="EO2" s="6" t="s">
        <v>31</v>
      </c>
      <c r="EP2" s="6" t="s">
        <v>32</v>
      </c>
      <c r="EQ2" s="6" t="s">
        <v>33</v>
      </c>
      <c r="ER2" s="6" t="s">
        <v>34</v>
      </c>
      <c r="ES2" s="6" t="s">
        <v>43</v>
      </c>
      <c r="ET2" s="6" t="s">
        <v>44</v>
      </c>
      <c r="EU2" s="6" t="s">
        <v>37</v>
      </c>
      <c r="EV2" s="6" t="s">
        <v>38</v>
      </c>
      <c r="EW2" s="6" t="s">
        <v>39</v>
      </c>
      <c r="EX2" s="6" t="s">
        <v>45</v>
      </c>
      <c r="EY2" s="6" t="s">
        <v>28</v>
      </c>
      <c r="EZ2" s="6" t="s">
        <v>29</v>
      </c>
      <c r="FA2" s="6" t="s">
        <v>30</v>
      </c>
      <c r="FB2" s="6" t="s">
        <v>31</v>
      </c>
      <c r="FC2" s="6" t="s">
        <v>32</v>
      </c>
      <c r="FD2" s="6" t="s">
        <v>33</v>
      </c>
      <c r="FE2" s="6" t="s">
        <v>34</v>
      </c>
      <c r="FF2" s="6" t="s">
        <v>35</v>
      </c>
      <c r="FG2" s="6" t="s">
        <v>36</v>
      </c>
      <c r="FH2" s="6" t="s">
        <v>37</v>
      </c>
      <c r="FI2" s="6" t="s">
        <v>38</v>
      </c>
      <c r="FJ2" s="10" t="s">
        <v>39</v>
      </c>
      <c r="FK2" s="6" t="s">
        <v>13</v>
      </c>
      <c r="FL2" s="6" t="s">
        <v>28</v>
      </c>
      <c r="FM2" s="6" t="s">
        <v>29</v>
      </c>
      <c r="FN2" s="6" t="s">
        <v>30</v>
      </c>
      <c r="FO2" s="6" t="s">
        <v>31</v>
      </c>
      <c r="FP2" s="6" t="s">
        <v>32</v>
      </c>
      <c r="FQ2" s="6" t="s">
        <v>33</v>
      </c>
      <c r="FR2" s="6" t="s">
        <v>34</v>
      </c>
      <c r="FS2" s="6" t="s">
        <v>35</v>
      </c>
      <c r="FT2" s="6" t="s">
        <v>36</v>
      </c>
      <c r="FU2" s="6" t="s">
        <v>37</v>
      </c>
      <c r="FV2" s="6" t="s">
        <v>38</v>
      </c>
      <c r="FW2" s="10" t="s">
        <v>39</v>
      </c>
      <c r="FX2" s="6" t="s">
        <v>46</v>
      </c>
      <c r="FY2" s="11" t="s">
        <v>47</v>
      </c>
      <c r="FZ2" s="11" t="s">
        <v>48</v>
      </c>
      <c r="GA2" s="6" t="s">
        <v>28</v>
      </c>
      <c r="GB2" s="6" t="s">
        <v>29</v>
      </c>
      <c r="GC2" s="6" t="s">
        <v>30</v>
      </c>
      <c r="GD2" s="6" t="s">
        <v>31</v>
      </c>
      <c r="GE2" s="6" t="s">
        <v>32</v>
      </c>
      <c r="GF2" s="6" t="s">
        <v>33</v>
      </c>
      <c r="GG2" s="6" t="s">
        <v>34</v>
      </c>
      <c r="GH2" s="6" t="s">
        <v>35</v>
      </c>
      <c r="GI2" s="6" t="s">
        <v>36</v>
      </c>
      <c r="GJ2" s="6" t="s">
        <v>37</v>
      </c>
      <c r="GK2" s="6" t="s">
        <v>38</v>
      </c>
      <c r="GL2" s="10" t="s">
        <v>39</v>
      </c>
      <c r="GM2" s="6" t="s">
        <v>40</v>
      </c>
      <c r="GN2" s="6" t="s">
        <v>28</v>
      </c>
      <c r="GO2" s="6" t="s">
        <v>29</v>
      </c>
      <c r="GP2" s="6" t="s">
        <v>30</v>
      </c>
      <c r="GQ2" s="6" t="s">
        <v>31</v>
      </c>
      <c r="GR2" s="6" t="s">
        <v>32</v>
      </c>
      <c r="GS2" s="6" t="s">
        <v>33</v>
      </c>
      <c r="GT2" s="6" t="s">
        <v>34</v>
      </c>
      <c r="GU2" s="6" t="s">
        <v>35</v>
      </c>
      <c r="GV2" s="6" t="s">
        <v>36</v>
      </c>
      <c r="GW2" s="6" t="s">
        <v>37</v>
      </c>
      <c r="GX2" s="6" t="s">
        <v>38</v>
      </c>
      <c r="GY2" s="10" t="s">
        <v>39</v>
      </c>
      <c r="GZ2" s="6" t="s">
        <v>40</v>
      </c>
      <c r="HA2" s="6" t="s">
        <v>28</v>
      </c>
      <c r="HB2" s="6" t="s">
        <v>29</v>
      </c>
      <c r="HC2" s="6" t="s">
        <v>30</v>
      </c>
      <c r="HD2" s="6" t="s">
        <v>31</v>
      </c>
      <c r="HE2" s="6" t="s">
        <v>32</v>
      </c>
      <c r="HF2" s="6" t="s">
        <v>33</v>
      </c>
      <c r="HG2" s="6" t="s">
        <v>34</v>
      </c>
      <c r="HH2" s="6" t="s">
        <v>35</v>
      </c>
      <c r="HI2" s="6" t="s">
        <v>36</v>
      </c>
      <c r="HJ2" s="6" t="s">
        <v>37</v>
      </c>
      <c r="HK2" s="6" t="s">
        <v>38</v>
      </c>
      <c r="HL2" s="10" t="s">
        <v>39</v>
      </c>
      <c r="HM2" s="6" t="s">
        <v>40</v>
      </c>
      <c r="HN2" s="6" t="s">
        <v>28</v>
      </c>
      <c r="HO2" s="6" t="s">
        <v>29</v>
      </c>
      <c r="HP2" s="6" t="s">
        <v>30</v>
      </c>
      <c r="HQ2" s="6" t="s">
        <v>31</v>
      </c>
      <c r="HR2" s="6" t="s">
        <v>32</v>
      </c>
      <c r="HS2" s="6" t="s">
        <v>33</v>
      </c>
      <c r="HT2" s="6" t="s">
        <v>34</v>
      </c>
      <c r="HU2" s="6" t="s">
        <v>35</v>
      </c>
      <c r="HV2" s="6" t="s">
        <v>36</v>
      </c>
      <c r="HW2" s="6" t="s">
        <v>37</v>
      </c>
      <c r="HX2" s="6" t="s">
        <v>38</v>
      </c>
      <c r="HY2" s="10" t="s">
        <v>39</v>
      </c>
      <c r="HZ2" s="6" t="s">
        <v>40</v>
      </c>
      <c r="IA2" s="6" t="s">
        <v>28</v>
      </c>
      <c r="IB2" s="6" t="s">
        <v>29</v>
      </c>
      <c r="IC2" s="6" t="s">
        <v>30</v>
      </c>
      <c r="ID2" s="6" t="s">
        <v>31</v>
      </c>
      <c r="IE2" s="6" t="s">
        <v>32</v>
      </c>
      <c r="IF2" s="6" t="s">
        <v>33</v>
      </c>
      <c r="IG2" s="6" t="s">
        <v>34</v>
      </c>
      <c r="IH2" s="6" t="s">
        <v>35</v>
      </c>
      <c r="II2" s="6" t="s">
        <v>36</v>
      </c>
      <c r="IJ2" s="6" t="s">
        <v>37</v>
      </c>
      <c r="IK2" s="6" t="s">
        <v>38</v>
      </c>
      <c r="IL2" s="10" t="s">
        <v>39</v>
      </c>
      <c r="IM2" s="6" t="s">
        <v>40</v>
      </c>
      <c r="IN2" s="6" t="s">
        <v>49</v>
      </c>
    </row>
    <row r="3" spans="1:248" x14ac:dyDescent="0.25">
      <c r="A3" s="12">
        <v>5650</v>
      </c>
      <c r="B3" s="13">
        <v>10000</v>
      </c>
      <c r="C3" s="13">
        <v>3172500</v>
      </c>
      <c r="D3" s="13">
        <v>15233743</v>
      </c>
      <c r="E3" s="13">
        <v>2704493</v>
      </c>
      <c r="F3" s="14">
        <v>21120736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30000</v>
      </c>
      <c r="AH3" s="13">
        <v>30000</v>
      </c>
      <c r="AI3" s="13">
        <v>0</v>
      </c>
      <c r="AJ3" s="13">
        <v>30000</v>
      </c>
      <c r="AK3" s="13">
        <v>60000</v>
      </c>
      <c r="AL3" s="13">
        <v>30000</v>
      </c>
      <c r="AM3" s="13">
        <v>0</v>
      </c>
      <c r="AN3" s="13">
        <v>30000</v>
      </c>
      <c r="AO3" s="13">
        <v>0</v>
      </c>
      <c r="AP3" s="13">
        <v>0</v>
      </c>
      <c r="AQ3" s="13">
        <v>90000</v>
      </c>
      <c r="AR3" s="13">
        <v>0</v>
      </c>
      <c r="AS3" s="13">
        <v>300000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170000</v>
      </c>
      <c r="BH3" s="13">
        <v>170000</v>
      </c>
      <c r="BI3" s="13">
        <v>0</v>
      </c>
      <c r="BJ3" s="13">
        <v>170000</v>
      </c>
      <c r="BK3" s="13">
        <v>170000</v>
      </c>
      <c r="BL3" s="13">
        <v>584628</v>
      </c>
      <c r="BM3" s="13">
        <v>0</v>
      </c>
      <c r="BN3" s="13">
        <v>170000</v>
      </c>
      <c r="BO3" s="13">
        <v>0</v>
      </c>
      <c r="BP3" s="13">
        <v>0</v>
      </c>
      <c r="BQ3" s="13">
        <v>510000</v>
      </c>
      <c r="BR3" s="13">
        <v>0</v>
      </c>
      <c r="BS3" s="13">
        <v>1944628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4">
        <v>10000</v>
      </c>
      <c r="DH3" s="14">
        <v>3472500</v>
      </c>
      <c r="DI3" s="14">
        <v>17178371</v>
      </c>
      <c r="DJ3" s="14">
        <v>2704493</v>
      </c>
      <c r="DK3" s="14">
        <v>23365364</v>
      </c>
      <c r="DL3" s="13">
        <v>18616243</v>
      </c>
      <c r="DM3" s="14">
        <v>18816243</v>
      </c>
      <c r="DN3" s="14">
        <v>18816243</v>
      </c>
      <c r="DO3" s="14">
        <v>19016243</v>
      </c>
      <c r="DP3" s="14">
        <v>19246243</v>
      </c>
      <c r="DQ3" s="14">
        <v>19860871</v>
      </c>
      <c r="DR3" s="14">
        <v>19860871</v>
      </c>
      <c r="DS3" s="14">
        <v>20060871</v>
      </c>
      <c r="DT3" s="14">
        <v>20060871</v>
      </c>
      <c r="DU3" s="14">
        <v>20060871</v>
      </c>
      <c r="DV3" s="14">
        <v>20660871</v>
      </c>
      <c r="DW3" s="14">
        <v>20660871</v>
      </c>
      <c r="DX3" s="14">
        <v>20660871</v>
      </c>
      <c r="DY3" s="13">
        <v>119958.41583125001</v>
      </c>
      <c r="DZ3" s="13">
        <v>121247.16583125001</v>
      </c>
      <c r="EA3" s="13">
        <v>121247.16583125001</v>
      </c>
      <c r="EB3" s="13">
        <v>122535.91583125001</v>
      </c>
      <c r="EC3" s="13">
        <v>124017.97833125001</v>
      </c>
      <c r="ED3" s="13">
        <v>127978.48750625001</v>
      </c>
      <c r="EE3" s="13">
        <v>127978.48750625001</v>
      </c>
      <c r="EF3" s="13">
        <v>129267.23750625001</v>
      </c>
      <c r="EG3" s="13">
        <v>129267.23750625001</v>
      </c>
      <c r="EH3" s="13">
        <v>129267.23750625001</v>
      </c>
      <c r="EI3" s="13">
        <v>133133.48750625001</v>
      </c>
      <c r="EJ3" s="13">
        <v>133133.48750625001</v>
      </c>
      <c r="EK3" s="13">
        <v>1519032.3041999999</v>
      </c>
      <c r="EL3" s="13">
        <v>2704493</v>
      </c>
      <c r="EM3" s="13">
        <v>2704493</v>
      </c>
      <c r="EN3" s="13">
        <v>2704493</v>
      </c>
      <c r="EO3" s="13">
        <v>2704493</v>
      </c>
      <c r="EP3" s="13">
        <v>2704493</v>
      </c>
      <c r="EQ3" s="13">
        <v>2704493</v>
      </c>
      <c r="ER3" s="13">
        <v>2704493</v>
      </c>
      <c r="ES3" s="13">
        <v>2704493</v>
      </c>
      <c r="ET3" s="13">
        <v>2704493</v>
      </c>
      <c r="EU3" s="13">
        <v>2704493</v>
      </c>
      <c r="EV3" s="13">
        <v>2704493</v>
      </c>
      <c r="EW3" s="13">
        <v>2704493</v>
      </c>
      <c r="EX3" s="13">
        <v>2704493</v>
      </c>
      <c r="EY3" s="15">
        <v>23664.313749999998</v>
      </c>
      <c r="EZ3" s="15">
        <v>23664.313749999998</v>
      </c>
      <c r="FA3" s="15">
        <v>23664.313749999998</v>
      </c>
      <c r="FB3" s="15">
        <v>23664.313749999998</v>
      </c>
      <c r="FC3" s="15">
        <v>23664.313749999998</v>
      </c>
      <c r="FD3" s="15">
        <v>23664.313749999998</v>
      </c>
      <c r="FE3" s="15">
        <v>23664.313749999998</v>
      </c>
      <c r="FF3" s="15">
        <v>23664.313749999998</v>
      </c>
      <c r="FG3" s="15">
        <v>23664.313749999998</v>
      </c>
      <c r="FH3" s="15">
        <v>23664.313749999998</v>
      </c>
      <c r="FI3" s="15">
        <v>23664.313749999998</v>
      </c>
      <c r="FJ3" s="15">
        <v>23664.313749999998</v>
      </c>
      <c r="FK3" s="15">
        <v>283971.76499999996</v>
      </c>
      <c r="FL3" s="15">
        <v>20000</v>
      </c>
      <c r="FM3" s="15">
        <v>20000</v>
      </c>
      <c r="FN3" s="15">
        <v>0</v>
      </c>
      <c r="FO3" s="15">
        <v>20000</v>
      </c>
      <c r="FP3" s="15">
        <v>40000</v>
      </c>
      <c r="FQ3" s="15">
        <v>0</v>
      </c>
      <c r="FR3" s="15">
        <v>0</v>
      </c>
      <c r="FS3" s="15">
        <v>20000</v>
      </c>
      <c r="FT3" s="15">
        <v>0</v>
      </c>
      <c r="FU3" s="15">
        <v>0</v>
      </c>
      <c r="FV3" s="15">
        <v>60000</v>
      </c>
      <c r="FW3" s="15">
        <v>0</v>
      </c>
      <c r="FX3" s="15">
        <v>180000</v>
      </c>
      <c r="FY3" s="12"/>
      <c r="FZ3" s="15">
        <v>0</v>
      </c>
      <c r="GA3" s="14">
        <v>163622.72958124999</v>
      </c>
      <c r="GB3" s="14">
        <v>164911.47958124999</v>
      </c>
      <c r="GC3" s="14">
        <v>144911.47958124999</v>
      </c>
      <c r="GD3" s="14">
        <v>166200.22958124999</v>
      </c>
      <c r="GE3" s="14">
        <v>187682.29208124999</v>
      </c>
      <c r="GF3" s="14">
        <v>151642.80125625001</v>
      </c>
      <c r="GG3" s="14">
        <v>151642.80125625001</v>
      </c>
      <c r="GH3" s="14">
        <v>172931.55125625001</v>
      </c>
      <c r="GI3" s="14">
        <v>152931.55125625001</v>
      </c>
      <c r="GJ3" s="14">
        <v>152931.55125625001</v>
      </c>
      <c r="GK3" s="14">
        <v>216797.80125625001</v>
      </c>
      <c r="GL3" s="14">
        <v>156797.80125625001</v>
      </c>
      <c r="GM3" s="14">
        <v>1983004.0692000007</v>
      </c>
      <c r="GN3" s="14">
        <v>16362.272958125001</v>
      </c>
      <c r="GO3" s="14">
        <v>16491.147958124999</v>
      </c>
      <c r="GP3" s="14">
        <v>14491.147958125001</v>
      </c>
      <c r="GQ3" s="14">
        <v>16620.022958124999</v>
      </c>
      <c r="GR3" s="14">
        <v>18768.229208125002</v>
      </c>
      <c r="GS3" s="14">
        <v>15164.280125625002</v>
      </c>
      <c r="GT3" s="14">
        <v>15164.280125625002</v>
      </c>
      <c r="GU3" s="14">
        <v>17293.155125625002</v>
      </c>
      <c r="GV3" s="14">
        <v>15293.155125625002</v>
      </c>
      <c r="GW3" s="14">
        <v>15293.155125625002</v>
      </c>
      <c r="GX3" s="14">
        <v>21679.780125625002</v>
      </c>
      <c r="GY3" s="14">
        <v>15679.780125625002</v>
      </c>
      <c r="GZ3" s="14">
        <v>198300.40691999998</v>
      </c>
      <c r="HA3" s="14">
        <v>147260.45662312501</v>
      </c>
      <c r="HB3" s="14">
        <v>148420.33162312501</v>
      </c>
      <c r="HC3" s="14">
        <v>130420.33162312499</v>
      </c>
      <c r="HD3" s="14">
        <v>149580.20662312501</v>
      </c>
      <c r="HE3" s="14">
        <v>168914.06287312499</v>
      </c>
      <c r="HF3" s="14">
        <v>136478.52113062501</v>
      </c>
      <c r="HG3" s="14">
        <v>136478.52113062501</v>
      </c>
      <c r="HH3" s="14">
        <v>155638.39613062501</v>
      </c>
      <c r="HI3" s="14">
        <v>137638.39613062501</v>
      </c>
      <c r="HJ3" s="14">
        <v>137638.39613062501</v>
      </c>
      <c r="HK3" s="14">
        <v>195118.02113062501</v>
      </c>
      <c r="HL3" s="14">
        <v>141118.02113062501</v>
      </c>
      <c r="HM3" s="14">
        <v>1784703.6622799998</v>
      </c>
      <c r="HN3" s="14">
        <v>110445.34246734375</v>
      </c>
      <c r="HO3" s="14">
        <v>111315.24871734375</v>
      </c>
      <c r="HP3" s="14">
        <v>97815.24871734374</v>
      </c>
      <c r="HQ3" s="14">
        <v>112185.15496734375</v>
      </c>
      <c r="HR3" s="14">
        <v>126685.54715484375</v>
      </c>
      <c r="HS3" s="14">
        <v>102358.89084796875</v>
      </c>
      <c r="HT3" s="14">
        <v>102358.89084796875</v>
      </c>
      <c r="HU3" s="14">
        <v>116728.79709796875</v>
      </c>
      <c r="HV3" s="14">
        <v>103228.79709796875</v>
      </c>
      <c r="HW3" s="14">
        <v>103228.79709796875</v>
      </c>
      <c r="HX3" s="14">
        <v>146338.51584796875</v>
      </c>
      <c r="HY3" s="14">
        <v>105838.51584796875</v>
      </c>
      <c r="HZ3" s="14">
        <v>1338527.7467100001</v>
      </c>
      <c r="IA3" s="14">
        <v>36815.114155781252</v>
      </c>
      <c r="IB3" s="14">
        <v>37105.082905781252</v>
      </c>
      <c r="IC3" s="14">
        <v>32605.082905781248</v>
      </c>
      <c r="ID3" s="14">
        <v>37395.051655781252</v>
      </c>
      <c r="IE3" s="14">
        <v>42228.515718281247</v>
      </c>
      <c r="IF3" s="14">
        <v>34119.630282656253</v>
      </c>
      <c r="IG3" s="14">
        <v>34119.630282656253</v>
      </c>
      <c r="IH3" s="14">
        <v>38909.599032656253</v>
      </c>
      <c r="II3" s="14">
        <v>34409.599032656253</v>
      </c>
      <c r="IJ3" s="14">
        <v>34409.599032656253</v>
      </c>
      <c r="IK3" s="14">
        <v>48779.505282656253</v>
      </c>
      <c r="IL3" s="14">
        <v>35279.505282656253</v>
      </c>
      <c r="IM3" s="14">
        <v>446175.91556999995</v>
      </c>
      <c r="IN3" s="16">
        <v>1338527.7467100001</v>
      </c>
    </row>
    <row r="4" spans="1:248" x14ac:dyDescent="0.25">
      <c r="A4" s="12">
        <v>2271</v>
      </c>
      <c r="B4" s="13">
        <v>0</v>
      </c>
      <c r="C4" s="13">
        <v>0</v>
      </c>
      <c r="D4" s="13">
        <v>0</v>
      </c>
      <c r="E4" s="13">
        <v>0</v>
      </c>
      <c r="F4" s="14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3">
        <v>0</v>
      </c>
      <c r="DM4" s="14">
        <v>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0</v>
      </c>
      <c r="DW4" s="14">
        <v>0</v>
      </c>
      <c r="DX4" s="14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5">
        <v>0</v>
      </c>
      <c r="EZ4" s="15">
        <v>0</v>
      </c>
      <c r="FA4" s="15">
        <v>0</v>
      </c>
      <c r="FB4" s="15">
        <v>0</v>
      </c>
      <c r="FC4" s="15">
        <v>0</v>
      </c>
      <c r="FD4" s="15">
        <v>0</v>
      </c>
      <c r="FE4" s="15">
        <v>0</v>
      </c>
      <c r="FF4" s="15">
        <v>0</v>
      </c>
      <c r="FG4" s="15">
        <v>0</v>
      </c>
      <c r="FH4" s="15">
        <v>0</v>
      </c>
      <c r="FI4" s="15">
        <v>0</v>
      </c>
      <c r="FJ4" s="15">
        <v>0</v>
      </c>
      <c r="FK4" s="15">
        <v>0</v>
      </c>
      <c r="FL4" s="15">
        <v>0</v>
      </c>
      <c r="FM4" s="15">
        <v>0</v>
      </c>
      <c r="FN4" s="15">
        <v>0</v>
      </c>
      <c r="FO4" s="15">
        <v>0</v>
      </c>
      <c r="FP4" s="15">
        <v>0</v>
      </c>
      <c r="FQ4" s="15">
        <v>0</v>
      </c>
      <c r="FR4" s="15">
        <v>0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2"/>
      <c r="FZ4" s="15">
        <v>0</v>
      </c>
      <c r="GA4" s="14">
        <v>0</v>
      </c>
      <c r="GB4" s="14">
        <v>0</v>
      </c>
      <c r="GC4" s="14">
        <v>0</v>
      </c>
      <c r="GD4" s="14">
        <v>0</v>
      </c>
      <c r="GE4" s="14">
        <v>0</v>
      </c>
      <c r="GF4" s="14">
        <v>0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0</v>
      </c>
      <c r="GN4" s="14">
        <v>0</v>
      </c>
      <c r="GO4" s="14">
        <v>0</v>
      </c>
      <c r="GP4" s="14">
        <v>0</v>
      </c>
      <c r="GQ4" s="14">
        <v>0</v>
      </c>
      <c r="GR4" s="14">
        <v>0</v>
      </c>
      <c r="GS4" s="14">
        <v>0</v>
      </c>
      <c r="GT4" s="14">
        <v>0</v>
      </c>
      <c r="GU4" s="14">
        <v>0</v>
      </c>
      <c r="GV4" s="14">
        <v>0</v>
      </c>
      <c r="GW4" s="14">
        <v>0</v>
      </c>
      <c r="GX4" s="14">
        <v>0</v>
      </c>
      <c r="GY4" s="14">
        <v>0</v>
      </c>
      <c r="GZ4" s="14">
        <v>0</v>
      </c>
      <c r="HA4" s="14">
        <v>0</v>
      </c>
      <c r="HB4" s="14">
        <v>0</v>
      </c>
      <c r="HC4" s="14">
        <v>0</v>
      </c>
      <c r="HD4" s="14">
        <v>0</v>
      </c>
      <c r="HE4" s="14">
        <v>0</v>
      </c>
      <c r="HF4" s="14">
        <v>0</v>
      </c>
      <c r="HG4" s="14">
        <v>0</v>
      </c>
      <c r="HH4" s="14">
        <v>0</v>
      </c>
      <c r="HI4" s="14">
        <v>0</v>
      </c>
      <c r="HJ4" s="14">
        <v>0</v>
      </c>
      <c r="HK4" s="14">
        <v>0</v>
      </c>
      <c r="HL4" s="14">
        <v>0</v>
      </c>
      <c r="HM4" s="14">
        <v>0</v>
      </c>
      <c r="HN4" s="14">
        <v>0</v>
      </c>
      <c r="HO4" s="14">
        <v>0</v>
      </c>
      <c r="HP4" s="14">
        <v>0</v>
      </c>
      <c r="HQ4" s="14">
        <v>0</v>
      </c>
      <c r="HR4" s="14">
        <v>0</v>
      </c>
      <c r="HS4" s="14">
        <v>0</v>
      </c>
      <c r="HT4" s="14">
        <v>0</v>
      </c>
      <c r="HU4" s="14">
        <v>0</v>
      </c>
      <c r="HV4" s="14">
        <v>0</v>
      </c>
      <c r="HW4" s="14">
        <v>0</v>
      </c>
      <c r="HX4" s="14">
        <v>0</v>
      </c>
      <c r="HY4" s="14">
        <v>0</v>
      </c>
      <c r="HZ4" s="14">
        <v>0</v>
      </c>
      <c r="IA4" s="14">
        <v>0</v>
      </c>
      <c r="IB4" s="14">
        <v>0</v>
      </c>
      <c r="IC4" s="14">
        <v>0</v>
      </c>
      <c r="ID4" s="14">
        <v>0</v>
      </c>
      <c r="IE4" s="14">
        <v>0</v>
      </c>
      <c r="IF4" s="14">
        <v>0</v>
      </c>
      <c r="IG4" s="14">
        <v>0</v>
      </c>
      <c r="IH4" s="14">
        <v>0</v>
      </c>
      <c r="II4" s="14">
        <v>0</v>
      </c>
      <c r="IJ4" s="14">
        <v>0</v>
      </c>
      <c r="IK4" s="14">
        <v>0</v>
      </c>
      <c r="IL4" s="14">
        <v>0</v>
      </c>
      <c r="IM4" s="14">
        <v>0</v>
      </c>
      <c r="IN4" s="16">
        <v>0</v>
      </c>
    </row>
    <row r="5" spans="1:248" x14ac:dyDescent="0.25">
      <c r="A5" s="12">
        <v>2510</v>
      </c>
      <c r="B5" s="13">
        <v>11000</v>
      </c>
      <c r="C5" s="13">
        <v>19877000</v>
      </c>
      <c r="D5" s="13">
        <v>258460096.19999999</v>
      </c>
      <c r="E5" s="13">
        <v>148157394</v>
      </c>
      <c r="F5" s="14">
        <v>426505490.19999999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200000</v>
      </c>
      <c r="AH5" s="13">
        <v>200000</v>
      </c>
      <c r="AI5" s="13">
        <v>200000</v>
      </c>
      <c r="AJ5" s="13">
        <v>200000</v>
      </c>
      <c r="AK5" s="13">
        <v>200000</v>
      </c>
      <c r="AL5" s="13">
        <v>200000</v>
      </c>
      <c r="AM5" s="13">
        <v>200000</v>
      </c>
      <c r="AN5" s="13">
        <v>200000</v>
      </c>
      <c r="AO5" s="13">
        <v>200000</v>
      </c>
      <c r="AP5" s="13">
        <v>200000</v>
      </c>
      <c r="AQ5" s="13">
        <v>0</v>
      </c>
      <c r="AR5" s="13">
        <v>0</v>
      </c>
      <c r="AS5" s="13">
        <v>2000000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10000000</v>
      </c>
      <c r="BH5" s="13">
        <v>10000000</v>
      </c>
      <c r="BI5" s="13">
        <v>10000000</v>
      </c>
      <c r="BJ5" s="13">
        <v>10000000</v>
      </c>
      <c r="BK5" s="13">
        <v>10000000</v>
      </c>
      <c r="BL5" s="13">
        <v>17122537</v>
      </c>
      <c r="BM5" s="13">
        <v>10000000</v>
      </c>
      <c r="BN5" s="13">
        <v>10000000</v>
      </c>
      <c r="BO5" s="13">
        <v>10000000</v>
      </c>
      <c r="BP5" s="13">
        <v>10000000</v>
      </c>
      <c r="BQ5" s="13">
        <v>0</v>
      </c>
      <c r="BR5" s="13">
        <v>0</v>
      </c>
      <c r="BS5" s="13">
        <v>107122537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51842606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51842606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148157394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148157394</v>
      </c>
      <c r="DG5" s="14">
        <v>11000</v>
      </c>
      <c r="DH5" s="14">
        <v>21877000</v>
      </c>
      <c r="DI5" s="14">
        <v>313740027.19999999</v>
      </c>
      <c r="DJ5" s="14">
        <v>0</v>
      </c>
      <c r="DK5" s="14">
        <v>335628027.19999999</v>
      </c>
      <c r="DL5" s="13">
        <v>288548096.19999999</v>
      </c>
      <c r="DM5" s="14">
        <v>298748096.19999999</v>
      </c>
      <c r="DN5" s="14">
        <v>308948096.19999999</v>
      </c>
      <c r="DO5" s="14">
        <v>319148096.19999999</v>
      </c>
      <c r="DP5" s="14">
        <v>329348096.19999999</v>
      </c>
      <c r="DQ5" s="14">
        <v>294828027.19999999</v>
      </c>
      <c r="DR5" s="14">
        <v>305028027.19999999</v>
      </c>
      <c r="DS5" s="14">
        <v>315228027.19999999</v>
      </c>
      <c r="DT5" s="14">
        <v>325428027.19999999</v>
      </c>
      <c r="DU5" s="14">
        <v>335628027.19999999</v>
      </c>
      <c r="DV5" s="14">
        <v>335628027.19999999</v>
      </c>
      <c r="DW5" s="14">
        <v>335628027.19999999</v>
      </c>
      <c r="DX5" s="14">
        <v>335628027.19999999</v>
      </c>
      <c r="DY5" s="13">
        <v>1859331.7948887502</v>
      </c>
      <c r="DZ5" s="13">
        <v>1925058.0448887502</v>
      </c>
      <c r="EA5" s="13">
        <v>1990784.2948887502</v>
      </c>
      <c r="EB5" s="13">
        <v>2056510.5448887502</v>
      </c>
      <c r="EC5" s="13">
        <v>2122236.7948887502</v>
      </c>
      <c r="ED5" s="13">
        <v>1899798.1002700001</v>
      </c>
      <c r="EE5" s="13">
        <v>1965524.3502700001</v>
      </c>
      <c r="EF5" s="13">
        <v>2031250.6002700001</v>
      </c>
      <c r="EG5" s="13">
        <v>2096976.8502700001</v>
      </c>
      <c r="EH5" s="13">
        <v>2162703.1002700003</v>
      </c>
      <c r="EI5" s="13">
        <v>2162703.1002700003</v>
      </c>
      <c r="EJ5" s="13">
        <v>2162703.1002700003</v>
      </c>
      <c r="EK5" s="13">
        <v>24435580.676333748</v>
      </c>
      <c r="EL5" s="13">
        <v>148157394</v>
      </c>
      <c r="EM5" s="13">
        <v>148157394</v>
      </c>
      <c r="EN5" s="13">
        <v>148157394</v>
      </c>
      <c r="EO5" s="13">
        <v>148157394</v>
      </c>
      <c r="EP5" s="13">
        <v>148157394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5">
        <v>1086487.5560000001</v>
      </c>
      <c r="EZ5" s="15">
        <v>1086487.5560000001</v>
      </c>
      <c r="FA5" s="15">
        <v>1086487.5560000001</v>
      </c>
      <c r="FB5" s="15">
        <v>1086487.5560000001</v>
      </c>
      <c r="FC5" s="15">
        <v>1086487.5560000001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5432437.7800000003</v>
      </c>
      <c r="FL5" s="15">
        <v>0</v>
      </c>
      <c r="FM5" s="15">
        <v>0</v>
      </c>
      <c r="FN5" s="15">
        <v>0</v>
      </c>
      <c r="FO5" s="15">
        <v>0</v>
      </c>
      <c r="FP5" s="15">
        <v>0</v>
      </c>
      <c r="FQ5" s="15">
        <v>0</v>
      </c>
      <c r="FR5" s="15">
        <v>0</v>
      </c>
      <c r="FS5" s="15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2"/>
      <c r="FZ5" s="15">
        <v>0</v>
      </c>
      <c r="GA5" s="14">
        <v>2945819.3508887505</v>
      </c>
      <c r="GB5" s="14">
        <v>3011545.6008887505</v>
      </c>
      <c r="GC5" s="14">
        <v>3077271.8508887505</v>
      </c>
      <c r="GD5" s="14">
        <v>3142998.1008887505</v>
      </c>
      <c r="GE5" s="14">
        <v>3208724.3508887505</v>
      </c>
      <c r="GF5" s="14">
        <v>1899798.1002700001</v>
      </c>
      <c r="GG5" s="14">
        <v>1965524.3502700001</v>
      </c>
      <c r="GH5" s="14">
        <v>2031250.6002700001</v>
      </c>
      <c r="GI5" s="14">
        <v>2096976.8502700001</v>
      </c>
      <c r="GJ5" s="14">
        <v>2162703.1002700003</v>
      </c>
      <c r="GK5" s="14">
        <v>2162703.1002700003</v>
      </c>
      <c r="GL5" s="14">
        <v>2162703.1002700003</v>
      </c>
      <c r="GM5" s="14">
        <v>29868018.456333749</v>
      </c>
      <c r="GN5" s="14">
        <v>294581.93508887506</v>
      </c>
      <c r="GO5" s="14">
        <v>301154.56008887506</v>
      </c>
      <c r="GP5" s="14">
        <v>307727.18508887506</v>
      </c>
      <c r="GQ5" s="14">
        <v>314299.81008887506</v>
      </c>
      <c r="GR5" s="14">
        <v>320872.43508887506</v>
      </c>
      <c r="GS5" s="14">
        <v>189979.81002700003</v>
      </c>
      <c r="GT5" s="14">
        <v>196552.43502700003</v>
      </c>
      <c r="GU5" s="14">
        <v>203125.06002700003</v>
      </c>
      <c r="GV5" s="14">
        <v>209697.68502700003</v>
      </c>
      <c r="GW5" s="14">
        <v>216270.31002700003</v>
      </c>
      <c r="GX5" s="14">
        <v>216270.31002700003</v>
      </c>
      <c r="GY5" s="14">
        <v>216270.31002700003</v>
      </c>
      <c r="GZ5" s="14">
        <v>2986801.8456333755</v>
      </c>
      <c r="HA5" s="14">
        <v>2651237.4157998753</v>
      </c>
      <c r="HB5" s="14">
        <v>2710391.0407998753</v>
      </c>
      <c r="HC5" s="14">
        <v>2769544.6657998753</v>
      </c>
      <c r="HD5" s="14">
        <v>2828698.2907998753</v>
      </c>
      <c r="HE5" s="14">
        <v>2887851.9157998753</v>
      </c>
      <c r="HF5" s="14">
        <v>1709818.290243</v>
      </c>
      <c r="HG5" s="14">
        <v>1768971.915243</v>
      </c>
      <c r="HH5" s="14">
        <v>1828125.540243</v>
      </c>
      <c r="HI5" s="14">
        <v>1887279.165243</v>
      </c>
      <c r="HJ5" s="14">
        <v>1946432.7902430003</v>
      </c>
      <c r="HK5" s="14">
        <v>1946432.7902430003</v>
      </c>
      <c r="HL5" s="14">
        <v>1946432.7902430003</v>
      </c>
      <c r="HM5" s="14">
        <v>26881216.610700376</v>
      </c>
      <c r="HN5" s="14">
        <v>1988428.0618499066</v>
      </c>
      <c r="HO5" s="14">
        <v>2032793.2805999066</v>
      </c>
      <c r="HP5" s="14">
        <v>2077158.4993499066</v>
      </c>
      <c r="HQ5" s="14">
        <v>2121523.7180999066</v>
      </c>
      <c r="HR5" s="14">
        <v>2165888.9368499066</v>
      </c>
      <c r="HS5" s="14">
        <v>1282363.7176822501</v>
      </c>
      <c r="HT5" s="14">
        <v>1326728.9364322501</v>
      </c>
      <c r="HU5" s="14">
        <v>1371094.1551822501</v>
      </c>
      <c r="HV5" s="14">
        <v>1415459.3739322501</v>
      </c>
      <c r="HW5" s="14">
        <v>1459824.5926822503</v>
      </c>
      <c r="HX5" s="14">
        <v>1459824.5926822503</v>
      </c>
      <c r="HY5" s="14">
        <v>1459824.5926822503</v>
      </c>
      <c r="HZ5" s="14">
        <v>20160912.458025284</v>
      </c>
      <c r="IA5" s="14">
        <v>662809.35394996882</v>
      </c>
      <c r="IB5" s="14">
        <v>677597.76019996882</v>
      </c>
      <c r="IC5" s="14">
        <v>692386.16644996882</v>
      </c>
      <c r="ID5" s="14">
        <v>707174.57269996882</v>
      </c>
      <c r="IE5" s="14">
        <v>721962.97894996882</v>
      </c>
      <c r="IF5" s="14">
        <v>427454.57256075001</v>
      </c>
      <c r="IG5" s="14">
        <v>442242.97881075001</v>
      </c>
      <c r="IH5" s="14">
        <v>457031.38506075001</v>
      </c>
      <c r="II5" s="14">
        <v>471819.79131075001</v>
      </c>
      <c r="IJ5" s="14">
        <v>486608.19756075006</v>
      </c>
      <c r="IK5" s="14">
        <v>486608.19756075006</v>
      </c>
      <c r="IL5" s="14">
        <v>486608.19756075006</v>
      </c>
      <c r="IM5" s="14">
        <v>6720304.1526750941</v>
      </c>
      <c r="IN5" s="16">
        <v>20160912.458025284</v>
      </c>
    </row>
  </sheetData>
  <mergeCells count="20">
    <mergeCell ref="DY1:EJ1"/>
    <mergeCell ref="B1:F1"/>
    <mergeCell ref="G1:S1"/>
    <mergeCell ref="T1:AF1"/>
    <mergeCell ref="AG1:AS1"/>
    <mergeCell ref="AT1:BF1"/>
    <mergeCell ref="BG1:BS1"/>
    <mergeCell ref="BT1:CF1"/>
    <mergeCell ref="CG1:CS1"/>
    <mergeCell ref="CT1:DF1"/>
    <mergeCell ref="DG1:DK1"/>
    <mergeCell ref="DL1:DX1"/>
    <mergeCell ref="HN1:HY1"/>
    <mergeCell ref="IA1:IL1"/>
    <mergeCell ref="EL1:EX1"/>
    <mergeCell ref="EY1:FJ1"/>
    <mergeCell ref="FL1:FW1"/>
    <mergeCell ref="GA1:GL1"/>
    <mergeCell ref="GN1:GY1"/>
    <mergeCell ref="HA1:H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Praza Musabbih</dc:creator>
  <cp:lastModifiedBy>Arya Praza Musabbih</cp:lastModifiedBy>
  <dcterms:created xsi:type="dcterms:W3CDTF">2021-07-19T18:20:14Z</dcterms:created>
  <dcterms:modified xsi:type="dcterms:W3CDTF">2021-07-19T19:08:25Z</dcterms:modified>
</cp:coreProperties>
</file>