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wer Bi course 30 days\Excel course\Excel tricks videos\Excel cleaning data\raw data\Excel cleaning data portfolio\"/>
    </mc:Choice>
  </mc:AlternateContent>
  <bookViews>
    <workbookView xWindow="0" yWindow="0" windowWidth="23040" windowHeight="9264" activeTab="1"/>
  </bookViews>
  <sheets>
    <sheet name="RAW DATA" sheetId="2" r:id="rId1"/>
    <sheet name="CLEAN DATA" sheetId="1" r:id="rId2"/>
  </sheets>
  <definedNames>
    <definedName name="_xlnm._FilterDatabase" localSheetId="1" hidden="1">'CLEAN DATA'!$A$1:$M$16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" l="1"/>
  <c r="K20" i="2"/>
  <c r="K19" i="2"/>
  <c r="K18" i="2"/>
  <c r="K16" i="2"/>
  <c r="K15" i="2"/>
  <c r="K12" i="2"/>
  <c r="K11" i="2"/>
  <c r="K10" i="2"/>
  <c r="K7" i="2"/>
  <c r="K6" i="2"/>
  <c r="K5" i="2"/>
  <c r="K4" i="2"/>
  <c r="K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sharedStrings.xml><?xml version="1.0" encoding="utf-8"?>
<sst xmlns="http://schemas.openxmlformats.org/spreadsheetml/2006/main" count="207" uniqueCount="88">
  <si>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</si>
  <si>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</si>
  <si>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</si>
  <si>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</si>
  <si>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</si>
  <si>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</si>
  <si>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</si>
  <si>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</si>
  <si>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</si>
  <si>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</si>
  <si>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</si>
  <si>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</si>
  <si>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</si>
  <si>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</si>
  <si>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</si>
  <si>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</si>
  <si>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</si>
  <si>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</si>
  <si>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</si>
  <si>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</si>
  <si>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</si>
  <si>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</si>
  <si>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</si>
  <si>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</si>
  <si>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</si>
  <si>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</si>
  <si>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</si>
  <si>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</si>
  <si>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</si>
  <si>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</si>
  <si>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</si>
  <si>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</si>
  <si>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</si>
  <si>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</si>
  <si>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</si>
  <si>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</si>
  <si>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</si>
  <si>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</si>
  <si>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</si>
  <si>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</si>
  <si>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</si>
  <si>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</si>
  <si>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</si>
  <si>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</si>
  <si>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</si>
  <si>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</si>
  <si>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</si>
  <si>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</si>
  <si>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</si>
  <si>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</si>
  <si>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</si>
  <si>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</si>
  <si>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</si>
  <si>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</si>
  <si>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</si>
  <si>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</si>
  <si>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</si>
  <si>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</si>
  <si>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</si>
  <si>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</si>
  <si>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</si>
  <si>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</si>
  <si>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</si>
  <si>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</si>
  <si>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</si>
  <si>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</si>
  <si>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City</t>
  </si>
  <si>
    <t>Pincode</t>
  </si>
  <si>
    <t xml:space="preserve">Uttam Nagar </t>
  </si>
  <si>
    <t xml:space="preserve"> Delhi</t>
  </si>
  <si>
    <t>Room No. 322,  Seva Bhawan,  Houz Khas</t>
  </si>
  <si>
    <t>New Delhi</t>
  </si>
  <si>
    <t xml:space="preserve">Room No. 345,Shri Sakti Bhawan </t>
  </si>
  <si>
    <t>Delhi</t>
  </si>
  <si>
    <t>Narnada Sadan,  Sector B</t>
  </si>
  <si>
    <t>D Block, Flat 126, AD Bridge</t>
  </si>
  <si>
    <t>Bengaluru</t>
  </si>
  <si>
    <t>E/6F, Maruthi, Street No. 3</t>
  </si>
  <si>
    <t>Hyderabad</t>
  </si>
  <si>
    <t>Mayor Road,  KCM School</t>
  </si>
  <si>
    <t>Chennai</t>
  </si>
  <si>
    <t>Uttam Nagar</t>
  </si>
  <si>
    <t xml:space="preserve">Room No. 3,Shri Sakti Bhawan </t>
  </si>
  <si>
    <t>B Block, Flat 16, AD Bridge</t>
  </si>
  <si>
    <t>Monitor</t>
  </si>
  <si>
    <t>SSD 256 GB</t>
  </si>
  <si>
    <t>HDD 256 GB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</si>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</sst>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[$₹-4009]\ #,##0.00;[$₹-4009]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1" fillId="3" borderId="2" xfId="0" applyFont="1" applyFill="1" applyBorder="1" applyAlignment="1">
      <alignment horizontal="left"/>
    </xf>
    <xf numFmtId="1" fontId="1" fillId="3" borderId="2" xfId="0" applyNumberFormat="1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 wrapText="1"/>
    </xf>
    <xf numFmtId="1" fontId="0" fillId="0" borderId="0" xfId="0" applyNumberFormat="1"/>
    <xf numFmtId="1" fontId="1" fillId="0" borderId="2" xfId="1" applyNumberFormat="1" applyBorder="1" applyAlignment="1">
      <alignment horizontal="left"/>
    </xf>
    <xf numFmtId="14" fontId="1" fillId="0" borderId="2" xfId="1" applyNumberFormat="1" applyBorder="1" applyAlignment="1">
      <alignment horizontal="left"/>
    </xf>
    <xf numFmtId="0" fontId="1" fillId="0" borderId="2" xfId="1" applyBorder="1" applyAlignment="1">
      <alignment horizontal="left"/>
    </xf>
    <xf numFmtId="166" fontId="1" fillId="0" borderId="2" xfId="1" applyNumberFormat="1" applyBorder="1" applyAlignment="1">
      <alignment horizontal="right"/>
    </xf>
    <xf numFmtId="1" fontId="1" fillId="2" borderId="3" xfId="1" applyNumberFormat="1" applyFill="1" applyBorder="1" applyAlignment="1">
      <alignment horizontal="center"/>
    </xf>
    <xf numFmtId="0" fontId="1" fillId="2" borderId="3" xfId="1" applyFill="1" applyBorder="1" applyAlignment="1">
      <alignment horizontal="center"/>
    </xf>
    <xf numFmtId="164" fontId="1" fillId="2" borderId="3" xfId="1" applyNumberFormat="1" applyFill="1" applyBorder="1" applyAlignment="1">
      <alignment horizontal="center"/>
    </xf>
    <xf numFmtId="1" fontId="1" fillId="0" borderId="2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 applyAlignment="1">
      <alignment horizontal="center"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2194560</xdr:colOff>
      <xdr:row>20</xdr:row>
      <xdr:rowOff>0</xdr:rowOff>
    </xdr:from>
    <xdr:to>
      <xdr:col>7</xdr:col>
      <xdr:colOff>129540</xdr:colOff>
      <xdr:row>27</xdr:row>
      <xdr:rowOff>30480</xdr:rowOff>
    </xdr:to>
    <xdr:sp macro="" textlink="">
      <xdr:nvSpPr>
        <xdr:cNvPr id="2" name="Rectangle 1"/>
        <xdr:cNvSpPr/>
      </xdr:nvSpPr>
      <xdr:spPr>
        <a:xfrm>
          <a:off x="4442460" y="3657600"/>
          <a:ext cx="4297680" cy="131064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/>
            <a:t>This</a:t>
          </a:r>
          <a:r>
            <a:rPr lang="en-US" sz="2800" b="1" baseline="0"/>
            <a:t> your actual nit and </a:t>
          </a:r>
        </a:p>
        <a:p>
          <a:pPr algn="ctr"/>
          <a:r>
            <a:rPr lang="en-US" sz="2800" b="1" baseline="0"/>
            <a:t>clean data for data anaylsis</a:t>
          </a:r>
          <a:endParaRPr lang="en-US" sz="2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K22"/>
  <sheetViews>
    <sheetView topLeftCell="A9" workbookViewId="0">
      <selection activeCell="P6" sqref="P6"/>
    </sheetView>
  </sheetViews>
  <sheetFormatPr defaultRowHeight="14.4" x14ac:dyDescent="0.3"/>
  <cols>
    <col min="1" max="1" width="12" bestFit="1" customWidth="1"/>
    <col min="2" max="2" width="10.33203125" bestFit="1" customWidth="1"/>
    <col min="3" max="3" width="9" bestFit="1" customWidth="1"/>
    <col min="4" max="4" width="39.5546875" bestFit="1" customWidth="1"/>
    <col min="5" max="5" width="6.77734375" bestFit="1" customWidth="1"/>
    <col min="6" max="6" width="13.6640625" bestFit="1" customWidth="1"/>
    <col min="7" max="7" width="9.88671875" bestFit="1" customWidth="1"/>
    <col min="8" max="8" width="12.77734375" bestFit="1" customWidth="1"/>
    <col min="9" max="9" width="6" bestFit="1" customWidth="1"/>
    <col min="10" max="10" width="4" bestFit="1" customWidth="1"/>
    <col min="11" max="11" width="10.5546875" bestFit="1" customWidth="1"/>
  </cols>
  <sheetData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3" t="s">
        <v>10</v>
      </c>
    </row>
    <row r="3" spans="1:11" x14ac:dyDescent="0.3">
      <c r="A3" s="4">
        <v>202308241001</v>
      </c>
      <c r="B3" s="5">
        <v>43831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6">
        <v>210</v>
      </c>
      <c r="J3" s="6">
        <v>45</v>
      </c>
      <c r="K3" s="7">
        <f>I3*J3</f>
        <v>9450</v>
      </c>
    </row>
    <row r="4" spans="1:11" ht="43.2" x14ac:dyDescent="0.3">
      <c r="A4" s="4">
        <v>202308241002</v>
      </c>
      <c r="B4" s="5">
        <v>43832</v>
      </c>
      <c r="C4" s="4" t="s">
        <v>17</v>
      </c>
      <c r="D4" s="8" t="s">
        <v>18</v>
      </c>
      <c r="E4" s="4" t="s">
        <v>19</v>
      </c>
      <c r="F4" s="4" t="s">
        <v>20</v>
      </c>
      <c r="G4" s="4" t="s">
        <v>21</v>
      </c>
      <c r="H4" s="4" t="s">
        <v>22</v>
      </c>
      <c r="I4" s="6">
        <v>4000</v>
      </c>
      <c r="J4" s="6">
        <v>3</v>
      </c>
      <c r="K4" s="7">
        <f t="shared" ref="K4:K21" si="0">I4*J4</f>
        <v>12000</v>
      </c>
    </row>
    <row r="5" spans="1:11" ht="28.8" x14ac:dyDescent="0.3">
      <c r="A5" s="4">
        <v>202308241003</v>
      </c>
      <c r="B5" s="5">
        <v>43833</v>
      </c>
      <c r="C5" s="4" t="s">
        <v>23</v>
      </c>
      <c r="D5" s="8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6">
        <v>3200</v>
      </c>
      <c r="J5" s="6">
        <v>5</v>
      </c>
      <c r="K5" s="7">
        <f t="shared" si="0"/>
        <v>16000</v>
      </c>
    </row>
    <row r="6" spans="1:11" ht="28.8" x14ac:dyDescent="0.3">
      <c r="A6" s="4">
        <v>202308241004</v>
      </c>
      <c r="B6" s="5">
        <v>43836</v>
      </c>
      <c r="C6" s="4" t="s">
        <v>29</v>
      </c>
      <c r="D6" s="8" t="s">
        <v>30</v>
      </c>
      <c r="E6" s="4"/>
      <c r="F6" s="4" t="s">
        <v>31</v>
      </c>
      <c r="G6" s="4" t="s">
        <v>32</v>
      </c>
      <c r="H6" s="4" t="s">
        <v>33</v>
      </c>
      <c r="I6" s="6" t="s">
        <v>34</v>
      </c>
      <c r="J6" s="6">
        <v>1</v>
      </c>
      <c r="K6" s="7" t="e">
        <f t="shared" si="0"/>
        <v>#VALUE!</v>
      </c>
    </row>
    <row r="7" spans="1:11" ht="28.8" x14ac:dyDescent="0.3">
      <c r="A7" s="4">
        <v>202308241005</v>
      </c>
      <c r="B7" s="5">
        <v>43837</v>
      </c>
      <c r="C7" s="4" t="s">
        <v>35</v>
      </c>
      <c r="D7" s="8" t="s">
        <v>36</v>
      </c>
      <c r="E7" s="4"/>
      <c r="F7" s="4" t="s">
        <v>37</v>
      </c>
      <c r="G7" s="4" t="s">
        <v>38</v>
      </c>
      <c r="H7" s="4" t="s">
        <v>39</v>
      </c>
      <c r="I7" s="6">
        <v>1500</v>
      </c>
      <c r="J7" s="6">
        <v>3</v>
      </c>
      <c r="K7" s="7">
        <f t="shared" si="0"/>
        <v>4500</v>
      </c>
    </row>
    <row r="8" spans="1:11" x14ac:dyDescent="0.3">
      <c r="A8" s="4"/>
      <c r="B8" s="5"/>
      <c r="C8" s="4"/>
      <c r="D8" s="4"/>
      <c r="E8" s="4"/>
      <c r="F8" s="4"/>
      <c r="G8" s="4"/>
      <c r="H8" s="4"/>
      <c r="I8" s="6"/>
      <c r="J8" s="6"/>
      <c r="K8" s="7"/>
    </row>
    <row r="9" spans="1:11" x14ac:dyDescent="0.3">
      <c r="A9" s="4"/>
      <c r="B9" s="5"/>
      <c r="C9" s="4"/>
      <c r="D9" s="4"/>
      <c r="E9" s="4"/>
      <c r="F9" s="4"/>
      <c r="G9" s="4"/>
      <c r="H9" s="4"/>
      <c r="I9" s="6"/>
      <c r="J9" s="6"/>
      <c r="K9" s="7"/>
    </row>
    <row r="10" spans="1:11" x14ac:dyDescent="0.3">
      <c r="A10" s="4">
        <v>202308241007</v>
      </c>
      <c r="B10" s="5">
        <v>43839</v>
      </c>
      <c r="C10" s="4" t="s">
        <v>40</v>
      </c>
      <c r="D10" s="4" t="s">
        <v>41</v>
      </c>
      <c r="E10" s="4" t="s">
        <v>13</v>
      </c>
      <c r="F10" s="4" t="s">
        <v>42</v>
      </c>
      <c r="G10" s="4" t="s">
        <v>15</v>
      </c>
      <c r="H10" s="4" t="s">
        <v>43</v>
      </c>
      <c r="I10" s="6">
        <v>4000</v>
      </c>
      <c r="J10" s="6">
        <v>4</v>
      </c>
      <c r="K10" s="7">
        <f t="shared" si="0"/>
        <v>16000</v>
      </c>
    </row>
    <row r="11" spans="1:11" ht="28.8" x14ac:dyDescent="0.3">
      <c r="A11" s="4">
        <v>202308241008</v>
      </c>
      <c r="B11" s="5">
        <v>43840</v>
      </c>
      <c r="C11" s="4" t="s">
        <v>44</v>
      </c>
      <c r="D11" s="8" t="s">
        <v>45</v>
      </c>
      <c r="E11" s="4" t="s">
        <v>19</v>
      </c>
      <c r="F11" s="4" t="s">
        <v>46</v>
      </c>
      <c r="G11" s="4" t="s">
        <v>15</v>
      </c>
      <c r="H11" s="4" t="s">
        <v>28</v>
      </c>
      <c r="I11" s="6">
        <v>3200</v>
      </c>
      <c r="J11" s="6">
        <v>1</v>
      </c>
      <c r="K11" s="7">
        <f t="shared" si="0"/>
        <v>3200</v>
      </c>
    </row>
    <row r="12" spans="1:11" x14ac:dyDescent="0.3">
      <c r="A12" s="4">
        <v>202308241009</v>
      </c>
      <c r="B12" s="5">
        <v>43841</v>
      </c>
      <c r="C12" s="4" t="s">
        <v>47</v>
      </c>
      <c r="D12" s="4" t="s">
        <v>48</v>
      </c>
      <c r="E12" s="4" t="s">
        <v>25</v>
      </c>
      <c r="F12" s="4" t="s">
        <v>49</v>
      </c>
      <c r="G12" s="4" t="s">
        <v>15</v>
      </c>
      <c r="H12" s="4" t="s">
        <v>50</v>
      </c>
      <c r="I12" s="6" t="s">
        <v>34</v>
      </c>
      <c r="J12" s="6">
        <v>5</v>
      </c>
      <c r="K12" s="7" t="e">
        <f t="shared" si="0"/>
        <v>#VALUE!</v>
      </c>
    </row>
    <row r="13" spans="1:11" x14ac:dyDescent="0.3">
      <c r="A13" s="4"/>
      <c r="B13" s="5"/>
      <c r="C13" s="4"/>
      <c r="D13" s="4"/>
      <c r="E13" s="4"/>
      <c r="F13" s="4"/>
      <c r="G13" s="4"/>
      <c r="H13" s="4"/>
      <c r="I13" s="6"/>
      <c r="J13" s="6"/>
      <c r="K13" s="7"/>
    </row>
    <row r="14" spans="1:11" x14ac:dyDescent="0.3">
      <c r="A14" s="4"/>
      <c r="B14" s="5"/>
      <c r="C14" s="4"/>
      <c r="D14" s="4"/>
      <c r="E14" s="4"/>
      <c r="F14" s="4"/>
      <c r="G14" s="4"/>
      <c r="H14" s="4"/>
      <c r="I14" s="6"/>
      <c r="J14" s="6"/>
      <c r="K14" s="7"/>
    </row>
    <row r="15" spans="1:11" ht="28.8" x14ac:dyDescent="0.3">
      <c r="A15" s="4">
        <v>202308241010</v>
      </c>
      <c r="B15" s="5">
        <v>43842</v>
      </c>
      <c r="C15" s="4" t="s">
        <v>51</v>
      </c>
      <c r="D15" s="8" t="s">
        <v>52</v>
      </c>
      <c r="E15" s="4" t="s">
        <v>19</v>
      </c>
      <c r="F15" s="4" t="s">
        <v>53</v>
      </c>
      <c r="G15" s="4" t="s">
        <v>15</v>
      </c>
      <c r="H15" s="4" t="s">
        <v>54</v>
      </c>
      <c r="I15" s="6">
        <v>190</v>
      </c>
      <c r="J15" s="6">
        <v>1</v>
      </c>
      <c r="K15" s="7">
        <f t="shared" si="0"/>
        <v>190</v>
      </c>
    </row>
    <row r="16" spans="1:11" ht="28.8" x14ac:dyDescent="0.3">
      <c r="A16" s="4">
        <v>202308241011</v>
      </c>
      <c r="B16" s="5">
        <v>43843</v>
      </c>
      <c r="C16" s="4" t="s">
        <v>55</v>
      </c>
      <c r="D16" s="8" t="s">
        <v>56</v>
      </c>
      <c r="E16" s="4"/>
      <c r="F16" s="4" t="s">
        <v>57</v>
      </c>
      <c r="G16" s="4" t="s">
        <v>15</v>
      </c>
      <c r="H16" s="4" t="s">
        <v>58</v>
      </c>
      <c r="I16" s="6">
        <v>4000</v>
      </c>
      <c r="J16" s="6">
        <v>6</v>
      </c>
      <c r="K16" s="7">
        <f t="shared" si="0"/>
        <v>24000</v>
      </c>
    </row>
    <row r="17" spans="1:11" x14ac:dyDescent="0.3">
      <c r="A17" s="4"/>
      <c r="B17" s="5"/>
      <c r="C17" s="4"/>
      <c r="D17" s="4"/>
      <c r="E17" s="4"/>
      <c r="F17" s="4"/>
      <c r="G17" s="4"/>
      <c r="H17" s="4"/>
      <c r="I17" s="6"/>
      <c r="J17" s="6"/>
      <c r="K17" s="7"/>
    </row>
    <row r="18" spans="1:11" ht="43.2" x14ac:dyDescent="0.3">
      <c r="A18" s="4">
        <v>202308241012</v>
      </c>
      <c r="B18" s="5">
        <v>43844</v>
      </c>
      <c r="C18" s="4" t="s">
        <v>59</v>
      </c>
      <c r="D18" s="8" t="s">
        <v>18</v>
      </c>
      <c r="E18" s="4" t="s">
        <v>60</v>
      </c>
      <c r="F18" s="4" t="s">
        <v>61</v>
      </c>
      <c r="G18" s="4" t="s">
        <v>15</v>
      </c>
      <c r="H18" s="4" t="s">
        <v>39</v>
      </c>
      <c r="I18" s="6" t="s">
        <v>34</v>
      </c>
      <c r="J18" s="6">
        <v>6</v>
      </c>
      <c r="K18" s="7" t="e">
        <f t="shared" si="0"/>
        <v>#VALUE!</v>
      </c>
    </row>
    <row r="19" spans="1:11" ht="28.8" x14ac:dyDescent="0.3">
      <c r="A19" s="4">
        <v>202308241013</v>
      </c>
      <c r="B19" s="5">
        <v>43845</v>
      </c>
      <c r="C19" s="4" t="s">
        <v>62</v>
      </c>
      <c r="D19" s="8" t="s">
        <v>24</v>
      </c>
      <c r="E19" s="4"/>
      <c r="F19" s="4" t="s">
        <v>63</v>
      </c>
      <c r="G19" s="4" t="s">
        <v>15</v>
      </c>
      <c r="H19" s="4" t="s">
        <v>16</v>
      </c>
      <c r="I19" s="6">
        <v>210</v>
      </c>
      <c r="J19" s="6">
        <v>6</v>
      </c>
      <c r="K19" s="7">
        <f t="shared" si="0"/>
        <v>1260</v>
      </c>
    </row>
    <row r="20" spans="1:11" ht="28.8" x14ac:dyDescent="0.3">
      <c r="A20" s="4">
        <v>202308241013.60001</v>
      </c>
      <c r="B20" s="5">
        <v>43842</v>
      </c>
      <c r="C20" s="4" t="s">
        <v>51</v>
      </c>
      <c r="D20" s="8" t="s">
        <v>64</v>
      </c>
      <c r="E20" s="4" t="s">
        <v>19</v>
      </c>
      <c r="F20" s="4" t="s">
        <v>53</v>
      </c>
      <c r="G20" s="4" t="s">
        <v>15</v>
      </c>
      <c r="H20" s="4" t="s">
        <v>54</v>
      </c>
      <c r="I20" s="6">
        <v>7810</v>
      </c>
      <c r="J20" s="6">
        <v>7.75</v>
      </c>
      <c r="K20" s="7">
        <f t="shared" si="0"/>
        <v>60527.5</v>
      </c>
    </row>
    <row r="21" spans="1:11" ht="28.8" x14ac:dyDescent="0.3">
      <c r="A21" s="4">
        <v>202308241014.29999</v>
      </c>
      <c r="B21" s="5">
        <v>43843</v>
      </c>
      <c r="C21" s="4" t="s">
        <v>55</v>
      </c>
      <c r="D21" s="8" t="s">
        <v>65</v>
      </c>
      <c r="E21" s="4"/>
      <c r="F21" s="4" t="s">
        <v>57</v>
      </c>
      <c r="G21" s="4" t="s">
        <v>15</v>
      </c>
      <c r="H21" s="4" t="s">
        <v>58</v>
      </c>
      <c r="I21" s="6">
        <v>11620</v>
      </c>
      <c r="J21" s="6">
        <v>8.75</v>
      </c>
      <c r="K21" s="7">
        <f t="shared" si="0"/>
        <v>101675</v>
      </c>
    </row>
    <row r="22" spans="1:11" x14ac:dyDescent="0.3">
      <c r="A22" s="4">
        <v>202308241015</v>
      </c>
      <c r="B22" s="5"/>
      <c r="C22" s="4"/>
      <c r="D22" s="4"/>
      <c r="E22" s="4"/>
      <c r="F22" s="4"/>
      <c r="G22" s="4"/>
      <c r="H22" s="4"/>
      <c r="I22" s="6"/>
      <c r="J22" s="6">
        <v>9.75</v>
      </c>
      <c r="K2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M17"/>
  <sheetViews>
    <sheetView tabSelected="1" workbookViewId="0">
      <selection activeCell="H24" sqref="H24"/>
    </sheetView>
  </sheetViews>
  <sheetFormatPr defaultColWidth="15.109375" defaultRowHeight="14.4" x14ac:dyDescent="0.3"/>
  <cols>
    <col min="1" max="1" width="13.109375" style="9" bestFit="1" customWidth="1"/>
    <col min="2" max="2" width="10.33203125" bestFit="1" customWidth="1"/>
    <col min="3" max="3" width="9.33203125" bestFit="1" customWidth="1"/>
    <col min="4" max="4" width="56.44140625" customWidth="1"/>
    <col min="5" max="7" width="12.109375" customWidth="1"/>
    <col min="8" max="8" width="15.88671875" customWidth="1"/>
    <col min="9" max="13" width="12.109375" customWidth="1"/>
  </cols>
  <sheetData>
    <row r="2" spans="1:13" x14ac:dyDescent="0.3">
      <c r="A2" s="14" t="s">
        <v>0</v>
      </c>
      <c r="B2" s="15" t="s">
        <v>1</v>
      </c>
      <c r="C2" s="15" t="s">
        <v>2</v>
      </c>
      <c r="D2" s="15" t="s">
        <v>3</v>
      </c>
      <c r="E2" s="15" t="s">
        <v>66</v>
      </c>
      <c r="F2" s="15" t="s">
        <v>67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4" t="s">
        <v>9</v>
      </c>
      <c r="M2" s="16" t="s">
        <v>10</v>
      </c>
    </row>
    <row r="3" spans="1:13" x14ac:dyDescent="0.3">
      <c r="A3" s="10">
        <v>202308241001</v>
      </c>
      <c r="B3" s="11">
        <v>43831</v>
      </c>
      <c r="C3" s="12" t="s">
        <v>11</v>
      </c>
      <c r="D3" s="18" t="s">
        <v>68</v>
      </c>
      <c r="E3" s="18" t="s">
        <v>69</v>
      </c>
      <c r="F3" s="18">
        <v>110005</v>
      </c>
      <c r="G3" s="18" t="s">
        <v>13</v>
      </c>
      <c r="H3" s="18" t="s">
        <v>14</v>
      </c>
      <c r="I3" s="18" t="s">
        <v>15</v>
      </c>
      <c r="J3" s="18" t="s">
        <v>16</v>
      </c>
      <c r="K3" s="13">
        <v>210</v>
      </c>
      <c r="L3" s="17">
        <v>45</v>
      </c>
      <c r="M3" s="13">
        <f>IFERROR(K3*L3,"")</f>
        <v>9450</v>
      </c>
    </row>
    <row r="4" spans="1:13" x14ac:dyDescent="0.3">
      <c r="A4" s="10">
        <v>202308241002</v>
      </c>
      <c r="B4" s="11">
        <v>43832</v>
      </c>
      <c r="C4" s="12" t="s">
        <v>17</v>
      </c>
      <c r="D4" s="19" t="s">
        <v>70</v>
      </c>
      <c r="E4" s="19" t="s">
        <v>71</v>
      </c>
      <c r="F4" s="19">
        <v>110016</v>
      </c>
      <c r="G4" s="18" t="s">
        <v>19</v>
      </c>
      <c r="H4" s="18" t="s">
        <v>20</v>
      </c>
      <c r="I4" s="18" t="s">
        <v>21</v>
      </c>
      <c r="J4" s="18" t="s">
        <v>84</v>
      </c>
      <c r="K4" s="13">
        <v>4000</v>
      </c>
      <c r="L4" s="17">
        <v>3</v>
      </c>
      <c r="M4" s="13">
        <f t="shared" ref="M4:M16" si="0">IFERROR(K4*L4,"")</f>
        <v>12000</v>
      </c>
    </row>
    <row r="5" spans="1:13" x14ac:dyDescent="0.3">
      <c r="A5" s="10">
        <v>202308241003</v>
      </c>
      <c r="B5" s="11">
        <v>43833</v>
      </c>
      <c r="C5" s="12" t="s">
        <v>23</v>
      </c>
      <c r="D5" s="19" t="s">
        <v>72</v>
      </c>
      <c r="E5" s="19" t="s">
        <v>73</v>
      </c>
      <c r="F5" s="19">
        <v>110014</v>
      </c>
      <c r="G5" s="18" t="s">
        <v>25</v>
      </c>
      <c r="H5" s="18" t="s">
        <v>26</v>
      </c>
      <c r="I5" s="18" t="s">
        <v>27</v>
      </c>
      <c r="J5" s="18" t="s">
        <v>28</v>
      </c>
      <c r="K5" s="13">
        <v>3200</v>
      </c>
      <c r="L5" s="17">
        <v>5</v>
      </c>
      <c r="M5" s="13">
        <f t="shared" si="0"/>
        <v>16000</v>
      </c>
    </row>
    <row r="6" spans="1:13" x14ac:dyDescent="0.3">
      <c r="A6" s="10">
        <v>202308241004</v>
      </c>
      <c r="B6" s="11">
        <v>43836</v>
      </c>
      <c r="C6" s="12" t="s">
        <v>29</v>
      </c>
      <c r="D6" s="19" t="s">
        <v>74</v>
      </c>
      <c r="E6" s="19" t="s">
        <v>73</v>
      </c>
      <c r="F6" s="19">
        <v>452010</v>
      </c>
      <c r="G6" s="18" t="s">
        <v>34</v>
      </c>
      <c r="H6" s="18" t="s">
        <v>31</v>
      </c>
      <c r="I6" s="18" t="s">
        <v>32</v>
      </c>
      <c r="J6" s="18" t="s">
        <v>85</v>
      </c>
      <c r="K6" s="13" t="s">
        <v>34</v>
      </c>
      <c r="L6" s="17">
        <v>1</v>
      </c>
      <c r="M6" s="13" t="str">
        <f t="shared" si="0"/>
        <v/>
      </c>
    </row>
    <row r="7" spans="1:13" x14ac:dyDescent="0.3">
      <c r="A7" s="10">
        <v>202308241005</v>
      </c>
      <c r="B7" s="11">
        <v>43837</v>
      </c>
      <c r="C7" s="12" t="s">
        <v>35</v>
      </c>
      <c r="D7" s="19" t="s">
        <v>75</v>
      </c>
      <c r="E7" s="19" t="s">
        <v>76</v>
      </c>
      <c r="F7" s="19">
        <v>560048</v>
      </c>
      <c r="G7" s="18" t="s">
        <v>34</v>
      </c>
      <c r="H7" s="18" t="s">
        <v>37</v>
      </c>
      <c r="I7" s="18" t="s">
        <v>38</v>
      </c>
      <c r="J7" s="18" t="s">
        <v>86</v>
      </c>
      <c r="K7" s="13">
        <v>1500</v>
      </c>
      <c r="L7" s="17">
        <v>3</v>
      </c>
      <c r="M7" s="13">
        <f t="shared" si="0"/>
        <v>4500</v>
      </c>
    </row>
    <row r="8" spans="1:13" x14ac:dyDescent="0.3">
      <c r="A8" s="10">
        <v>202308241007</v>
      </c>
      <c r="B8" s="11">
        <v>43839</v>
      </c>
      <c r="C8" s="12" t="s">
        <v>40</v>
      </c>
      <c r="D8" s="18" t="s">
        <v>77</v>
      </c>
      <c r="E8" s="18" t="s">
        <v>78</v>
      </c>
      <c r="F8" s="18">
        <v>500039</v>
      </c>
      <c r="G8" s="18" t="s">
        <v>13</v>
      </c>
      <c r="H8" s="18" t="s">
        <v>42</v>
      </c>
      <c r="I8" s="18" t="s">
        <v>15</v>
      </c>
      <c r="J8" s="18" t="s">
        <v>84</v>
      </c>
      <c r="K8" s="13">
        <v>4000</v>
      </c>
      <c r="L8" s="17">
        <v>4</v>
      </c>
      <c r="M8" s="13">
        <f t="shared" si="0"/>
        <v>16000</v>
      </c>
    </row>
    <row r="9" spans="1:13" x14ac:dyDescent="0.3">
      <c r="A9" s="10">
        <v>202308241008</v>
      </c>
      <c r="B9" s="11">
        <v>43840</v>
      </c>
      <c r="C9" s="12" t="s">
        <v>44</v>
      </c>
      <c r="D9" s="19" t="s">
        <v>79</v>
      </c>
      <c r="E9" s="19" t="s">
        <v>80</v>
      </c>
      <c r="F9" s="19">
        <v>600001</v>
      </c>
      <c r="G9" s="18" t="s">
        <v>19</v>
      </c>
      <c r="H9" s="18" t="s">
        <v>46</v>
      </c>
      <c r="I9" s="18" t="s">
        <v>15</v>
      </c>
      <c r="J9" s="18" t="s">
        <v>28</v>
      </c>
      <c r="K9" s="13">
        <v>3200</v>
      </c>
      <c r="L9" s="17">
        <v>1</v>
      </c>
      <c r="M9" s="13">
        <f t="shared" si="0"/>
        <v>3200</v>
      </c>
    </row>
    <row r="10" spans="1:13" x14ac:dyDescent="0.3">
      <c r="A10" s="10">
        <v>202308241009</v>
      </c>
      <c r="B10" s="11">
        <v>43841</v>
      </c>
      <c r="C10" s="12" t="s">
        <v>47</v>
      </c>
      <c r="D10" s="18" t="s">
        <v>81</v>
      </c>
      <c r="E10" s="18" t="s">
        <v>73</v>
      </c>
      <c r="F10" s="18">
        <v>110005</v>
      </c>
      <c r="G10" s="18" t="s">
        <v>25</v>
      </c>
      <c r="H10" s="18" t="s">
        <v>49</v>
      </c>
      <c r="I10" s="18" t="s">
        <v>15</v>
      </c>
      <c r="J10" s="18" t="s">
        <v>87</v>
      </c>
      <c r="K10" s="13" t="s">
        <v>34</v>
      </c>
      <c r="L10" s="17">
        <v>5</v>
      </c>
      <c r="M10" s="13" t="str">
        <f t="shared" si="0"/>
        <v/>
      </c>
    </row>
    <row r="11" spans="1:13" x14ac:dyDescent="0.3">
      <c r="A11" s="10">
        <v>202308241010</v>
      </c>
      <c r="B11" s="11">
        <v>43842</v>
      </c>
      <c r="C11" s="12" t="s">
        <v>51</v>
      </c>
      <c r="D11" s="19" t="s">
        <v>82</v>
      </c>
      <c r="E11" s="19" t="s">
        <v>73</v>
      </c>
      <c r="F11" s="19">
        <v>110014</v>
      </c>
      <c r="G11" s="18" t="s">
        <v>19</v>
      </c>
      <c r="H11" s="18" t="s">
        <v>53</v>
      </c>
      <c r="I11" s="18" t="s">
        <v>15</v>
      </c>
      <c r="J11" s="18" t="s">
        <v>54</v>
      </c>
      <c r="K11" s="13">
        <v>190</v>
      </c>
      <c r="L11" s="17">
        <v>1</v>
      </c>
      <c r="M11" s="13">
        <f t="shared" si="0"/>
        <v>190</v>
      </c>
    </row>
    <row r="12" spans="1:13" x14ac:dyDescent="0.3">
      <c r="A12" s="10">
        <v>202308241011</v>
      </c>
      <c r="B12" s="11">
        <v>43843</v>
      </c>
      <c r="C12" s="12" t="s">
        <v>55</v>
      </c>
      <c r="D12" s="19" t="s">
        <v>83</v>
      </c>
      <c r="E12" s="19" t="s">
        <v>76</v>
      </c>
      <c r="F12" s="19">
        <v>560048</v>
      </c>
      <c r="G12" s="18" t="s">
        <v>34</v>
      </c>
      <c r="H12" s="18" t="s">
        <v>57</v>
      </c>
      <c r="I12" s="18" t="s">
        <v>15</v>
      </c>
      <c r="J12" s="18" t="s">
        <v>85</v>
      </c>
      <c r="K12" s="13">
        <v>4000</v>
      </c>
      <c r="L12" s="17">
        <v>6</v>
      </c>
      <c r="M12" s="13">
        <f t="shared" si="0"/>
        <v>24000</v>
      </c>
    </row>
    <row r="13" spans="1:13" x14ac:dyDescent="0.3">
      <c r="A13" s="10">
        <v>202308241012</v>
      </c>
      <c r="B13" s="11">
        <v>43844</v>
      </c>
      <c r="C13" s="12" t="s">
        <v>59</v>
      </c>
      <c r="D13" s="19" t="s">
        <v>70</v>
      </c>
      <c r="E13" s="19" t="s">
        <v>71</v>
      </c>
      <c r="F13" s="19">
        <v>110016</v>
      </c>
      <c r="G13" s="18" t="s">
        <v>60</v>
      </c>
      <c r="H13" s="18" t="s">
        <v>61</v>
      </c>
      <c r="I13" s="18" t="s">
        <v>15</v>
      </c>
      <c r="J13" s="18" t="s">
        <v>86</v>
      </c>
      <c r="K13" s="13" t="s">
        <v>34</v>
      </c>
      <c r="L13" s="17">
        <v>6</v>
      </c>
      <c r="M13" s="13" t="str">
        <f t="shared" si="0"/>
        <v/>
      </c>
    </row>
    <row r="14" spans="1:13" x14ac:dyDescent="0.3">
      <c r="A14" s="10">
        <v>202308241013</v>
      </c>
      <c r="B14" s="11">
        <v>43845</v>
      </c>
      <c r="C14" s="12" t="s">
        <v>62</v>
      </c>
      <c r="D14" s="19" t="s">
        <v>72</v>
      </c>
      <c r="E14" s="19" t="s">
        <v>73</v>
      </c>
      <c r="F14" s="19">
        <v>110014</v>
      </c>
      <c r="G14" s="18" t="s">
        <v>34</v>
      </c>
      <c r="H14" s="18" t="s">
        <v>63</v>
      </c>
      <c r="I14" s="18" t="s">
        <v>15</v>
      </c>
      <c r="J14" s="18" t="s">
        <v>16</v>
      </c>
      <c r="K14" s="13">
        <v>210</v>
      </c>
      <c r="L14" s="17">
        <v>6</v>
      </c>
      <c r="M14" s="13">
        <f t="shared" si="0"/>
        <v>1260</v>
      </c>
    </row>
    <row r="15" spans="1:13" x14ac:dyDescent="0.3">
      <c r="A15" s="10">
        <v>202308241013.60001</v>
      </c>
      <c r="B15" s="11">
        <v>43842</v>
      </c>
      <c r="C15" s="12" t="s">
        <v>51</v>
      </c>
      <c r="D15" s="19" t="s">
        <v>82</v>
      </c>
      <c r="E15" s="19" t="s">
        <v>73</v>
      </c>
      <c r="F15" s="19">
        <v>110015</v>
      </c>
      <c r="G15" s="18" t="s">
        <v>19</v>
      </c>
      <c r="H15" s="18" t="s">
        <v>53</v>
      </c>
      <c r="I15" s="18" t="s">
        <v>15</v>
      </c>
      <c r="J15" s="18" t="s">
        <v>54</v>
      </c>
      <c r="K15" s="13">
        <v>7810</v>
      </c>
      <c r="L15" s="17">
        <v>7.75</v>
      </c>
      <c r="M15" s="13">
        <f t="shared" si="0"/>
        <v>60527.5</v>
      </c>
    </row>
    <row r="16" spans="1:13" x14ac:dyDescent="0.3">
      <c r="A16" s="10">
        <v>202308241014.29999</v>
      </c>
      <c r="B16" s="11">
        <v>43843</v>
      </c>
      <c r="C16" s="12" t="s">
        <v>55</v>
      </c>
      <c r="D16" s="19" t="s">
        <v>83</v>
      </c>
      <c r="E16" s="19" t="s">
        <v>76</v>
      </c>
      <c r="F16" s="19">
        <v>560049</v>
      </c>
      <c r="G16" s="18" t="s">
        <v>34</v>
      </c>
      <c r="H16" s="18" t="s">
        <v>57</v>
      </c>
      <c r="I16" s="18" t="s">
        <v>15</v>
      </c>
      <c r="J16" s="18" t="s">
        <v>85</v>
      </c>
      <c r="K16" s="13">
        <v>11620</v>
      </c>
      <c r="L16" s="17">
        <v>8.75</v>
      </c>
      <c r="M16" s="13">
        <f t="shared" si="0"/>
        <v>101675</v>
      </c>
    </row>
    <row r="17" spans="1:1" x14ac:dyDescent="0.3">
      <c r="A1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2025-02-04T09:54:30Z</dcterms:created>
  <dcterms:modified xsi:type="dcterms:W3CDTF">2025-02-04T10:30:47Z</dcterms:modified>
</cp:coreProperties>
</file>