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spring\scripts\"/>
    </mc:Choice>
  </mc:AlternateContent>
  <xr:revisionPtr revIDLastSave="0" documentId="13_ncr:40009_{E324514B-BD69-40B8-8E36-482C9E967D94}" xr6:coauthVersionLast="47" xr6:coauthVersionMax="47" xr10:uidLastSave="{00000000-0000-0000-0000-000000000000}"/>
  <bookViews>
    <workbookView xWindow="855" yWindow="-17865" windowWidth="26115" windowHeight="17205"/>
  </bookViews>
  <sheets>
    <sheet name="reassigned_t1_t2" sheetId="2" r:id="rId1"/>
    <sheet name="density_biomass_sample_manageme" sheetId="1" r:id="rId2"/>
  </sheets>
  <calcPr calcId="0"/>
</workbook>
</file>

<file path=xl/calcChain.xml><?xml version="1.0" encoding="utf-8"?>
<calcChain xmlns="http://schemas.openxmlformats.org/spreadsheetml/2006/main">
  <c r="H3" i="2" l="1"/>
  <c r="I3" i="2" s="1"/>
  <c r="H4" i="2"/>
  <c r="J4" i="2" s="1"/>
  <c r="I4" i="2"/>
  <c r="H5" i="2"/>
  <c r="I5" i="2"/>
  <c r="J5" i="2"/>
  <c r="H6" i="2"/>
  <c r="I6" i="2" s="1"/>
  <c r="J6" i="2"/>
  <c r="H7" i="2"/>
  <c r="I7" i="2" s="1"/>
  <c r="H8" i="2"/>
  <c r="I8" i="2" s="1"/>
  <c r="H9" i="2"/>
  <c r="I9" i="2"/>
  <c r="J9" i="2"/>
  <c r="H10" i="2"/>
  <c r="I10" i="2"/>
  <c r="J10" i="2"/>
  <c r="H11" i="2"/>
  <c r="I11" i="2" s="1"/>
  <c r="H12" i="2"/>
  <c r="J12" i="2" s="1"/>
  <c r="I12" i="2"/>
  <c r="H13" i="2"/>
  <c r="I13" i="2"/>
  <c r="J13" i="2"/>
  <c r="H14" i="2"/>
  <c r="I14" i="2" s="1"/>
  <c r="J14" i="2"/>
  <c r="H15" i="2"/>
  <c r="I15" i="2" s="1"/>
  <c r="H16" i="2"/>
  <c r="I16" i="2" s="1"/>
  <c r="H17" i="2"/>
  <c r="I17" i="2"/>
  <c r="J17" i="2"/>
  <c r="H18" i="2"/>
  <c r="I18" i="2"/>
  <c r="J18" i="2"/>
  <c r="H19" i="2"/>
  <c r="I19" i="2" s="1"/>
  <c r="H20" i="2"/>
  <c r="J20" i="2" s="1"/>
  <c r="I20" i="2"/>
  <c r="H21" i="2"/>
  <c r="I21" i="2"/>
  <c r="J21" i="2"/>
  <c r="H22" i="2"/>
  <c r="I22" i="2" s="1"/>
  <c r="J22" i="2"/>
  <c r="H23" i="2"/>
  <c r="I23" i="2" s="1"/>
  <c r="H24" i="2"/>
  <c r="I24" i="2" s="1"/>
  <c r="H25" i="2"/>
  <c r="I25" i="2"/>
  <c r="J25" i="2"/>
  <c r="H26" i="2"/>
  <c r="I26" i="2"/>
  <c r="J26" i="2"/>
  <c r="H27" i="2"/>
  <c r="I27" i="2" s="1"/>
  <c r="H28" i="2"/>
  <c r="J28" i="2" s="1"/>
  <c r="I28" i="2"/>
  <c r="H29" i="2"/>
  <c r="I29" i="2"/>
  <c r="J29" i="2"/>
  <c r="H30" i="2"/>
  <c r="I30" i="2" s="1"/>
  <c r="J30" i="2"/>
  <c r="H31" i="2"/>
  <c r="I31" i="2" s="1"/>
  <c r="H32" i="2"/>
  <c r="I32" i="2" s="1"/>
  <c r="H33" i="2"/>
  <c r="I33" i="2"/>
  <c r="J33" i="2"/>
  <c r="H34" i="2"/>
  <c r="I34" i="2"/>
  <c r="J34" i="2"/>
  <c r="H35" i="2"/>
  <c r="I35" i="2" s="1"/>
  <c r="H36" i="2"/>
  <c r="J36" i="2" s="1"/>
  <c r="I36" i="2"/>
  <c r="H37" i="2"/>
  <c r="I37" i="2"/>
  <c r="J37" i="2"/>
  <c r="H38" i="2"/>
  <c r="I38" i="2" s="1"/>
  <c r="J38" i="2"/>
  <c r="H39" i="2"/>
  <c r="I39" i="2" s="1"/>
  <c r="H40" i="2"/>
  <c r="I40" i="2" s="1"/>
  <c r="H41" i="2"/>
  <c r="I41" i="2"/>
  <c r="J41" i="2"/>
  <c r="H42" i="2"/>
  <c r="I42" i="2"/>
  <c r="J42" i="2"/>
  <c r="H43" i="2"/>
  <c r="I43" i="2" s="1"/>
  <c r="H44" i="2"/>
  <c r="J44" i="2" s="1"/>
  <c r="I44" i="2"/>
  <c r="H45" i="2"/>
  <c r="I45" i="2"/>
  <c r="J45" i="2"/>
  <c r="H46" i="2"/>
  <c r="I46" i="2" s="1"/>
  <c r="J46" i="2"/>
  <c r="H47" i="2"/>
  <c r="I47" i="2" s="1"/>
  <c r="H48" i="2"/>
  <c r="I48" i="2" s="1"/>
  <c r="H49" i="2"/>
  <c r="I49" i="2"/>
  <c r="J49" i="2"/>
  <c r="H50" i="2"/>
  <c r="I50" i="2"/>
  <c r="J50" i="2"/>
  <c r="H51" i="2"/>
  <c r="I51" i="2" s="1"/>
  <c r="H52" i="2"/>
  <c r="J52" i="2" s="1"/>
  <c r="I52" i="2"/>
  <c r="H53" i="2"/>
  <c r="I53" i="2"/>
  <c r="J53" i="2"/>
  <c r="H54" i="2"/>
  <c r="I54" i="2" s="1"/>
  <c r="J54" i="2"/>
  <c r="H55" i="2"/>
  <c r="I55" i="2" s="1"/>
  <c r="H56" i="2"/>
  <c r="I56" i="2" s="1"/>
  <c r="H57" i="2"/>
  <c r="I57" i="2"/>
  <c r="J57" i="2"/>
  <c r="H58" i="2"/>
  <c r="I58" i="2"/>
  <c r="J58" i="2"/>
  <c r="H59" i="2"/>
  <c r="I59" i="2" s="1"/>
  <c r="H60" i="2"/>
  <c r="J60" i="2" s="1"/>
  <c r="I60" i="2"/>
  <c r="H61" i="2"/>
  <c r="I61" i="2"/>
  <c r="J61" i="2"/>
  <c r="H62" i="2"/>
  <c r="I62" i="2" s="1"/>
  <c r="J62" i="2"/>
  <c r="H63" i="2"/>
  <c r="I63" i="2" s="1"/>
  <c r="H64" i="2"/>
  <c r="I64" i="2" s="1"/>
  <c r="H65" i="2"/>
  <c r="I65" i="2"/>
  <c r="J65" i="2"/>
  <c r="H66" i="2"/>
  <c r="I66" i="2"/>
  <c r="J66" i="2"/>
  <c r="H67" i="2"/>
  <c r="I67" i="2" s="1"/>
  <c r="H68" i="2"/>
  <c r="J68" i="2" s="1"/>
  <c r="I68" i="2"/>
  <c r="H69" i="2"/>
  <c r="I69" i="2"/>
  <c r="J69" i="2"/>
  <c r="H70" i="2"/>
  <c r="I70" i="2" s="1"/>
  <c r="J70" i="2"/>
  <c r="H71" i="2"/>
  <c r="I71" i="2" s="1"/>
  <c r="H72" i="2"/>
  <c r="I72" i="2" s="1"/>
  <c r="H73" i="2"/>
  <c r="I73" i="2"/>
  <c r="J73" i="2"/>
  <c r="H74" i="2"/>
  <c r="I74" i="2"/>
  <c r="J74" i="2"/>
  <c r="H75" i="2"/>
  <c r="I75" i="2" s="1"/>
  <c r="H76" i="2"/>
  <c r="J76" i="2" s="1"/>
  <c r="I76" i="2"/>
  <c r="H77" i="2"/>
  <c r="I77" i="2"/>
  <c r="J77" i="2"/>
  <c r="H78" i="2"/>
  <c r="I78" i="2" s="1"/>
  <c r="J78" i="2"/>
  <c r="H79" i="2"/>
  <c r="I79" i="2" s="1"/>
  <c r="H80" i="2"/>
  <c r="J80" i="2" s="1"/>
  <c r="I80" i="2"/>
  <c r="H81" i="2"/>
  <c r="I81" i="2"/>
  <c r="J81" i="2"/>
  <c r="H82" i="2"/>
  <c r="I82" i="2"/>
  <c r="J82" i="2"/>
  <c r="H83" i="2"/>
  <c r="I83" i="2" s="1"/>
  <c r="H84" i="2"/>
  <c r="J84" i="2" s="1"/>
  <c r="I84" i="2"/>
  <c r="H85" i="2"/>
  <c r="I85" i="2"/>
  <c r="J85" i="2"/>
  <c r="H86" i="2"/>
  <c r="I86" i="2"/>
  <c r="J86" i="2"/>
  <c r="H87" i="2"/>
  <c r="I87" i="2" s="1"/>
  <c r="H88" i="2"/>
  <c r="J88" i="2" s="1"/>
  <c r="I88" i="2"/>
  <c r="H89" i="2"/>
  <c r="I89" i="2"/>
  <c r="J89" i="2"/>
  <c r="H90" i="2"/>
  <c r="I90" i="2"/>
  <c r="J90" i="2"/>
  <c r="H91" i="2"/>
  <c r="I91" i="2" s="1"/>
  <c r="H92" i="2"/>
  <c r="J92" i="2" s="1"/>
  <c r="I92" i="2"/>
  <c r="H93" i="2"/>
  <c r="I93" i="2"/>
  <c r="J93" i="2"/>
  <c r="H94" i="2"/>
  <c r="I94" i="2"/>
  <c r="J94" i="2"/>
  <c r="H95" i="2"/>
  <c r="I95" i="2" s="1"/>
  <c r="H96" i="2"/>
  <c r="J96" i="2" s="1"/>
  <c r="I96" i="2"/>
  <c r="H97" i="2"/>
  <c r="I97" i="2"/>
  <c r="J97" i="2"/>
  <c r="H98" i="2"/>
  <c r="I98" i="2"/>
  <c r="J98" i="2"/>
  <c r="H99" i="2"/>
  <c r="I99" i="2" s="1"/>
  <c r="H100" i="2"/>
  <c r="J100" i="2" s="1"/>
  <c r="I100" i="2"/>
  <c r="H101" i="2"/>
  <c r="I101" i="2"/>
  <c r="J101" i="2"/>
  <c r="H102" i="2"/>
  <c r="I102" i="2"/>
  <c r="J102" i="2"/>
  <c r="H103" i="2"/>
  <c r="I103" i="2" s="1"/>
  <c r="H104" i="2"/>
  <c r="J104" i="2" s="1"/>
  <c r="I104" i="2"/>
  <c r="H105" i="2"/>
  <c r="I105" i="2"/>
  <c r="J105" i="2"/>
  <c r="H106" i="2"/>
  <c r="I106" i="2"/>
  <c r="J106" i="2"/>
  <c r="H107" i="2"/>
  <c r="I107" i="2" s="1"/>
  <c r="H108" i="2"/>
  <c r="J108" i="2" s="1"/>
  <c r="I108" i="2"/>
  <c r="H109" i="2"/>
  <c r="I109" i="2"/>
  <c r="J109" i="2"/>
  <c r="H110" i="2"/>
  <c r="I110" i="2"/>
  <c r="J110" i="2"/>
  <c r="H111" i="2"/>
  <c r="I111" i="2" s="1"/>
  <c r="H112" i="2"/>
  <c r="J112" i="2" s="1"/>
  <c r="I112" i="2"/>
  <c r="H113" i="2"/>
  <c r="I113" i="2"/>
  <c r="J113" i="2"/>
  <c r="H114" i="2"/>
  <c r="I114" i="2"/>
  <c r="J114" i="2"/>
  <c r="H115" i="2"/>
  <c r="I115" i="2" s="1"/>
  <c r="H116" i="2"/>
  <c r="J116" i="2" s="1"/>
  <c r="I116" i="2"/>
  <c r="H117" i="2"/>
  <c r="I117" i="2"/>
  <c r="J117" i="2"/>
  <c r="H118" i="2"/>
  <c r="I118" i="2"/>
  <c r="J118" i="2"/>
  <c r="H119" i="2"/>
  <c r="I119" i="2" s="1"/>
  <c r="H120" i="2"/>
  <c r="J120" i="2" s="1"/>
  <c r="I120" i="2"/>
  <c r="H121" i="2"/>
  <c r="I121" i="2"/>
  <c r="J121" i="2"/>
  <c r="H122" i="2"/>
  <c r="I122" i="2"/>
  <c r="J122" i="2"/>
  <c r="H123" i="2"/>
  <c r="I123" i="2" s="1"/>
  <c r="H124" i="2"/>
  <c r="J124" i="2" s="1"/>
  <c r="I124" i="2"/>
  <c r="H125" i="2"/>
  <c r="I125" i="2"/>
  <c r="J125" i="2"/>
  <c r="H126" i="2"/>
  <c r="I126" i="2"/>
  <c r="J126" i="2"/>
  <c r="H127" i="2"/>
  <c r="I127" i="2" s="1"/>
  <c r="H128" i="2"/>
  <c r="J128" i="2" s="1"/>
  <c r="I128" i="2"/>
  <c r="H129" i="2"/>
  <c r="I129" i="2"/>
  <c r="J129" i="2"/>
  <c r="H130" i="2"/>
  <c r="I130" i="2"/>
  <c r="J130" i="2"/>
  <c r="H131" i="2"/>
  <c r="I131" i="2" s="1"/>
  <c r="H132" i="2"/>
  <c r="J132" i="2" s="1"/>
  <c r="I132" i="2"/>
  <c r="H133" i="2"/>
  <c r="I133" i="2"/>
  <c r="J133" i="2"/>
  <c r="H134" i="2"/>
  <c r="I134" i="2"/>
  <c r="J134" i="2"/>
  <c r="H135" i="2"/>
  <c r="I135" i="2" s="1"/>
  <c r="H136" i="2"/>
  <c r="J136" i="2" s="1"/>
  <c r="I136" i="2"/>
  <c r="H137" i="2"/>
  <c r="I137" i="2"/>
  <c r="J137" i="2"/>
  <c r="H138" i="2"/>
  <c r="I138" i="2"/>
  <c r="J138" i="2"/>
  <c r="H139" i="2"/>
  <c r="I139" i="2" s="1"/>
  <c r="H140" i="2"/>
  <c r="J140" i="2" s="1"/>
  <c r="I140" i="2"/>
  <c r="H141" i="2"/>
  <c r="I141" i="2"/>
  <c r="J141" i="2"/>
  <c r="H142" i="2"/>
  <c r="I142" i="2"/>
  <c r="J142" i="2"/>
  <c r="H143" i="2"/>
  <c r="I143" i="2" s="1"/>
  <c r="H144" i="2"/>
  <c r="J144" i="2" s="1"/>
  <c r="I144" i="2"/>
  <c r="H145" i="2"/>
  <c r="I145" i="2"/>
  <c r="J145" i="2"/>
  <c r="H146" i="2"/>
  <c r="I146" i="2"/>
  <c r="J146" i="2"/>
  <c r="H147" i="2"/>
  <c r="I147" i="2" s="1"/>
  <c r="H148" i="2"/>
  <c r="J148" i="2" s="1"/>
  <c r="I148" i="2"/>
  <c r="H149" i="2"/>
  <c r="I149" i="2"/>
  <c r="J149" i="2"/>
  <c r="H150" i="2"/>
  <c r="I150" i="2"/>
  <c r="J150" i="2"/>
  <c r="H151" i="2"/>
  <c r="I151" i="2" s="1"/>
  <c r="H152" i="2"/>
  <c r="J152" i="2" s="1"/>
  <c r="I152" i="2"/>
  <c r="H153" i="2"/>
  <c r="I153" i="2"/>
  <c r="J153" i="2"/>
  <c r="H154" i="2"/>
  <c r="I154" i="2"/>
  <c r="J154" i="2"/>
  <c r="H155" i="2"/>
  <c r="I155" i="2" s="1"/>
  <c r="H156" i="2"/>
  <c r="J156" i="2" s="1"/>
  <c r="I156" i="2"/>
  <c r="H157" i="2"/>
  <c r="I157" i="2"/>
  <c r="J157" i="2"/>
  <c r="I2" i="2"/>
  <c r="H2" i="2"/>
  <c r="J2" i="2" s="1"/>
  <c r="J151" i="2" l="1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J72" i="2"/>
  <c r="J64" i="2"/>
  <c r="J56" i="2"/>
  <c r="J48" i="2"/>
  <c r="J40" i="2"/>
  <c r="J32" i="2"/>
  <c r="J24" i="2"/>
  <c r="J16" i="2"/>
  <c r="J8" i="2"/>
</calcChain>
</file>

<file path=xl/sharedStrings.xml><?xml version="1.0" encoding="utf-8"?>
<sst xmlns="http://schemas.openxmlformats.org/spreadsheetml/2006/main" count="334" uniqueCount="173">
  <si>
    <t>subplot_name</t>
  </si>
  <si>
    <t>subplot_id</t>
  </si>
  <si>
    <t>block_number</t>
  </si>
  <si>
    <t>plot_number</t>
  </si>
  <si>
    <t>subplot_number</t>
  </si>
  <si>
    <t>biomass_1</t>
  </si>
  <si>
    <t>biomass_2</t>
  </si>
  <si>
    <t>biomass_3</t>
  </si>
  <si>
    <t>biomass_4</t>
  </si>
  <si>
    <t>Cornell_OatPeaDensity_2024_Ithaca_1_subplot_1</t>
  </si>
  <si>
    <t>Cornell_OatPeaDensity_2024_Ithaca_1_subplot_2</t>
  </si>
  <si>
    <t>Cornell_OatPeaDensity_2024_Ithaca_1_subplot_3</t>
  </si>
  <si>
    <t>Cornell_OatPeaDensity_2024_Ithaca_2_subplot_1</t>
  </si>
  <si>
    <t>Cornell_OatPeaDensity_2024_Ithaca_2_subplot_2</t>
  </si>
  <si>
    <t>Cornell_OatPeaDensity_2024_Ithaca_2_subplot_3</t>
  </si>
  <si>
    <t>Cornell_OatPeaDensity_2024_Ithaca_3_subplot_1</t>
  </si>
  <si>
    <t>Cornell_OatPeaDensity_2024_Ithaca_3_subplot_2</t>
  </si>
  <si>
    <t>Cornell_OatPeaDensity_2024_Ithaca_3_subplot_3</t>
  </si>
  <si>
    <t>Cornell_OatPeaDensity_2024_Ithaca_4_subplot_1</t>
  </si>
  <si>
    <t>Cornell_OatPeaDensity_2024_Ithaca_4_subplot_2</t>
  </si>
  <si>
    <t>Cornell_OatPeaDensity_2024_Ithaca_4_subplot_3</t>
  </si>
  <si>
    <t>Cornell_OatPeaDensity_2024_Ithaca_5_subplot_1</t>
  </si>
  <si>
    <t>Cornell_OatPeaDensity_2024_Ithaca_5_subplot_2</t>
  </si>
  <si>
    <t>Cornell_OatPeaDensity_2024_Ithaca_5_subplot_3</t>
  </si>
  <si>
    <t>Cornell_OatPeaDensity_2024_Ithaca_6_subplot_1</t>
  </si>
  <si>
    <t>Cornell_OatPeaDensity_2024_Ithaca_6_subplot_2</t>
  </si>
  <si>
    <t>Cornell_OatPeaDensity_2024_Ithaca_6_subplot_3</t>
  </si>
  <si>
    <t>Cornell_OatPeaDensity_2024_Ithaca_7_subplot_1</t>
  </si>
  <si>
    <t>Cornell_OatPeaDensity_2024_Ithaca_7_subplot_2</t>
  </si>
  <si>
    <t>Cornell_OatPeaDensity_2024_Ithaca_7_subplot_3</t>
  </si>
  <si>
    <t>Cornell_OatPeaDensity_2024_Ithaca_8_subplot_1</t>
  </si>
  <si>
    <t>Cornell_OatPeaDensity_2024_Ithaca_8_subplot_2</t>
  </si>
  <si>
    <t>Cornell_OatPeaDensity_2024_Ithaca_8_subplot_3</t>
  </si>
  <si>
    <t>Cornell_OatPeaDensity_2024_Ithaca_9_subplot_1</t>
  </si>
  <si>
    <t>Cornell_OatPeaDensity_2024_Ithaca_9_subplot_2</t>
  </si>
  <si>
    <t>Cornell_OatPeaDensity_2024_Ithaca_9_subplot_3</t>
  </si>
  <si>
    <t>Cornell_OatPeaDensity_2024_Ithaca_10_subplot_1</t>
  </si>
  <si>
    <t>Cornell_OatPeaDensity_2024_Ithaca_10_subplot_2</t>
  </si>
  <si>
    <t>Cornell_OatPeaDensity_2024_Ithaca_10_subplot_3</t>
  </si>
  <si>
    <t>Cornell_OatPeaDensity_2024_Ithaca_11_subplot_1</t>
  </si>
  <si>
    <t>Cornell_OatPeaDensity_2024_Ithaca_11_subplot_2</t>
  </si>
  <si>
    <t>Cornell_OatPeaDensity_2024_Ithaca_11_subplot_3</t>
  </si>
  <si>
    <t>Cornell_OatPeaDensity_2024_Ithaca_12_subplot_1</t>
  </si>
  <si>
    <t>Cornell_OatPeaDensity_2024_Ithaca_12_subplot_2</t>
  </si>
  <si>
    <t>Cornell_OatPeaDensity_2024_Ithaca_12_subplot_3</t>
  </si>
  <si>
    <t>Cornell_OatPeaDensity_2024_Ithaca_13_subplot_1</t>
  </si>
  <si>
    <t>Cornell_OatPeaDensity_2024_Ithaca_13_subplot_2</t>
  </si>
  <si>
    <t>Cornell_OatPeaDensity_2024_Ithaca_13_subplot_3</t>
  </si>
  <si>
    <t>Cornell_OatPeaDensity_2024_Ithaca_14_subplot_1</t>
  </si>
  <si>
    <t>Cornell_OatPeaDensity_2024_Ithaca_14_subplot_2</t>
  </si>
  <si>
    <t>Cornell_OatPeaDensity_2024_Ithaca_14_subplot_3</t>
  </si>
  <si>
    <t>Cornell_OatPeaDensity_2024_Ithaca_15_subplot_1</t>
  </si>
  <si>
    <t>Cornell_OatPeaDensity_2024_Ithaca_15_subplot_2</t>
  </si>
  <si>
    <t>Cornell_OatPeaDensity_2024_Ithaca_15_subplot_3</t>
  </si>
  <si>
    <t>Cornell_OatPeaDensity_2024_Ithaca_16_subplot_1</t>
  </si>
  <si>
    <t>Cornell_OatPeaDensity_2024_Ithaca_16_subplot_2</t>
  </si>
  <si>
    <t>Cornell_OatPeaDensity_2024_Ithaca_16_subplot_3</t>
  </si>
  <si>
    <t>Cornell_OatPeaDensity_2024_Ithaca_17_subplot_1</t>
  </si>
  <si>
    <t>Cornell_OatPeaDensity_2024_Ithaca_17_subplot_2</t>
  </si>
  <si>
    <t>Cornell_OatPeaDensity_2024_Ithaca_17_subplot_3</t>
  </si>
  <si>
    <t>Cornell_OatPeaDensity_2024_Ithaca_18_subplot_1</t>
  </si>
  <si>
    <t>Cornell_OatPeaDensity_2024_Ithaca_18_subplot_2</t>
  </si>
  <si>
    <t>Cornell_OatPeaDensity_2024_Ithaca_18_subplot_3</t>
  </si>
  <si>
    <t>Cornell_OatPeaDensity_2024_Ithaca_19_subplot_1</t>
  </si>
  <si>
    <t>Cornell_OatPeaDensity_2024_Ithaca_19_subplot_2</t>
  </si>
  <si>
    <t>Cornell_OatPeaDensity_2024_Ithaca_19_subplot_3</t>
  </si>
  <si>
    <t>Cornell_OatPeaDensity_2024_Ithaca_20_subplot_1</t>
  </si>
  <si>
    <t>Cornell_OatPeaDensity_2024_Ithaca_20_subplot_2</t>
  </si>
  <si>
    <t>Cornell_OatPeaDensity_2024_Ithaca_20_subplot_3</t>
  </si>
  <si>
    <t>Cornell_OatPeaDensity_2024_Ithaca_21_subplot_1</t>
  </si>
  <si>
    <t>Cornell_OatPeaDensity_2024_Ithaca_21_subplot_2</t>
  </si>
  <si>
    <t>Cornell_OatPeaDensity_2024_Ithaca_21_subplot_3</t>
  </si>
  <si>
    <t>Cornell_OatPeaDensity_2024_Ithaca_22_subplot_1</t>
  </si>
  <si>
    <t>Cornell_OatPeaDensity_2024_Ithaca_22_subplot_2</t>
  </si>
  <si>
    <t>Cornell_OatPeaDensity_2024_Ithaca_22_subplot_3</t>
  </si>
  <si>
    <t>Cornell_OatPeaDensity_2024_Ithaca_23_subplot_1</t>
  </si>
  <si>
    <t>Cornell_OatPeaDensity_2024_Ithaca_23_subplot_2</t>
  </si>
  <si>
    <t>Cornell_OatPeaDensity_2024_Ithaca_23_subplot_3</t>
  </si>
  <si>
    <t>Cornell_OatPeaDensity_2024_Ithaca_24_subplot_1</t>
  </si>
  <si>
    <t>Cornell_OatPeaDensity_2024_Ithaca_24_subplot_2</t>
  </si>
  <si>
    <t>Cornell_OatPeaDensity_2024_Ithaca_24_subplot_3</t>
  </si>
  <si>
    <t>Cornell_OatPeaDensity_2024_Ithaca_25_subplot_1</t>
  </si>
  <si>
    <t>Cornell_OatPeaDensity_2024_Ithaca_25_subplot_2</t>
  </si>
  <si>
    <t>Cornell_OatPeaDensity_2024_Ithaca_25_subplot_3</t>
  </si>
  <si>
    <t>Cornell_OatPeaDensity_2024_Ithaca_26_subplot_1</t>
  </si>
  <si>
    <t>Cornell_OatPeaDensity_2024_Ithaca_26_subplot_2</t>
  </si>
  <si>
    <t>Cornell_OatPeaDensity_2024_Ithaca_26_subplot_3</t>
  </si>
  <si>
    <t>Cornell_OatPeaDensity_2024_Ithaca_27_subplot_1</t>
  </si>
  <si>
    <t>Cornell_OatPeaDensity_2024_Ithaca_27_subplot_2</t>
  </si>
  <si>
    <t>Cornell_OatPeaDensity_2024_Ithaca_27_subplot_3</t>
  </si>
  <si>
    <t>Cornell_OatPeaDensity_2024_Ithaca_28_subplot_1</t>
  </si>
  <si>
    <t>Cornell_OatPeaDensity_2024_Ithaca_28_subplot_2</t>
  </si>
  <si>
    <t>Cornell_OatPeaDensity_2024_Ithaca_28_subplot_3</t>
  </si>
  <si>
    <t>Cornell_OatPeaDensity_2024_Ithaca_29_subplot_1</t>
  </si>
  <si>
    <t>Cornell_OatPeaDensity_2024_Ithaca_29_subplot_2</t>
  </si>
  <si>
    <t>Cornell_OatPeaDensity_2024_Ithaca_29_subplot_3</t>
  </si>
  <si>
    <t>Cornell_OatPeaDensity_2024_Ithaca_30_subplot_1</t>
  </si>
  <si>
    <t>Cornell_OatPeaDensity_2024_Ithaca_30_subplot_2</t>
  </si>
  <si>
    <t>Cornell_OatPeaDensity_2024_Ithaca_30_subplot_3</t>
  </si>
  <si>
    <t>Cornell_OatPeaDensity_2024_Ithaca_31_subplot_1</t>
  </si>
  <si>
    <t>Cornell_OatPeaDensity_2024_Ithaca_31_subplot_2</t>
  </si>
  <si>
    <t>Cornell_OatPeaDensity_2024_Ithaca_31_subplot_3</t>
  </si>
  <si>
    <t>Cornell_OatPeaDensity_2024_Ithaca_32_subplot_1</t>
  </si>
  <si>
    <t>Cornell_OatPeaDensity_2024_Ithaca_32_subplot_2</t>
  </si>
  <si>
    <t>Cornell_OatPeaDensity_2024_Ithaca_32_subplot_3</t>
  </si>
  <si>
    <t>Cornell_OatPeaDensity_2024_Ithaca_33_subplot_1</t>
  </si>
  <si>
    <t>Cornell_OatPeaDensity_2024_Ithaca_33_subplot_2</t>
  </si>
  <si>
    <t>Cornell_OatPeaDensity_2024_Ithaca_33_subplot_3</t>
  </si>
  <si>
    <t>Cornell_OatPeaDensity_2024_Ithaca_34_subplot_1</t>
  </si>
  <si>
    <t>Cornell_OatPeaDensity_2024_Ithaca_34_subplot_2</t>
  </si>
  <si>
    <t>Cornell_OatPeaDensity_2024_Ithaca_34_subplot_3</t>
  </si>
  <si>
    <t>Cornell_OatPeaDensity_2024_Ithaca_35_subplot_1</t>
  </si>
  <si>
    <t>Cornell_OatPeaDensity_2024_Ithaca_35_subplot_2</t>
  </si>
  <si>
    <t>Cornell_OatPeaDensity_2024_Ithaca_35_subplot_3</t>
  </si>
  <si>
    <t>Cornell_OatPeaDensity_2024_Ithaca_36_subplot_1</t>
  </si>
  <si>
    <t>Cornell_OatPeaDensity_2024_Ithaca_36_subplot_2</t>
  </si>
  <si>
    <t>Cornell_OatPeaDensity_2024_Ithaca_36_subplot_3</t>
  </si>
  <si>
    <t>Cornell_OatPeaDensity_2024_Ithaca_37_subplot_1</t>
  </si>
  <si>
    <t>Cornell_OatPeaDensity_2024_Ithaca_37_subplot_2</t>
  </si>
  <si>
    <t>Cornell_OatPeaDensity_2024_Ithaca_37_subplot_3</t>
  </si>
  <si>
    <t>Cornell_OatPeaDensity_2024_Ithaca_38_subplot_1</t>
  </si>
  <si>
    <t>Cornell_OatPeaDensity_2024_Ithaca_38_subplot_2</t>
  </si>
  <si>
    <t>Cornell_OatPeaDensity_2024_Ithaca_38_subplot_3</t>
  </si>
  <si>
    <t>Cornell_OatPeaDensity_2024_Ithaca_39_subplot_1</t>
  </si>
  <si>
    <t>Cornell_OatPeaDensity_2024_Ithaca_39_subplot_2</t>
  </si>
  <si>
    <t>Cornell_OatPeaDensity_2024_Ithaca_39_subplot_3</t>
  </si>
  <si>
    <t>Cornell_OatPeaDensity_2024_Ithaca_40_subplot_1</t>
  </si>
  <si>
    <t>Cornell_OatPeaDensity_2024_Ithaca_40_subplot_2</t>
  </si>
  <si>
    <t>Cornell_OatPeaDensity_2024_Ithaca_40_subplot_3</t>
  </si>
  <si>
    <t>Cornell_OatPeaDensity_2024_Ithaca_41_subplot_1</t>
  </si>
  <si>
    <t>Cornell_OatPeaDensity_2024_Ithaca_41_subplot_2</t>
  </si>
  <si>
    <t>Cornell_OatPeaDensity_2024_Ithaca_41_subplot_3</t>
  </si>
  <si>
    <t>Cornell_OatPeaDensity_2024_Ithaca_42_subplot_1</t>
  </si>
  <si>
    <t>Cornell_OatPeaDensity_2024_Ithaca_42_subplot_2</t>
  </si>
  <si>
    <t>Cornell_OatPeaDensity_2024_Ithaca_42_subplot_3</t>
  </si>
  <si>
    <t>Cornell_OatPeaDensity_2024_Ithaca_43_subplot_1</t>
  </si>
  <si>
    <t>Cornell_OatPeaDensity_2024_Ithaca_43_subplot_2</t>
  </si>
  <si>
    <t>Cornell_OatPeaDensity_2024_Ithaca_43_subplot_3</t>
  </si>
  <si>
    <t>Cornell_OatPeaDensity_2024_Ithaca_44_subplot_1</t>
  </si>
  <si>
    <t>Cornell_OatPeaDensity_2024_Ithaca_44_subplot_2</t>
  </si>
  <si>
    <t>Cornell_OatPeaDensity_2024_Ithaca_44_subplot_3</t>
  </si>
  <si>
    <t>Cornell_OatPeaDensity_2024_Ithaca_45_subplot_1</t>
  </si>
  <si>
    <t>Cornell_OatPeaDensity_2024_Ithaca_45_subplot_2</t>
  </si>
  <si>
    <t>Cornell_OatPeaDensity_2024_Ithaca_45_subplot_3</t>
  </si>
  <si>
    <t>Cornell_OatPeaDensity_2024_Ithaca_46_subplot_1</t>
  </si>
  <si>
    <t>Cornell_OatPeaDensity_2024_Ithaca_46_subplot_2</t>
  </si>
  <si>
    <t>Cornell_OatPeaDensity_2024_Ithaca_46_subplot_3</t>
  </si>
  <si>
    <t>Cornell_OatPeaDensity_2024_Ithaca_47_subplot_1</t>
  </si>
  <si>
    <t>Cornell_OatPeaDensity_2024_Ithaca_47_subplot_2</t>
  </si>
  <si>
    <t>Cornell_OatPeaDensity_2024_Ithaca_47_subplot_3</t>
  </si>
  <si>
    <t>Cornell_OatPeaDensity_2024_Ithaca_48_subplot_1</t>
  </si>
  <si>
    <t>Cornell_OatPeaDensity_2024_Ithaca_48_subplot_2</t>
  </si>
  <si>
    <t>Cornell_OatPeaDensity_2024_Ithaca_48_subplot_3</t>
  </si>
  <si>
    <t>Cornell_OatPeaDensity_2024_Ithaca_49_subplot_1</t>
  </si>
  <si>
    <t>Cornell_OatPeaDensity_2024_Ithaca_49_subplot_2</t>
  </si>
  <si>
    <t>Cornell_OatPeaDensity_2024_Ithaca_49_subplot_3</t>
  </si>
  <si>
    <t>Cornell_OatPeaDensity_2024_Ithaca_50_subplot_1</t>
  </si>
  <si>
    <t>Cornell_OatPeaDensity_2024_Ithaca_50_subplot_2</t>
  </si>
  <si>
    <t>Cornell_OatPeaDensity_2024_Ithaca_50_subplot_3</t>
  </si>
  <si>
    <t>Cornell_OatPeaDensity_2024_Ithaca_51_subplot_1</t>
  </si>
  <si>
    <t>Cornell_OatPeaDensity_2024_Ithaca_51_subplot_2</t>
  </si>
  <si>
    <t>Cornell_OatPeaDensity_2024_Ithaca_51_subplot_3</t>
  </si>
  <si>
    <t>Cornell_OatPeaDensity_2024_Ithaca_52_subplot_1</t>
  </si>
  <si>
    <t>Cornell_OatPeaDensity_2024_Ithaca_52_subplot_2</t>
  </si>
  <si>
    <t>Cornell_OatPeaDensity_2024_Ithaca_52_subplot_3</t>
  </si>
  <si>
    <t>plot</t>
  </si>
  <si>
    <t>random</t>
  </si>
  <si>
    <t>t1-t2</t>
  </si>
  <si>
    <t>biomass_1,2</t>
  </si>
  <si>
    <t>biomass_3,4</t>
  </si>
  <si>
    <t>biomass_time_point</t>
  </si>
  <si>
    <t>biomass_t1</t>
  </si>
  <si>
    <t>biomass_t2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</si>
</sst>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46.85546875" bestFit="1" customWidth="1"/>
    <col min="2" max="2" width="10.42578125" bestFit="1" customWidth="1"/>
    <col min="3" max="3" width="13.85546875" bestFit="1" customWidth="1"/>
    <col min="4" max="4" width="12.5703125" bestFit="1" customWidth="1"/>
    <col min="5" max="5" width="15.85546875" bestFit="1" customWidth="1"/>
    <col min="6" max="7" width="11.85546875" bestFit="1" customWidth="1"/>
    <col min="8" max="8" width="19.42578125" bestFit="1" customWidth="1"/>
    <col min="9" max="10" width="11" bestFit="1" customWidth="1"/>
    <col min="11" max="11" width="18.42578125" customWidth="1"/>
    <col min="12" max="12" width="8" customWidth="1"/>
    <col min="13" max="13" width="13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168</v>
      </c>
      <c r="G1" t="s">
        <v>169</v>
      </c>
      <c r="H1" t="s">
        <v>170</v>
      </c>
      <c r="I1" s="1" t="s">
        <v>171</v>
      </c>
      <c r="J1" s="1" t="s">
        <v>172</v>
      </c>
      <c r="L1" s="2" t="s">
        <v>165</v>
      </c>
      <c r="M1" s="2" t="s">
        <v>166</v>
      </c>
      <c r="N1" s="2" t="s">
        <v>167</v>
      </c>
    </row>
    <row r="2" spans="1:14" x14ac:dyDescent="0.25">
      <c r="A2" t="s">
        <v>9</v>
      </c>
      <c r="B2">
        <v>717381</v>
      </c>
      <c r="C2">
        <v>1</v>
      </c>
      <c r="D2">
        <v>1</v>
      </c>
      <c r="E2">
        <v>1</v>
      </c>
      <c r="G2">
        <v>1</v>
      </c>
      <c r="H2">
        <f>VLOOKUP(D2,$L$2:$N$101,3,FALSE)</f>
        <v>2</v>
      </c>
      <c r="I2" t="str">
        <f>IF(AND(H2=1,F2=1),F2,"")</f>
        <v/>
      </c>
      <c r="J2" t="str">
        <f>IF(AND(H2=2,F2=1),F2,"")</f>
        <v/>
      </c>
      <c r="L2" s="2">
        <v>1</v>
      </c>
      <c r="M2" s="2">
        <v>0.83921403422187946</v>
      </c>
      <c r="N2" s="2">
        <v>2</v>
      </c>
    </row>
    <row r="3" spans="1:14" x14ac:dyDescent="0.25">
      <c r="A3" t="s">
        <v>10</v>
      </c>
      <c r="B3">
        <v>717382</v>
      </c>
      <c r="C3">
        <v>1</v>
      </c>
      <c r="D3">
        <v>1</v>
      </c>
      <c r="E3">
        <v>2</v>
      </c>
      <c r="H3">
        <f t="shared" ref="H3:H66" si="0">VLOOKUP(D3,$L$2:$N$101,3,FALSE)</f>
        <v>2</v>
      </c>
      <c r="I3" t="str">
        <f t="shared" ref="I3:I66" si="1">IF(AND(H3=1,F3=1),F3,"")</f>
        <v/>
      </c>
      <c r="J3" t="str">
        <f t="shared" ref="J3:J66" si="2">IF(AND(H3=2,F3=1),F3,"")</f>
        <v/>
      </c>
      <c r="L3" s="2">
        <v>2</v>
      </c>
      <c r="M3" s="2">
        <v>0.42418471180005857</v>
      </c>
      <c r="N3" s="2">
        <v>1</v>
      </c>
    </row>
    <row r="4" spans="1:14" x14ac:dyDescent="0.25">
      <c r="A4" t="s">
        <v>11</v>
      </c>
      <c r="B4">
        <v>717383</v>
      </c>
      <c r="C4">
        <v>1</v>
      </c>
      <c r="D4">
        <v>1</v>
      </c>
      <c r="E4">
        <v>3</v>
      </c>
      <c r="F4">
        <v>1</v>
      </c>
      <c r="H4">
        <f t="shared" si="0"/>
        <v>2</v>
      </c>
      <c r="I4" t="str">
        <f t="shared" si="1"/>
        <v/>
      </c>
      <c r="J4">
        <f t="shared" si="2"/>
        <v>1</v>
      </c>
      <c r="L4" s="2">
        <v>3</v>
      </c>
      <c r="M4" s="2">
        <v>0.56218213480387325</v>
      </c>
      <c r="N4" s="2">
        <v>2</v>
      </c>
    </row>
    <row r="5" spans="1:14" x14ac:dyDescent="0.25">
      <c r="A5" t="s">
        <v>12</v>
      </c>
      <c r="B5">
        <v>717378</v>
      </c>
      <c r="C5">
        <v>1</v>
      </c>
      <c r="D5">
        <v>2</v>
      </c>
      <c r="E5">
        <v>1</v>
      </c>
      <c r="G5">
        <v>1</v>
      </c>
      <c r="H5">
        <f t="shared" si="0"/>
        <v>1</v>
      </c>
      <c r="I5" t="str">
        <f t="shared" si="1"/>
        <v/>
      </c>
      <c r="J5" t="str">
        <f t="shared" si="2"/>
        <v/>
      </c>
      <c r="L5" s="2">
        <v>4</v>
      </c>
      <c r="M5" s="2">
        <v>0.21537335521097412</v>
      </c>
      <c r="N5" s="2">
        <v>1</v>
      </c>
    </row>
    <row r="6" spans="1:14" x14ac:dyDescent="0.25">
      <c r="A6" t="s">
        <v>13</v>
      </c>
      <c r="B6">
        <v>717379</v>
      </c>
      <c r="C6">
        <v>1</v>
      </c>
      <c r="D6">
        <v>2</v>
      </c>
      <c r="E6">
        <v>2</v>
      </c>
      <c r="H6">
        <f t="shared" si="0"/>
        <v>1</v>
      </c>
      <c r="I6" t="str">
        <f t="shared" si="1"/>
        <v/>
      </c>
      <c r="J6" t="str">
        <f t="shared" si="2"/>
        <v/>
      </c>
      <c r="L6" s="2">
        <v>5</v>
      </c>
      <c r="M6" s="2">
        <v>0.80933387300481519</v>
      </c>
      <c r="N6" s="2">
        <v>2</v>
      </c>
    </row>
    <row r="7" spans="1:14" x14ac:dyDescent="0.25">
      <c r="A7" t="s">
        <v>14</v>
      </c>
      <c r="B7">
        <v>717380</v>
      </c>
      <c r="C7">
        <v>1</v>
      </c>
      <c r="D7">
        <v>2</v>
      </c>
      <c r="E7">
        <v>3</v>
      </c>
      <c r="F7">
        <v>1</v>
      </c>
      <c r="H7">
        <f t="shared" si="0"/>
        <v>1</v>
      </c>
      <c r="I7">
        <f t="shared" si="1"/>
        <v>1</v>
      </c>
      <c r="J7" t="str">
        <f t="shared" si="2"/>
        <v/>
      </c>
      <c r="L7" s="2">
        <v>6</v>
      </c>
      <c r="M7" s="2">
        <v>0.34632845733353956</v>
      </c>
      <c r="N7" s="2">
        <v>1</v>
      </c>
    </row>
    <row r="8" spans="1:14" x14ac:dyDescent="0.25">
      <c r="A8" t="s">
        <v>15</v>
      </c>
      <c r="B8">
        <v>717360</v>
      </c>
      <c r="C8">
        <v>1</v>
      </c>
      <c r="D8">
        <v>3</v>
      </c>
      <c r="E8">
        <v>1</v>
      </c>
      <c r="G8">
        <v>1</v>
      </c>
      <c r="H8">
        <f t="shared" si="0"/>
        <v>2</v>
      </c>
      <c r="I8" t="str">
        <f t="shared" si="1"/>
        <v/>
      </c>
      <c r="J8" t="str">
        <f t="shared" si="2"/>
        <v/>
      </c>
      <c r="L8" s="2">
        <v>7</v>
      </c>
      <c r="M8" s="2">
        <v>0.49020252970302314</v>
      </c>
      <c r="N8" s="2">
        <v>2</v>
      </c>
    </row>
    <row r="9" spans="1:14" x14ac:dyDescent="0.25">
      <c r="A9" t="s">
        <v>16</v>
      </c>
      <c r="B9">
        <v>717361</v>
      </c>
      <c r="C9">
        <v>1</v>
      </c>
      <c r="D9">
        <v>3</v>
      </c>
      <c r="E9">
        <v>2</v>
      </c>
      <c r="H9">
        <f t="shared" si="0"/>
        <v>2</v>
      </c>
      <c r="I9" t="str">
        <f t="shared" si="1"/>
        <v/>
      </c>
      <c r="J9" t="str">
        <f t="shared" si="2"/>
        <v/>
      </c>
      <c r="L9" s="2">
        <v>8</v>
      </c>
      <c r="M9" s="2">
        <v>0.39493300177030355</v>
      </c>
      <c r="N9" s="2">
        <v>1</v>
      </c>
    </row>
    <row r="10" spans="1:14" x14ac:dyDescent="0.25">
      <c r="A10" t="s">
        <v>17</v>
      </c>
      <c r="B10">
        <v>717362</v>
      </c>
      <c r="C10">
        <v>1</v>
      </c>
      <c r="D10">
        <v>3</v>
      </c>
      <c r="E10">
        <v>3</v>
      </c>
      <c r="F10">
        <v>1</v>
      </c>
      <c r="H10">
        <f t="shared" si="0"/>
        <v>2</v>
      </c>
      <c r="I10" t="str">
        <f t="shared" si="1"/>
        <v/>
      </c>
      <c r="J10">
        <f t="shared" si="2"/>
        <v>1</v>
      </c>
      <c r="L10" s="2">
        <v>9</v>
      </c>
      <c r="M10" s="2">
        <v>0.93544032259076282</v>
      </c>
      <c r="N10" s="2">
        <v>2</v>
      </c>
    </row>
    <row r="11" spans="1:14" x14ac:dyDescent="0.25">
      <c r="A11" t="s">
        <v>18</v>
      </c>
      <c r="B11">
        <v>717414</v>
      </c>
      <c r="C11">
        <v>1</v>
      </c>
      <c r="D11">
        <v>4</v>
      </c>
      <c r="E11">
        <v>1</v>
      </c>
      <c r="F11">
        <v>1</v>
      </c>
      <c r="H11">
        <f t="shared" si="0"/>
        <v>1</v>
      </c>
      <c r="I11">
        <f t="shared" si="1"/>
        <v>1</v>
      </c>
      <c r="J11" t="str">
        <f t="shared" si="2"/>
        <v/>
      </c>
      <c r="L11" s="2">
        <v>10</v>
      </c>
      <c r="M11" s="2">
        <v>3.8126498515973717E-2</v>
      </c>
      <c r="N11" s="2">
        <v>1</v>
      </c>
    </row>
    <row r="12" spans="1:14" x14ac:dyDescent="0.25">
      <c r="A12" t="s">
        <v>19</v>
      </c>
      <c r="B12">
        <v>717415</v>
      </c>
      <c r="C12">
        <v>1</v>
      </c>
      <c r="D12">
        <v>4</v>
      </c>
      <c r="E12">
        <v>2</v>
      </c>
      <c r="H12">
        <f t="shared" si="0"/>
        <v>1</v>
      </c>
      <c r="I12" t="str">
        <f t="shared" si="1"/>
        <v/>
      </c>
      <c r="J12" t="str">
        <f t="shared" si="2"/>
        <v/>
      </c>
      <c r="L12" s="2">
        <v>11</v>
      </c>
      <c r="M12" s="2">
        <v>0.23870428840496272</v>
      </c>
      <c r="N12" s="2">
        <v>1</v>
      </c>
    </row>
    <row r="13" spans="1:14" x14ac:dyDescent="0.25">
      <c r="A13" t="s">
        <v>20</v>
      </c>
      <c r="B13">
        <v>717416</v>
      </c>
      <c r="C13">
        <v>1</v>
      </c>
      <c r="D13">
        <v>4</v>
      </c>
      <c r="E13">
        <v>3</v>
      </c>
      <c r="F13">
        <v>1</v>
      </c>
      <c r="H13">
        <f t="shared" si="0"/>
        <v>1</v>
      </c>
      <c r="I13">
        <f t="shared" si="1"/>
        <v>1</v>
      </c>
      <c r="J13" t="str">
        <f t="shared" si="2"/>
        <v/>
      </c>
      <c r="L13" s="2">
        <v>12</v>
      </c>
      <c r="M13" s="2">
        <v>2.9759520417633745E-2</v>
      </c>
      <c r="N13" s="2">
        <v>1</v>
      </c>
    </row>
    <row r="14" spans="1:14" x14ac:dyDescent="0.25">
      <c r="A14" t="s">
        <v>21</v>
      </c>
      <c r="B14">
        <v>717357</v>
      </c>
      <c r="C14">
        <v>1</v>
      </c>
      <c r="D14">
        <v>5</v>
      </c>
      <c r="E14">
        <v>1</v>
      </c>
      <c r="G14">
        <v>1</v>
      </c>
      <c r="H14">
        <f t="shared" si="0"/>
        <v>2</v>
      </c>
      <c r="I14" t="str">
        <f t="shared" si="1"/>
        <v/>
      </c>
      <c r="J14" t="str">
        <f t="shared" si="2"/>
        <v/>
      </c>
      <c r="L14" s="2">
        <v>13</v>
      </c>
      <c r="M14" s="2">
        <v>0.71784169730042047</v>
      </c>
      <c r="N14" s="2">
        <v>2</v>
      </c>
    </row>
    <row r="15" spans="1:14" x14ac:dyDescent="0.25">
      <c r="A15" t="s">
        <v>22</v>
      </c>
      <c r="B15">
        <v>717358</v>
      </c>
      <c r="C15">
        <v>1</v>
      </c>
      <c r="D15">
        <v>5</v>
      </c>
      <c r="E15">
        <v>2</v>
      </c>
      <c r="H15">
        <f t="shared" si="0"/>
        <v>2</v>
      </c>
      <c r="I15" t="str">
        <f t="shared" si="1"/>
        <v/>
      </c>
      <c r="J15" t="str">
        <f t="shared" si="2"/>
        <v/>
      </c>
      <c r="L15" s="2">
        <v>14</v>
      </c>
      <c r="M15" s="2">
        <v>0.15468893695818642</v>
      </c>
      <c r="N15" s="2">
        <v>1</v>
      </c>
    </row>
    <row r="16" spans="1:14" x14ac:dyDescent="0.25">
      <c r="A16" t="s">
        <v>23</v>
      </c>
      <c r="B16">
        <v>717359</v>
      </c>
      <c r="C16">
        <v>1</v>
      </c>
      <c r="D16">
        <v>5</v>
      </c>
      <c r="E16">
        <v>3</v>
      </c>
      <c r="F16">
        <v>1</v>
      </c>
      <c r="H16">
        <f t="shared" si="0"/>
        <v>2</v>
      </c>
      <c r="I16" t="str">
        <f t="shared" si="1"/>
        <v/>
      </c>
      <c r="J16">
        <f t="shared" si="2"/>
        <v>1</v>
      </c>
      <c r="L16" s="2">
        <v>15</v>
      </c>
      <c r="M16" s="2">
        <v>0.62001450511404033</v>
      </c>
      <c r="N16" s="2">
        <v>2</v>
      </c>
    </row>
    <row r="17" spans="1:14" x14ac:dyDescent="0.25">
      <c r="A17" t="s">
        <v>24</v>
      </c>
      <c r="B17">
        <v>717384</v>
      </c>
      <c r="C17">
        <v>1</v>
      </c>
      <c r="D17">
        <v>6</v>
      </c>
      <c r="E17">
        <v>1</v>
      </c>
      <c r="G17">
        <v>1</v>
      </c>
      <c r="H17">
        <f t="shared" si="0"/>
        <v>1</v>
      </c>
      <c r="I17" t="str">
        <f t="shared" si="1"/>
        <v/>
      </c>
      <c r="J17" t="str">
        <f t="shared" si="2"/>
        <v/>
      </c>
      <c r="L17" s="2">
        <v>16</v>
      </c>
      <c r="M17" s="2">
        <v>0.84925627110394286</v>
      </c>
      <c r="N17" s="2">
        <v>2</v>
      </c>
    </row>
    <row r="18" spans="1:14" x14ac:dyDescent="0.25">
      <c r="A18" t="s">
        <v>25</v>
      </c>
      <c r="B18">
        <v>717385</v>
      </c>
      <c r="C18">
        <v>1</v>
      </c>
      <c r="D18">
        <v>6</v>
      </c>
      <c r="E18">
        <v>2</v>
      </c>
      <c r="H18">
        <f t="shared" si="0"/>
        <v>1</v>
      </c>
      <c r="I18" t="str">
        <f t="shared" si="1"/>
        <v/>
      </c>
      <c r="J18" t="str">
        <f t="shared" si="2"/>
        <v/>
      </c>
      <c r="L18" s="2">
        <v>17</v>
      </c>
      <c r="M18" s="2">
        <v>0.91407828657667423</v>
      </c>
      <c r="N18" s="2">
        <v>2</v>
      </c>
    </row>
    <row r="19" spans="1:14" x14ac:dyDescent="0.25">
      <c r="A19" t="s">
        <v>26</v>
      </c>
      <c r="B19">
        <v>717386</v>
      </c>
      <c r="C19">
        <v>1</v>
      </c>
      <c r="D19">
        <v>6</v>
      </c>
      <c r="E19">
        <v>3</v>
      </c>
      <c r="G19">
        <v>1</v>
      </c>
      <c r="H19">
        <f t="shared" si="0"/>
        <v>1</v>
      </c>
      <c r="I19" t="str">
        <f t="shared" si="1"/>
        <v/>
      </c>
      <c r="J19" t="str">
        <f t="shared" si="2"/>
        <v/>
      </c>
      <c r="L19" s="2">
        <v>18</v>
      </c>
      <c r="M19" s="2">
        <v>0.53882135357522076</v>
      </c>
      <c r="N19" s="2">
        <v>2</v>
      </c>
    </row>
    <row r="20" spans="1:14" x14ac:dyDescent="0.25">
      <c r="A20" t="s">
        <v>27</v>
      </c>
      <c r="B20">
        <v>717486</v>
      </c>
      <c r="C20">
        <v>1</v>
      </c>
      <c r="D20">
        <v>7</v>
      </c>
      <c r="E20">
        <v>1</v>
      </c>
      <c r="G20">
        <v>1</v>
      </c>
      <c r="H20">
        <f t="shared" si="0"/>
        <v>2</v>
      </c>
      <c r="I20" t="str">
        <f t="shared" si="1"/>
        <v/>
      </c>
      <c r="J20" t="str">
        <f t="shared" si="2"/>
        <v/>
      </c>
      <c r="L20" s="2">
        <v>19</v>
      </c>
      <c r="M20" s="2">
        <v>0.83227529135077438</v>
      </c>
      <c r="N20" s="2">
        <v>2</v>
      </c>
    </row>
    <row r="21" spans="1:14" x14ac:dyDescent="0.25">
      <c r="A21" t="s">
        <v>28</v>
      </c>
      <c r="B21">
        <v>717487</v>
      </c>
      <c r="C21">
        <v>1</v>
      </c>
      <c r="D21">
        <v>7</v>
      </c>
      <c r="E21">
        <v>2</v>
      </c>
      <c r="H21">
        <f t="shared" si="0"/>
        <v>2</v>
      </c>
      <c r="I21" t="str">
        <f t="shared" si="1"/>
        <v/>
      </c>
      <c r="J21" t="str">
        <f t="shared" si="2"/>
        <v/>
      </c>
      <c r="L21" s="2">
        <v>20</v>
      </c>
      <c r="M21" s="2">
        <v>0.81277810046473697</v>
      </c>
      <c r="N21" s="2">
        <v>2</v>
      </c>
    </row>
    <row r="22" spans="1:14" x14ac:dyDescent="0.25">
      <c r="A22" t="s">
        <v>29</v>
      </c>
      <c r="B22">
        <v>717488</v>
      </c>
      <c r="C22">
        <v>1</v>
      </c>
      <c r="D22">
        <v>7</v>
      </c>
      <c r="E22">
        <v>3</v>
      </c>
      <c r="F22">
        <v>1</v>
      </c>
      <c r="H22">
        <f t="shared" si="0"/>
        <v>2</v>
      </c>
      <c r="I22" t="str">
        <f t="shared" si="1"/>
        <v/>
      </c>
      <c r="J22">
        <f t="shared" si="2"/>
        <v>1</v>
      </c>
      <c r="L22" s="2">
        <v>21</v>
      </c>
      <c r="M22" s="2">
        <v>3.4136104420232516E-2</v>
      </c>
      <c r="N22" s="2">
        <v>1</v>
      </c>
    </row>
    <row r="23" spans="1:14" x14ac:dyDescent="0.25">
      <c r="A23" t="s">
        <v>30</v>
      </c>
      <c r="B23">
        <v>717498</v>
      </c>
      <c r="C23">
        <v>1</v>
      </c>
      <c r="D23">
        <v>8</v>
      </c>
      <c r="E23">
        <v>1</v>
      </c>
      <c r="F23">
        <v>1</v>
      </c>
      <c r="H23">
        <f t="shared" si="0"/>
        <v>1</v>
      </c>
      <c r="I23">
        <f t="shared" si="1"/>
        <v>1</v>
      </c>
      <c r="J23" t="str">
        <f t="shared" si="2"/>
        <v/>
      </c>
      <c r="L23" s="2">
        <v>22</v>
      </c>
      <c r="M23" s="2">
        <v>0.19410643805611039</v>
      </c>
      <c r="N23" s="2">
        <v>1</v>
      </c>
    </row>
    <row r="24" spans="1:14" x14ac:dyDescent="0.25">
      <c r="A24" t="s">
        <v>31</v>
      </c>
      <c r="B24">
        <v>717499</v>
      </c>
      <c r="C24">
        <v>1</v>
      </c>
      <c r="D24">
        <v>8</v>
      </c>
      <c r="E24">
        <v>2</v>
      </c>
      <c r="H24">
        <f t="shared" si="0"/>
        <v>1</v>
      </c>
      <c r="I24" t="str">
        <f t="shared" si="1"/>
        <v/>
      </c>
      <c r="J24" t="str">
        <f t="shared" si="2"/>
        <v/>
      </c>
      <c r="L24" s="2">
        <v>23</v>
      </c>
      <c r="M24" s="2">
        <v>0.65252827973554584</v>
      </c>
      <c r="N24" s="2">
        <v>2</v>
      </c>
    </row>
    <row r="25" spans="1:14" x14ac:dyDescent="0.25">
      <c r="A25" t="s">
        <v>32</v>
      </c>
      <c r="B25">
        <v>717500</v>
      </c>
      <c r="C25">
        <v>1</v>
      </c>
      <c r="D25">
        <v>8</v>
      </c>
      <c r="E25">
        <v>3</v>
      </c>
      <c r="F25">
        <v>1</v>
      </c>
      <c r="H25">
        <f t="shared" si="0"/>
        <v>1</v>
      </c>
      <c r="I25">
        <f t="shared" si="1"/>
        <v>1</v>
      </c>
      <c r="J25" t="str">
        <f t="shared" si="2"/>
        <v/>
      </c>
      <c r="L25" s="2">
        <v>24</v>
      </c>
      <c r="M25" s="2">
        <v>0.42020574793042231</v>
      </c>
      <c r="N25" s="2">
        <v>1</v>
      </c>
    </row>
    <row r="26" spans="1:14" x14ac:dyDescent="0.25">
      <c r="A26" t="s">
        <v>33</v>
      </c>
      <c r="B26">
        <v>717468</v>
      </c>
      <c r="C26">
        <v>1</v>
      </c>
      <c r="D26">
        <v>9</v>
      </c>
      <c r="E26">
        <v>1</v>
      </c>
      <c r="F26">
        <v>1</v>
      </c>
      <c r="H26">
        <f t="shared" si="0"/>
        <v>2</v>
      </c>
      <c r="I26" t="str">
        <f t="shared" si="1"/>
        <v/>
      </c>
      <c r="J26">
        <f t="shared" si="2"/>
        <v>1</v>
      </c>
      <c r="L26" s="2">
        <v>25</v>
      </c>
      <c r="M26" s="2">
        <v>0.30422525877486961</v>
      </c>
      <c r="N26" s="2">
        <v>1</v>
      </c>
    </row>
    <row r="27" spans="1:14" x14ac:dyDescent="0.25">
      <c r="A27" t="s">
        <v>34</v>
      </c>
      <c r="B27">
        <v>717469</v>
      </c>
      <c r="C27">
        <v>1</v>
      </c>
      <c r="D27">
        <v>9</v>
      </c>
      <c r="E27">
        <v>2</v>
      </c>
      <c r="H27">
        <f t="shared" si="0"/>
        <v>2</v>
      </c>
      <c r="I27" t="str">
        <f t="shared" si="1"/>
        <v/>
      </c>
      <c r="J27" t="str">
        <f t="shared" si="2"/>
        <v/>
      </c>
      <c r="L27" s="2">
        <v>26</v>
      </c>
      <c r="M27" s="2">
        <v>3.5169421243514187E-2</v>
      </c>
      <c r="N27" s="2">
        <v>1</v>
      </c>
    </row>
    <row r="28" spans="1:14" x14ac:dyDescent="0.25">
      <c r="A28" t="s">
        <v>35</v>
      </c>
      <c r="B28">
        <v>717470</v>
      </c>
      <c r="C28">
        <v>1</v>
      </c>
      <c r="D28">
        <v>9</v>
      </c>
      <c r="E28">
        <v>3</v>
      </c>
      <c r="F28">
        <v>1</v>
      </c>
      <c r="H28">
        <f t="shared" si="0"/>
        <v>2</v>
      </c>
      <c r="I28" t="str">
        <f t="shared" si="1"/>
        <v/>
      </c>
      <c r="J28">
        <f t="shared" si="2"/>
        <v>1</v>
      </c>
      <c r="L28" s="2">
        <v>27</v>
      </c>
      <c r="M28" s="2">
        <v>0.37604627328979567</v>
      </c>
      <c r="N28" s="2">
        <v>1</v>
      </c>
    </row>
    <row r="29" spans="1:14" x14ac:dyDescent="0.25">
      <c r="A29" t="s">
        <v>36</v>
      </c>
      <c r="B29">
        <v>717354</v>
      </c>
      <c r="C29">
        <v>1</v>
      </c>
      <c r="D29">
        <v>10</v>
      </c>
      <c r="E29">
        <v>1</v>
      </c>
      <c r="G29">
        <v>1</v>
      </c>
      <c r="H29">
        <f t="shared" si="0"/>
        <v>1</v>
      </c>
      <c r="I29" t="str">
        <f t="shared" si="1"/>
        <v/>
      </c>
      <c r="J29" t="str">
        <f t="shared" si="2"/>
        <v/>
      </c>
      <c r="L29" s="2">
        <v>28</v>
      </c>
      <c r="M29" s="2">
        <v>0.67789864592210158</v>
      </c>
      <c r="N29" s="2">
        <v>2</v>
      </c>
    </row>
    <row r="30" spans="1:14" x14ac:dyDescent="0.25">
      <c r="A30" t="s">
        <v>37</v>
      </c>
      <c r="B30">
        <v>717355</v>
      </c>
      <c r="C30">
        <v>1</v>
      </c>
      <c r="D30">
        <v>10</v>
      </c>
      <c r="E30">
        <v>2</v>
      </c>
      <c r="H30">
        <f t="shared" si="0"/>
        <v>1</v>
      </c>
      <c r="I30" t="str">
        <f t="shared" si="1"/>
        <v/>
      </c>
      <c r="J30" t="str">
        <f t="shared" si="2"/>
        <v/>
      </c>
      <c r="L30" s="2">
        <v>29</v>
      </c>
      <c r="M30" s="2">
        <v>0.13901541137418427</v>
      </c>
      <c r="N30" s="2">
        <v>1</v>
      </c>
    </row>
    <row r="31" spans="1:14" x14ac:dyDescent="0.25">
      <c r="A31" t="s">
        <v>38</v>
      </c>
      <c r="B31">
        <v>717356</v>
      </c>
      <c r="C31">
        <v>1</v>
      </c>
      <c r="D31">
        <v>10</v>
      </c>
      <c r="E31">
        <v>3</v>
      </c>
      <c r="F31">
        <v>1</v>
      </c>
      <c r="H31">
        <f t="shared" si="0"/>
        <v>1</v>
      </c>
      <c r="I31">
        <f t="shared" si="1"/>
        <v>1</v>
      </c>
      <c r="J31" t="str">
        <f t="shared" si="2"/>
        <v/>
      </c>
      <c r="L31" s="2">
        <v>30</v>
      </c>
      <c r="M31" s="2">
        <v>0.88377407607928626</v>
      </c>
      <c r="N31" s="2">
        <v>2</v>
      </c>
    </row>
    <row r="32" spans="1:14" x14ac:dyDescent="0.25">
      <c r="A32" t="s">
        <v>39</v>
      </c>
      <c r="B32">
        <v>717465</v>
      </c>
      <c r="C32">
        <v>1</v>
      </c>
      <c r="D32">
        <v>11</v>
      </c>
      <c r="E32">
        <v>1</v>
      </c>
      <c r="G32">
        <v>1</v>
      </c>
      <c r="H32">
        <f t="shared" si="0"/>
        <v>1</v>
      </c>
      <c r="I32" t="str">
        <f t="shared" si="1"/>
        <v/>
      </c>
      <c r="J32" t="str">
        <f t="shared" si="2"/>
        <v/>
      </c>
      <c r="L32" s="2">
        <v>31</v>
      </c>
      <c r="M32" s="2">
        <v>0.62734479781865393</v>
      </c>
      <c r="N32" s="2">
        <v>2</v>
      </c>
    </row>
    <row r="33" spans="1:14" x14ac:dyDescent="0.25">
      <c r="A33" t="s">
        <v>40</v>
      </c>
      <c r="B33">
        <v>717466</v>
      </c>
      <c r="C33">
        <v>1</v>
      </c>
      <c r="D33">
        <v>11</v>
      </c>
      <c r="E33">
        <v>2</v>
      </c>
      <c r="H33">
        <f t="shared" si="0"/>
        <v>1</v>
      </c>
      <c r="I33" t="str">
        <f t="shared" si="1"/>
        <v/>
      </c>
      <c r="J33" t="str">
        <f t="shared" si="2"/>
        <v/>
      </c>
      <c r="L33" s="2">
        <v>32</v>
      </c>
      <c r="M33" s="2">
        <v>0.48734915052487582</v>
      </c>
      <c r="N33" s="2">
        <v>2</v>
      </c>
    </row>
    <row r="34" spans="1:14" x14ac:dyDescent="0.25">
      <c r="A34" t="s">
        <v>41</v>
      </c>
      <c r="B34">
        <v>717467</v>
      </c>
      <c r="C34">
        <v>1</v>
      </c>
      <c r="D34">
        <v>11</v>
      </c>
      <c r="E34">
        <v>3</v>
      </c>
      <c r="G34">
        <v>1</v>
      </c>
      <c r="H34">
        <f t="shared" si="0"/>
        <v>1</v>
      </c>
      <c r="I34" t="str">
        <f t="shared" si="1"/>
        <v/>
      </c>
      <c r="J34" t="str">
        <f t="shared" si="2"/>
        <v/>
      </c>
      <c r="L34" s="2">
        <v>33</v>
      </c>
      <c r="M34" s="2">
        <v>9.9258265359729592E-2</v>
      </c>
      <c r="N34" s="2">
        <v>1</v>
      </c>
    </row>
    <row r="35" spans="1:14" x14ac:dyDescent="0.25">
      <c r="A35" t="s">
        <v>42</v>
      </c>
      <c r="B35">
        <v>717495</v>
      </c>
      <c r="C35">
        <v>1</v>
      </c>
      <c r="D35">
        <v>12</v>
      </c>
      <c r="E35">
        <v>1</v>
      </c>
      <c r="F35">
        <v>1</v>
      </c>
      <c r="H35">
        <f t="shared" si="0"/>
        <v>1</v>
      </c>
      <c r="I35">
        <f t="shared" si="1"/>
        <v>1</v>
      </c>
      <c r="J35" t="str">
        <f t="shared" si="2"/>
        <v/>
      </c>
      <c r="L35" s="2">
        <v>34</v>
      </c>
      <c r="M35" s="2">
        <v>0.44128187574851119</v>
      </c>
      <c r="N35" s="2">
        <v>1</v>
      </c>
    </row>
    <row r="36" spans="1:14" x14ac:dyDescent="0.25">
      <c r="A36" t="s">
        <v>43</v>
      </c>
      <c r="B36">
        <v>717496</v>
      </c>
      <c r="C36">
        <v>1</v>
      </c>
      <c r="D36">
        <v>12</v>
      </c>
      <c r="E36">
        <v>2</v>
      </c>
      <c r="H36">
        <f t="shared" si="0"/>
        <v>1</v>
      </c>
      <c r="I36" t="str">
        <f t="shared" si="1"/>
        <v/>
      </c>
      <c r="J36" t="str">
        <f t="shared" si="2"/>
        <v/>
      </c>
      <c r="L36" s="2">
        <v>35</v>
      </c>
      <c r="M36" s="2">
        <v>0.9042328120566403</v>
      </c>
      <c r="N36" s="2">
        <v>2</v>
      </c>
    </row>
    <row r="37" spans="1:14" x14ac:dyDescent="0.25">
      <c r="A37" t="s">
        <v>44</v>
      </c>
      <c r="B37">
        <v>717497</v>
      </c>
      <c r="C37">
        <v>1</v>
      </c>
      <c r="D37">
        <v>12</v>
      </c>
      <c r="E37">
        <v>3</v>
      </c>
      <c r="G37">
        <v>1</v>
      </c>
      <c r="H37">
        <f t="shared" si="0"/>
        <v>1</v>
      </c>
      <c r="I37" t="str">
        <f t="shared" si="1"/>
        <v/>
      </c>
      <c r="J37" t="str">
        <f t="shared" si="2"/>
        <v/>
      </c>
      <c r="L37" s="2">
        <v>36</v>
      </c>
      <c r="M37" s="2">
        <v>7.2623685148717199E-2</v>
      </c>
      <c r="N37" s="2">
        <v>1</v>
      </c>
    </row>
    <row r="38" spans="1:14" x14ac:dyDescent="0.25">
      <c r="A38" t="s">
        <v>45</v>
      </c>
      <c r="B38">
        <v>717456</v>
      </c>
      <c r="C38">
        <v>1</v>
      </c>
      <c r="D38">
        <v>13</v>
      </c>
      <c r="E38">
        <v>1</v>
      </c>
      <c r="G38">
        <v>1</v>
      </c>
      <c r="H38">
        <f t="shared" si="0"/>
        <v>2</v>
      </c>
      <c r="I38" t="str">
        <f t="shared" si="1"/>
        <v/>
      </c>
      <c r="J38" t="str">
        <f t="shared" si="2"/>
        <v/>
      </c>
      <c r="L38" s="2">
        <v>37</v>
      </c>
      <c r="M38" s="2">
        <v>7.8595849368985227E-2</v>
      </c>
      <c r="N38" s="2">
        <v>1</v>
      </c>
    </row>
    <row r="39" spans="1:14" x14ac:dyDescent="0.25">
      <c r="A39" t="s">
        <v>46</v>
      </c>
      <c r="B39">
        <v>717457</v>
      </c>
      <c r="C39">
        <v>1</v>
      </c>
      <c r="D39">
        <v>13</v>
      </c>
      <c r="E39">
        <v>2</v>
      </c>
      <c r="H39">
        <f t="shared" si="0"/>
        <v>2</v>
      </c>
      <c r="I39" t="str">
        <f t="shared" si="1"/>
        <v/>
      </c>
      <c r="J39" t="str">
        <f t="shared" si="2"/>
        <v/>
      </c>
      <c r="L39" s="2">
        <v>38</v>
      </c>
      <c r="M39" s="2">
        <v>0.5204534196420384</v>
      </c>
      <c r="N39" s="2">
        <v>2</v>
      </c>
    </row>
    <row r="40" spans="1:14" x14ac:dyDescent="0.25">
      <c r="A40" t="s">
        <v>47</v>
      </c>
      <c r="B40">
        <v>717458</v>
      </c>
      <c r="C40">
        <v>1</v>
      </c>
      <c r="D40">
        <v>13</v>
      </c>
      <c r="E40">
        <v>3</v>
      </c>
      <c r="G40">
        <v>1</v>
      </c>
      <c r="H40">
        <f t="shared" si="0"/>
        <v>2</v>
      </c>
      <c r="I40" t="str">
        <f t="shared" si="1"/>
        <v/>
      </c>
      <c r="J40" t="str">
        <f t="shared" si="2"/>
        <v/>
      </c>
      <c r="L40" s="2">
        <v>39</v>
      </c>
      <c r="M40" s="2">
        <v>3.1260595178114414E-2</v>
      </c>
      <c r="N40" s="2">
        <v>1</v>
      </c>
    </row>
    <row r="41" spans="1:14" x14ac:dyDescent="0.25">
      <c r="A41" t="s">
        <v>48</v>
      </c>
      <c r="B41">
        <v>717489</v>
      </c>
      <c r="C41">
        <v>1</v>
      </c>
      <c r="D41">
        <v>14</v>
      </c>
      <c r="E41">
        <v>1</v>
      </c>
      <c r="G41">
        <v>1</v>
      </c>
      <c r="H41">
        <f t="shared" si="0"/>
        <v>1</v>
      </c>
      <c r="I41" t="str">
        <f t="shared" si="1"/>
        <v/>
      </c>
      <c r="J41" t="str">
        <f t="shared" si="2"/>
        <v/>
      </c>
      <c r="L41" s="2">
        <v>40</v>
      </c>
      <c r="M41" s="2">
        <v>0.30084099866264435</v>
      </c>
      <c r="N41" s="2">
        <v>1</v>
      </c>
    </row>
    <row r="42" spans="1:14" x14ac:dyDescent="0.25">
      <c r="A42" t="s">
        <v>49</v>
      </c>
      <c r="B42">
        <v>717490</v>
      </c>
      <c r="C42">
        <v>1</v>
      </c>
      <c r="D42">
        <v>14</v>
      </c>
      <c r="E42">
        <v>2</v>
      </c>
      <c r="H42">
        <f t="shared" si="0"/>
        <v>1</v>
      </c>
      <c r="I42" t="str">
        <f t="shared" si="1"/>
        <v/>
      </c>
      <c r="J42" t="str">
        <f t="shared" si="2"/>
        <v/>
      </c>
      <c r="L42" s="2">
        <v>41</v>
      </c>
      <c r="M42" s="2">
        <v>0.85420534622758371</v>
      </c>
      <c r="N42" s="2">
        <v>2</v>
      </c>
    </row>
    <row r="43" spans="1:14" x14ac:dyDescent="0.25">
      <c r="A43" t="s">
        <v>50</v>
      </c>
      <c r="B43">
        <v>717491</v>
      </c>
      <c r="C43">
        <v>1</v>
      </c>
      <c r="D43">
        <v>14</v>
      </c>
      <c r="E43">
        <v>3</v>
      </c>
      <c r="F43">
        <v>1</v>
      </c>
      <c r="H43">
        <f t="shared" si="0"/>
        <v>1</v>
      </c>
      <c r="I43">
        <f t="shared" si="1"/>
        <v>1</v>
      </c>
      <c r="J43" t="str">
        <f t="shared" si="2"/>
        <v/>
      </c>
      <c r="L43" s="2">
        <v>42</v>
      </c>
      <c r="M43" s="2">
        <v>0.77983880923175075</v>
      </c>
      <c r="N43" s="2">
        <v>2</v>
      </c>
    </row>
    <row r="44" spans="1:14" x14ac:dyDescent="0.25">
      <c r="A44" t="s">
        <v>51</v>
      </c>
      <c r="B44">
        <v>717417</v>
      </c>
      <c r="C44">
        <v>1</v>
      </c>
      <c r="D44">
        <v>15</v>
      </c>
      <c r="E44">
        <v>1</v>
      </c>
      <c r="F44">
        <v>1</v>
      </c>
      <c r="H44">
        <f t="shared" si="0"/>
        <v>2</v>
      </c>
      <c r="I44" t="str">
        <f t="shared" si="1"/>
        <v/>
      </c>
      <c r="J44">
        <f t="shared" si="2"/>
        <v>1</v>
      </c>
      <c r="L44" s="2">
        <v>43</v>
      </c>
      <c r="M44" s="2">
        <v>0.33712435410205033</v>
      </c>
      <c r="N44" s="2">
        <v>1</v>
      </c>
    </row>
    <row r="45" spans="1:14" x14ac:dyDescent="0.25">
      <c r="A45" t="s">
        <v>52</v>
      </c>
      <c r="B45">
        <v>717418</v>
      </c>
      <c r="C45">
        <v>1</v>
      </c>
      <c r="D45">
        <v>15</v>
      </c>
      <c r="E45">
        <v>2</v>
      </c>
      <c r="H45">
        <f t="shared" si="0"/>
        <v>2</v>
      </c>
      <c r="I45" t="str">
        <f t="shared" si="1"/>
        <v/>
      </c>
      <c r="J45" t="str">
        <f t="shared" si="2"/>
        <v/>
      </c>
      <c r="L45" s="2">
        <v>44</v>
      </c>
      <c r="M45" s="2">
        <v>0.27261956189687264</v>
      </c>
      <c r="N45" s="2">
        <v>1</v>
      </c>
    </row>
    <row r="46" spans="1:14" x14ac:dyDescent="0.25">
      <c r="A46" t="s">
        <v>53</v>
      </c>
      <c r="B46">
        <v>717419</v>
      </c>
      <c r="C46">
        <v>1</v>
      </c>
      <c r="D46">
        <v>15</v>
      </c>
      <c r="E46">
        <v>3</v>
      </c>
      <c r="F46">
        <v>1</v>
      </c>
      <c r="H46">
        <f t="shared" si="0"/>
        <v>2</v>
      </c>
      <c r="I46" t="str">
        <f t="shared" si="1"/>
        <v/>
      </c>
      <c r="J46">
        <f t="shared" si="2"/>
        <v>1</v>
      </c>
      <c r="L46" s="2">
        <v>45</v>
      </c>
      <c r="M46" s="2">
        <v>0.13111421223829856</v>
      </c>
      <c r="N46" s="2">
        <v>1</v>
      </c>
    </row>
    <row r="47" spans="1:14" x14ac:dyDescent="0.25">
      <c r="A47" t="s">
        <v>54</v>
      </c>
      <c r="B47">
        <v>717396</v>
      </c>
      <c r="C47">
        <v>1</v>
      </c>
      <c r="D47">
        <v>16</v>
      </c>
      <c r="E47">
        <v>1</v>
      </c>
      <c r="G47">
        <v>1</v>
      </c>
      <c r="H47">
        <f t="shared" si="0"/>
        <v>2</v>
      </c>
      <c r="I47" t="str">
        <f t="shared" si="1"/>
        <v/>
      </c>
      <c r="J47" t="str">
        <f t="shared" si="2"/>
        <v/>
      </c>
      <c r="L47" s="2">
        <v>46</v>
      </c>
      <c r="M47" s="2">
        <v>0.55584482162191051</v>
      </c>
      <c r="N47" s="2">
        <v>2</v>
      </c>
    </row>
    <row r="48" spans="1:14" x14ac:dyDescent="0.25">
      <c r="A48" t="s">
        <v>55</v>
      </c>
      <c r="B48">
        <v>717397</v>
      </c>
      <c r="C48">
        <v>1</v>
      </c>
      <c r="D48">
        <v>16</v>
      </c>
      <c r="E48">
        <v>2</v>
      </c>
      <c r="H48">
        <f t="shared" si="0"/>
        <v>2</v>
      </c>
      <c r="I48" t="str">
        <f t="shared" si="1"/>
        <v/>
      </c>
      <c r="J48" t="str">
        <f t="shared" si="2"/>
        <v/>
      </c>
      <c r="L48" s="2">
        <v>47</v>
      </c>
      <c r="M48" s="2">
        <v>0.77172279791658072</v>
      </c>
      <c r="N48" s="2">
        <v>2</v>
      </c>
    </row>
    <row r="49" spans="1:14" x14ac:dyDescent="0.25">
      <c r="A49" t="s">
        <v>56</v>
      </c>
      <c r="B49">
        <v>717398</v>
      </c>
      <c r="C49">
        <v>1</v>
      </c>
      <c r="D49">
        <v>16</v>
      </c>
      <c r="E49">
        <v>3</v>
      </c>
      <c r="G49">
        <v>1</v>
      </c>
      <c r="H49">
        <f t="shared" si="0"/>
        <v>2</v>
      </c>
      <c r="I49" t="str">
        <f t="shared" si="1"/>
        <v/>
      </c>
      <c r="J49" t="str">
        <f t="shared" si="2"/>
        <v/>
      </c>
      <c r="L49" s="2">
        <v>48</v>
      </c>
      <c r="M49" s="2">
        <v>0.64377370794371502</v>
      </c>
      <c r="N49" s="2">
        <v>2</v>
      </c>
    </row>
    <row r="50" spans="1:14" x14ac:dyDescent="0.25">
      <c r="A50" t="s">
        <v>57</v>
      </c>
      <c r="B50">
        <v>717429</v>
      </c>
      <c r="C50">
        <v>1</v>
      </c>
      <c r="D50">
        <v>17</v>
      </c>
      <c r="E50">
        <v>1</v>
      </c>
      <c r="F50">
        <v>1</v>
      </c>
      <c r="H50">
        <f t="shared" si="0"/>
        <v>2</v>
      </c>
      <c r="I50" t="str">
        <f t="shared" si="1"/>
        <v/>
      </c>
      <c r="J50">
        <f t="shared" si="2"/>
        <v>1</v>
      </c>
      <c r="L50" s="2">
        <v>49</v>
      </c>
      <c r="M50" s="2">
        <v>0.97401941982491336</v>
      </c>
      <c r="N50" s="2">
        <v>2</v>
      </c>
    </row>
    <row r="51" spans="1:14" x14ac:dyDescent="0.25">
      <c r="A51" t="s">
        <v>58</v>
      </c>
      <c r="B51">
        <v>717430</v>
      </c>
      <c r="C51">
        <v>1</v>
      </c>
      <c r="D51">
        <v>17</v>
      </c>
      <c r="E51">
        <v>2</v>
      </c>
      <c r="H51">
        <f t="shared" si="0"/>
        <v>2</v>
      </c>
      <c r="I51" t="str">
        <f t="shared" si="1"/>
        <v/>
      </c>
      <c r="J51" t="str">
        <f t="shared" si="2"/>
        <v/>
      </c>
      <c r="L51" s="2">
        <v>50</v>
      </c>
      <c r="M51" s="2">
        <v>0.26973902765570734</v>
      </c>
      <c r="N51" s="2">
        <v>1</v>
      </c>
    </row>
    <row r="52" spans="1:14" x14ac:dyDescent="0.25">
      <c r="A52" t="s">
        <v>59</v>
      </c>
      <c r="B52">
        <v>717431</v>
      </c>
      <c r="C52">
        <v>1</v>
      </c>
      <c r="D52">
        <v>17</v>
      </c>
      <c r="E52">
        <v>3</v>
      </c>
      <c r="F52">
        <v>1</v>
      </c>
      <c r="H52">
        <f t="shared" si="0"/>
        <v>2</v>
      </c>
      <c r="I52" t="str">
        <f t="shared" si="1"/>
        <v/>
      </c>
      <c r="J52">
        <f t="shared" si="2"/>
        <v>1</v>
      </c>
      <c r="L52" s="2">
        <v>51</v>
      </c>
      <c r="M52" s="2">
        <v>0.61178426032184319</v>
      </c>
      <c r="N52" s="2">
        <v>2</v>
      </c>
    </row>
    <row r="53" spans="1:14" x14ac:dyDescent="0.25">
      <c r="A53" t="s">
        <v>60</v>
      </c>
      <c r="B53">
        <v>717420</v>
      </c>
      <c r="C53">
        <v>1</v>
      </c>
      <c r="D53">
        <v>18</v>
      </c>
      <c r="E53">
        <v>1</v>
      </c>
      <c r="G53">
        <v>1</v>
      </c>
      <c r="H53">
        <f t="shared" si="0"/>
        <v>2</v>
      </c>
      <c r="I53" t="str">
        <f t="shared" si="1"/>
        <v/>
      </c>
      <c r="J53" t="str">
        <f t="shared" si="2"/>
        <v/>
      </c>
      <c r="L53" s="2">
        <v>52</v>
      </c>
      <c r="M53" s="2">
        <v>0.20545265354969189</v>
      </c>
      <c r="N53" s="2">
        <v>1</v>
      </c>
    </row>
    <row r="54" spans="1:14" x14ac:dyDescent="0.25">
      <c r="A54" t="s">
        <v>61</v>
      </c>
      <c r="B54">
        <v>717421</v>
      </c>
      <c r="C54">
        <v>1</v>
      </c>
      <c r="D54">
        <v>18</v>
      </c>
      <c r="E54">
        <v>2</v>
      </c>
      <c r="H54">
        <f t="shared" si="0"/>
        <v>2</v>
      </c>
      <c r="I54" t="str">
        <f t="shared" si="1"/>
        <v/>
      </c>
      <c r="J54" t="str">
        <f t="shared" si="2"/>
        <v/>
      </c>
    </row>
    <row r="55" spans="1:14" x14ac:dyDescent="0.25">
      <c r="A55" t="s">
        <v>62</v>
      </c>
      <c r="B55">
        <v>717422</v>
      </c>
      <c r="C55">
        <v>1</v>
      </c>
      <c r="D55">
        <v>18</v>
      </c>
      <c r="E55">
        <v>3</v>
      </c>
      <c r="F55">
        <v>1</v>
      </c>
      <c r="H55">
        <f t="shared" si="0"/>
        <v>2</v>
      </c>
      <c r="I55" t="str">
        <f t="shared" si="1"/>
        <v/>
      </c>
      <c r="J55">
        <f t="shared" si="2"/>
        <v>1</v>
      </c>
    </row>
    <row r="56" spans="1:14" x14ac:dyDescent="0.25">
      <c r="A56" t="s">
        <v>63</v>
      </c>
      <c r="B56">
        <v>717408</v>
      </c>
      <c r="C56">
        <v>1</v>
      </c>
      <c r="D56">
        <v>19</v>
      </c>
      <c r="E56">
        <v>1</v>
      </c>
      <c r="G56">
        <v>1</v>
      </c>
      <c r="H56">
        <f t="shared" si="0"/>
        <v>2</v>
      </c>
      <c r="I56" t="str">
        <f t="shared" si="1"/>
        <v/>
      </c>
      <c r="J56" t="str">
        <f t="shared" si="2"/>
        <v/>
      </c>
    </row>
    <row r="57" spans="1:14" x14ac:dyDescent="0.25">
      <c r="A57" t="s">
        <v>64</v>
      </c>
      <c r="B57">
        <v>717409</v>
      </c>
      <c r="C57">
        <v>1</v>
      </c>
      <c r="D57">
        <v>19</v>
      </c>
      <c r="E57">
        <v>2</v>
      </c>
      <c r="H57">
        <f t="shared" si="0"/>
        <v>2</v>
      </c>
      <c r="I57" t="str">
        <f t="shared" si="1"/>
        <v/>
      </c>
      <c r="J57" t="str">
        <f t="shared" si="2"/>
        <v/>
      </c>
    </row>
    <row r="58" spans="1:14" x14ac:dyDescent="0.25">
      <c r="A58" t="s">
        <v>65</v>
      </c>
      <c r="B58">
        <v>717410</v>
      </c>
      <c r="C58">
        <v>1</v>
      </c>
      <c r="D58">
        <v>19</v>
      </c>
      <c r="E58">
        <v>3</v>
      </c>
      <c r="G58">
        <v>1</v>
      </c>
      <c r="H58">
        <f t="shared" si="0"/>
        <v>2</v>
      </c>
      <c r="I58" t="str">
        <f t="shared" si="1"/>
        <v/>
      </c>
      <c r="J58" t="str">
        <f t="shared" si="2"/>
        <v/>
      </c>
    </row>
    <row r="59" spans="1:14" x14ac:dyDescent="0.25">
      <c r="A59" t="s">
        <v>66</v>
      </c>
      <c r="B59">
        <v>717351</v>
      </c>
      <c r="C59">
        <v>1</v>
      </c>
      <c r="D59">
        <v>20</v>
      </c>
      <c r="E59">
        <v>1</v>
      </c>
      <c r="F59">
        <v>1</v>
      </c>
      <c r="H59">
        <f t="shared" si="0"/>
        <v>2</v>
      </c>
      <c r="I59" t="str">
        <f t="shared" si="1"/>
        <v/>
      </c>
      <c r="J59">
        <f t="shared" si="2"/>
        <v>1</v>
      </c>
    </row>
    <row r="60" spans="1:14" x14ac:dyDescent="0.25">
      <c r="A60" t="s">
        <v>67</v>
      </c>
      <c r="B60">
        <v>717352</v>
      </c>
      <c r="C60">
        <v>1</v>
      </c>
      <c r="D60">
        <v>20</v>
      </c>
      <c r="E60">
        <v>2</v>
      </c>
      <c r="H60">
        <f t="shared" si="0"/>
        <v>2</v>
      </c>
      <c r="I60" t="str">
        <f t="shared" si="1"/>
        <v/>
      </c>
      <c r="J60" t="str">
        <f t="shared" si="2"/>
        <v/>
      </c>
    </row>
    <row r="61" spans="1:14" x14ac:dyDescent="0.25">
      <c r="A61" t="s">
        <v>68</v>
      </c>
      <c r="B61">
        <v>717353</v>
      </c>
      <c r="C61">
        <v>1</v>
      </c>
      <c r="D61">
        <v>20</v>
      </c>
      <c r="E61">
        <v>3</v>
      </c>
      <c r="G61">
        <v>1</v>
      </c>
      <c r="H61">
        <f t="shared" si="0"/>
        <v>2</v>
      </c>
      <c r="I61" t="str">
        <f t="shared" si="1"/>
        <v/>
      </c>
      <c r="J61" t="str">
        <f t="shared" si="2"/>
        <v/>
      </c>
    </row>
    <row r="62" spans="1:14" x14ac:dyDescent="0.25">
      <c r="A62" t="s">
        <v>69</v>
      </c>
      <c r="B62">
        <v>717459</v>
      </c>
      <c r="C62">
        <v>1</v>
      </c>
      <c r="D62">
        <v>21</v>
      </c>
      <c r="E62">
        <v>1</v>
      </c>
      <c r="G62">
        <v>1</v>
      </c>
      <c r="H62">
        <f t="shared" si="0"/>
        <v>1</v>
      </c>
      <c r="I62" t="str">
        <f t="shared" si="1"/>
        <v/>
      </c>
      <c r="J62" t="str">
        <f t="shared" si="2"/>
        <v/>
      </c>
    </row>
    <row r="63" spans="1:14" x14ac:dyDescent="0.25">
      <c r="A63" t="s">
        <v>70</v>
      </c>
      <c r="B63">
        <v>717460</v>
      </c>
      <c r="C63">
        <v>1</v>
      </c>
      <c r="D63">
        <v>21</v>
      </c>
      <c r="E63">
        <v>2</v>
      </c>
      <c r="H63">
        <f t="shared" si="0"/>
        <v>1</v>
      </c>
      <c r="I63" t="str">
        <f t="shared" si="1"/>
        <v/>
      </c>
      <c r="J63" t="str">
        <f t="shared" si="2"/>
        <v/>
      </c>
    </row>
    <row r="64" spans="1:14" x14ac:dyDescent="0.25">
      <c r="A64" t="s">
        <v>71</v>
      </c>
      <c r="B64">
        <v>717461</v>
      </c>
      <c r="C64">
        <v>1</v>
      </c>
      <c r="D64">
        <v>21</v>
      </c>
      <c r="E64">
        <v>3</v>
      </c>
      <c r="G64">
        <v>1</v>
      </c>
      <c r="H64">
        <f t="shared" si="0"/>
        <v>1</v>
      </c>
      <c r="I64" t="str">
        <f t="shared" si="1"/>
        <v/>
      </c>
      <c r="J64" t="str">
        <f t="shared" si="2"/>
        <v/>
      </c>
    </row>
    <row r="65" spans="1:10" x14ac:dyDescent="0.25">
      <c r="A65" t="s">
        <v>72</v>
      </c>
      <c r="B65">
        <v>717501</v>
      </c>
      <c r="C65">
        <v>1</v>
      </c>
      <c r="D65">
        <v>22</v>
      </c>
      <c r="E65">
        <v>1</v>
      </c>
      <c r="F65">
        <v>1</v>
      </c>
      <c r="H65">
        <f t="shared" si="0"/>
        <v>1</v>
      </c>
      <c r="I65">
        <f t="shared" si="1"/>
        <v>1</v>
      </c>
      <c r="J65" t="str">
        <f t="shared" si="2"/>
        <v/>
      </c>
    </row>
    <row r="66" spans="1:10" x14ac:dyDescent="0.25">
      <c r="A66" t="s">
        <v>73</v>
      </c>
      <c r="B66">
        <v>717502</v>
      </c>
      <c r="C66">
        <v>1</v>
      </c>
      <c r="D66">
        <v>22</v>
      </c>
      <c r="E66">
        <v>2</v>
      </c>
      <c r="H66">
        <f t="shared" si="0"/>
        <v>1</v>
      </c>
      <c r="I66" t="str">
        <f t="shared" si="1"/>
        <v/>
      </c>
      <c r="J66" t="str">
        <f t="shared" si="2"/>
        <v/>
      </c>
    </row>
    <row r="67" spans="1:10" x14ac:dyDescent="0.25">
      <c r="A67" t="s">
        <v>74</v>
      </c>
      <c r="B67">
        <v>717503</v>
      </c>
      <c r="C67">
        <v>1</v>
      </c>
      <c r="D67">
        <v>22</v>
      </c>
      <c r="E67">
        <v>3</v>
      </c>
      <c r="G67">
        <v>1</v>
      </c>
      <c r="H67">
        <f t="shared" ref="H67:H130" si="3">VLOOKUP(D67,$L$2:$N$101,3,FALSE)</f>
        <v>1</v>
      </c>
      <c r="I67" t="str">
        <f t="shared" ref="I67:I130" si="4">IF(AND(H67=1,F67=1),F67,"")</f>
        <v/>
      </c>
      <c r="J67" t="str">
        <f t="shared" ref="J67:J130" si="5">IF(AND(H67=2,F67=1),F67,"")</f>
        <v/>
      </c>
    </row>
    <row r="68" spans="1:10" x14ac:dyDescent="0.25">
      <c r="A68" t="s">
        <v>75</v>
      </c>
      <c r="B68">
        <v>717471</v>
      </c>
      <c r="C68">
        <v>1</v>
      </c>
      <c r="D68">
        <v>23</v>
      </c>
      <c r="E68">
        <v>1</v>
      </c>
      <c r="F68">
        <v>1</v>
      </c>
      <c r="H68">
        <f t="shared" si="3"/>
        <v>2</v>
      </c>
      <c r="I68" t="str">
        <f t="shared" si="4"/>
        <v/>
      </c>
      <c r="J68">
        <f t="shared" si="5"/>
        <v>1</v>
      </c>
    </row>
    <row r="69" spans="1:10" x14ac:dyDescent="0.25">
      <c r="A69" t="s">
        <v>76</v>
      </c>
      <c r="B69">
        <v>717472</v>
      </c>
      <c r="C69">
        <v>1</v>
      </c>
      <c r="D69">
        <v>23</v>
      </c>
      <c r="E69">
        <v>2</v>
      </c>
      <c r="H69">
        <f t="shared" si="3"/>
        <v>2</v>
      </c>
      <c r="I69" t="str">
        <f t="shared" si="4"/>
        <v/>
      </c>
      <c r="J69" t="str">
        <f t="shared" si="5"/>
        <v/>
      </c>
    </row>
    <row r="70" spans="1:10" x14ac:dyDescent="0.25">
      <c r="A70" t="s">
        <v>77</v>
      </c>
      <c r="B70">
        <v>717473</v>
      </c>
      <c r="C70">
        <v>1</v>
      </c>
      <c r="D70">
        <v>23</v>
      </c>
      <c r="E70">
        <v>3</v>
      </c>
      <c r="F70">
        <v>1</v>
      </c>
      <c r="H70">
        <f t="shared" si="3"/>
        <v>2</v>
      </c>
      <c r="I70" t="str">
        <f t="shared" si="4"/>
        <v/>
      </c>
      <c r="J70">
        <f t="shared" si="5"/>
        <v>1</v>
      </c>
    </row>
    <row r="71" spans="1:10" x14ac:dyDescent="0.25">
      <c r="A71" t="s">
        <v>78</v>
      </c>
      <c r="B71">
        <v>717474</v>
      </c>
      <c r="C71">
        <v>1</v>
      </c>
      <c r="D71">
        <v>24</v>
      </c>
      <c r="E71">
        <v>1</v>
      </c>
      <c r="F71">
        <v>1</v>
      </c>
      <c r="H71">
        <f t="shared" si="3"/>
        <v>1</v>
      </c>
      <c r="I71">
        <f t="shared" si="4"/>
        <v>1</v>
      </c>
      <c r="J71" t="str">
        <f t="shared" si="5"/>
        <v/>
      </c>
    </row>
    <row r="72" spans="1:10" x14ac:dyDescent="0.25">
      <c r="A72" t="s">
        <v>79</v>
      </c>
      <c r="B72">
        <v>717475</v>
      </c>
      <c r="C72">
        <v>1</v>
      </c>
      <c r="D72">
        <v>24</v>
      </c>
      <c r="E72">
        <v>2</v>
      </c>
      <c r="H72">
        <f t="shared" si="3"/>
        <v>1</v>
      </c>
      <c r="I72" t="str">
        <f t="shared" si="4"/>
        <v/>
      </c>
      <c r="J72" t="str">
        <f t="shared" si="5"/>
        <v/>
      </c>
    </row>
    <row r="73" spans="1:10" x14ac:dyDescent="0.25">
      <c r="A73" t="s">
        <v>80</v>
      </c>
      <c r="B73">
        <v>717476</v>
      </c>
      <c r="C73">
        <v>1</v>
      </c>
      <c r="D73">
        <v>24</v>
      </c>
      <c r="E73">
        <v>3</v>
      </c>
      <c r="F73">
        <v>1</v>
      </c>
      <c r="H73">
        <f t="shared" si="3"/>
        <v>1</v>
      </c>
      <c r="I73">
        <f t="shared" si="4"/>
        <v>1</v>
      </c>
      <c r="J73" t="str">
        <f t="shared" si="5"/>
        <v/>
      </c>
    </row>
    <row r="74" spans="1:10" x14ac:dyDescent="0.25">
      <c r="A74" t="s">
        <v>81</v>
      </c>
      <c r="B74">
        <v>717399</v>
      </c>
      <c r="C74">
        <v>1</v>
      </c>
      <c r="D74">
        <v>25</v>
      </c>
      <c r="E74">
        <v>1</v>
      </c>
      <c r="F74">
        <v>1</v>
      </c>
      <c r="H74">
        <f t="shared" si="3"/>
        <v>1</v>
      </c>
      <c r="I74">
        <f t="shared" si="4"/>
        <v>1</v>
      </c>
      <c r="J74" t="str">
        <f t="shared" si="5"/>
        <v/>
      </c>
    </row>
    <row r="75" spans="1:10" x14ac:dyDescent="0.25">
      <c r="A75" t="s">
        <v>82</v>
      </c>
      <c r="B75">
        <v>717400</v>
      </c>
      <c r="C75">
        <v>1</v>
      </c>
      <c r="D75">
        <v>25</v>
      </c>
      <c r="E75">
        <v>2</v>
      </c>
      <c r="H75">
        <f t="shared" si="3"/>
        <v>1</v>
      </c>
      <c r="I75" t="str">
        <f t="shared" si="4"/>
        <v/>
      </c>
      <c r="J75" t="str">
        <f t="shared" si="5"/>
        <v/>
      </c>
    </row>
    <row r="76" spans="1:10" x14ac:dyDescent="0.25">
      <c r="A76" t="s">
        <v>83</v>
      </c>
      <c r="B76">
        <v>717401</v>
      </c>
      <c r="C76">
        <v>1</v>
      </c>
      <c r="D76">
        <v>25</v>
      </c>
      <c r="E76">
        <v>3</v>
      </c>
      <c r="G76">
        <v>1</v>
      </c>
      <c r="H76">
        <f t="shared" si="3"/>
        <v>1</v>
      </c>
      <c r="I76" t="str">
        <f t="shared" si="4"/>
        <v/>
      </c>
      <c r="J76" t="str">
        <f t="shared" si="5"/>
        <v/>
      </c>
    </row>
    <row r="77" spans="1:10" x14ac:dyDescent="0.25">
      <c r="A77" t="s">
        <v>84</v>
      </c>
      <c r="B77">
        <v>717369</v>
      </c>
      <c r="C77">
        <v>1</v>
      </c>
      <c r="D77">
        <v>26</v>
      </c>
      <c r="E77">
        <v>1</v>
      </c>
      <c r="G77">
        <v>1</v>
      </c>
      <c r="H77">
        <f t="shared" si="3"/>
        <v>1</v>
      </c>
      <c r="I77" t="str">
        <f t="shared" si="4"/>
        <v/>
      </c>
      <c r="J77" t="str">
        <f t="shared" si="5"/>
        <v/>
      </c>
    </row>
    <row r="78" spans="1:10" x14ac:dyDescent="0.25">
      <c r="A78" t="s">
        <v>85</v>
      </c>
      <c r="B78">
        <v>717370</v>
      </c>
      <c r="C78">
        <v>1</v>
      </c>
      <c r="D78">
        <v>26</v>
      </c>
      <c r="E78">
        <v>2</v>
      </c>
      <c r="H78">
        <f t="shared" si="3"/>
        <v>1</v>
      </c>
      <c r="I78" t="str">
        <f t="shared" si="4"/>
        <v/>
      </c>
      <c r="J78" t="str">
        <f t="shared" si="5"/>
        <v/>
      </c>
    </row>
    <row r="79" spans="1:10" x14ac:dyDescent="0.25">
      <c r="A79" t="s">
        <v>86</v>
      </c>
      <c r="B79">
        <v>717371</v>
      </c>
      <c r="C79">
        <v>1</v>
      </c>
      <c r="D79">
        <v>26</v>
      </c>
      <c r="E79">
        <v>3</v>
      </c>
      <c r="G79">
        <v>1</v>
      </c>
      <c r="H79">
        <f t="shared" si="3"/>
        <v>1</v>
      </c>
      <c r="I79" t="str">
        <f t="shared" si="4"/>
        <v/>
      </c>
      <c r="J79" t="str">
        <f t="shared" si="5"/>
        <v/>
      </c>
    </row>
    <row r="80" spans="1:10" x14ac:dyDescent="0.25">
      <c r="A80" t="s">
        <v>87</v>
      </c>
      <c r="B80">
        <v>717441</v>
      </c>
      <c r="C80">
        <v>1</v>
      </c>
      <c r="D80">
        <v>27</v>
      </c>
      <c r="E80">
        <v>1</v>
      </c>
      <c r="G80">
        <v>1</v>
      </c>
      <c r="H80">
        <f t="shared" si="3"/>
        <v>1</v>
      </c>
      <c r="I80" t="str">
        <f t="shared" si="4"/>
        <v/>
      </c>
      <c r="J80" t="str">
        <f t="shared" si="5"/>
        <v/>
      </c>
    </row>
    <row r="81" spans="1:10" x14ac:dyDescent="0.25">
      <c r="A81" t="s">
        <v>88</v>
      </c>
      <c r="B81">
        <v>717442</v>
      </c>
      <c r="C81">
        <v>1</v>
      </c>
      <c r="D81">
        <v>27</v>
      </c>
      <c r="E81">
        <v>2</v>
      </c>
      <c r="H81">
        <f t="shared" si="3"/>
        <v>1</v>
      </c>
      <c r="I81" t="str">
        <f t="shared" si="4"/>
        <v/>
      </c>
      <c r="J81" t="str">
        <f t="shared" si="5"/>
        <v/>
      </c>
    </row>
    <row r="82" spans="1:10" x14ac:dyDescent="0.25">
      <c r="A82" t="s">
        <v>89</v>
      </c>
      <c r="B82">
        <v>717443</v>
      </c>
      <c r="C82">
        <v>1</v>
      </c>
      <c r="D82">
        <v>27</v>
      </c>
      <c r="E82">
        <v>3</v>
      </c>
      <c r="G82">
        <v>1</v>
      </c>
      <c r="H82">
        <f t="shared" si="3"/>
        <v>1</v>
      </c>
      <c r="I82" t="str">
        <f t="shared" si="4"/>
        <v/>
      </c>
      <c r="J82" t="str">
        <f t="shared" si="5"/>
        <v/>
      </c>
    </row>
    <row r="83" spans="1:10" x14ac:dyDescent="0.25">
      <c r="A83" t="s">
        <v>90</v>
      </c>
      <c r="B83">
        <v>717405</v>
      </c>
      <c r="C83">
        <v>1</v>
      </c>
      <c r="D83">
        <v>28</v>
      </c>
      <c r="E83">
        <v>1</v>
      </c>
      <c r="F83">
        <v>1</v>
      </c>
      <c r="H83">
        <f t="shared" si="3"/>
        <v>2</v>
      </c>
      <c r="I83" t="str">
        <f t="shared" si="4"/>
        <v/>
      </c>
      <c r="J83">
        <f t="shared" si="5"/>
        <v>1</v>
      </c>
    </row>
    <row r="84" spans="1:10" x14ac:dyDescent="0.25">
      <c r="A84" t="s">
        <v>91</v>
      </c>
      <c r="B84">
        <v>717406</v>
      </c>
      <c r="C84">
        <v>1</v>
      </c>
      <c r="D84">
        <v>28</v>
      </c>
      <c r="E84">
        <v>2</v>
      </c>
      <c r="H84">
        <f t="shared" si="3"/>
        <v>2</v>
      </c>
      <c r="I84" t="str">
        <f t="shared" si="4"/>
        <v/>
      </c>
      <c r="J84" t="str">
        <f t="shared" si="5"/>
        <v/>
      </c>
    </row>
    <row r="85" spans="1:10" x14ac:dyDescent="0.25">
      <c r="A85" t="s">
        <v>92</v>
      </c>
      <c r="B85">
        <v>717407</v>
      </c>
      <c r="C85">
        <v>1</v>
      </c>
      <c r="D85">
        <v>28</v>
      </c>
      <c r="E85">
        <v>3</v>
      </c>
      <c r="G85">
        <v>1</v>
      </c>
      <c r="H85">
        <f t="shared" si="3"/>
        <v>2</v>
      </c>
      <c r="I85" t="str">
        <f t="shared" si="4"/>
        <v/>
      </c>
      <c r="J85" t="str">
        <f t="shared" si="5"/>
        <v/>
      </c>
    </row>
    <row r="86" spans="1:10" x14ac:dyDescent="0.25">
      <c r="A86" t="s">
        <v>93</v>
      </c>
      <c r="B86">
        <v>717423</v>
      </c>
      <c r="C86">
        <v>1</v>
      </c>
      <c r="D86">
        <v>29</v>
      </c>
      <c r="E86">
        <v>1</v>
      </c>
      <c r="F86">
        <v>1</v>
      </c>
      <c r="H86">
        <f t="shared" si="3"/>
        <v>1</v>
      </c>
      <c r="I86">
        <f t="shared" si="4"/>
        <v>1</v>
      </c>
      <c r="J86" t="str">
        <f t="shared" si="5"/>
        <v/>
      </c>
    </row>
    <row r="87" spans="1:10" x14ac:dyDescent="0.25">
      <c r="A87" t="s">
        <v>94</v>
      </c>
      <c r="B87">
        <v>717424</v>
      </c>
      <c r="C87">
        <v>1</v>
      </c>
      <c r="D87">
        <v>29</v>
      </c>
      <c r="E87">
        <v>2</v>
      </c>
      <c r="H87">
        <f t="shared" si="3"/>
        <v>1</v>
      </c>
      <c r="I87" t="str">
        <f t="shared" si="4"/>
        <v/>
      </c>
      <c r="J87" t="str">
        <f t="shared" si="5"/>
        <v/>
      </c>
    </row>
    <row r="88" spans="1:10" x14ac:dyDescent="0.25">
      <c r="A88" t="s">
        <v>95</v>
      </c>
      <c r="B88">
        <v>717425</v>
      </c>
      <c r="C88">
        <v>1</v>
      </c>
      <c r="D88">
        <v>29</v>
      </c>
      <c r="E88">
        <v>3</v>
      </c>
      <c r="G88">
        <v>1</v>
      </c>
      <c r="H88">
        <f t="shared" si="3"/>
        <v>1</v>
      </c>
      <c r="I88" t="str">
        <f t="shared" si="4"/>
        <v/>
      </c>
      <c r="J88" t="str">
        <f t="shared" si="5"/>
        <v/>
      </c>
    </row>
    <row r="89" spans="1:10" x14ac:dyDescent="0.25">
      <c r="A89" t="s">
        <v>96</v>
      </c>
      <c r="B89">
        <v>717387</v>
      </c>
      <c r="C89">
        <v>1</v>
      </c>
      <c r="D89">
        <v>30</v>
      </c>
      <c r="E89">
        <v>1</v>
      </c>
      <c r="G89">
        <v>1</v>
      </c>
      <c r="H89">
        <f t="shared" si="3"/>
        <v>2</v>
      </c>
      <c r="I89" t="str">
        <f t="shared" si="4"/>
        <v/>
      </c>
      <c r="J89" t="str">
        <f t="shared" si="5"/>
        <v/>
      </c>
    </row>
    <row r="90" spans="1:10" x14ac:dyDescent="0.25">
      <c r="A90" t="s">
        <v>97</v>
      </c>
      <c r="B90">
        <v>717388</v>
      </c>
      <c r="C90">
        <v>1</v>
      </c>
      <c r="D90">
        <v>30</v>
      </c>
      <c r="E90">
        <v>2</v>
      </c>
      <c r="H90">
        <f t="shared" si="3"/>
        <v>2</v>
      </c>
      <c r="I90" t="str">
        <f t="shared" si="4"/>
        <v/>
      </c>
      <c r="J90" t="str">
        <f t="shared" si="5"/>
        <v/>
      </c>
    </row>
    <row r="91" spans="1:10" x14ac:dyDescent="0.25">
      <c r="A91" t="s">
        <v>98</v>
      </c>
      <c r="B91">
        <v>717389</v>
      </c>
      <c r="C91">
        <v>1</v>
      </c>
      <c r="D91">
        <v>30</v>
      </c>
      <c r="E91">
        <v>3</v>
      </c>
      <c r="G91">
        <v>1</v>
      </c>
      <c r="H91">
        <f t="shared" si="3"/>
        <v>2</v>
      </c>
      <c r="I91" t="str">
        <f t="shared" si="4"/>
        <v/>
      </c>
      <c r="J91" t="str">
        <f t="shared" si="5"/>
        <v/>
      </c>
    </row>
    <row r="92" spans="1:10" x14ac:dyDescent="0.25">
      <c r="A92" t="s">
        <v>99</v>
      </c>
      <c r="B92">
        <v>717450</v>
      </c>
      <c r="C92">
        <v>1</v>
      </c>
      <c r="D92">
        <v>31</v>
      </c>
      <c r="E92">
        <v>1</v>
      </c>
      <c r="F92">
        <v>1</v>
      </c>
      <c r="H92">
        <f t="shared" si="3"/>
        <v>2</v>
      </c>
      <c r="I92" t="str">
        <f t="shared" si="4"/>
        <v/>
      </c>
      <c r="J92">
        <f t="shared" si="5"/>
        <v>1</v>
      </c>
    </row>
    <row r="93" spans="1:10" x14ac:dyDescent="0.25">
      <c r="A93" t="s">
        <v>100</v>
      </c>
      <c r="B93">
        <v>717451</v>
      </c>
      <c r="C93">
        <v>1</v>
      </c>
      <c r="D93">
        <v>31</v>
      </c>
      <c r="E93">
        <v>2</v>
      </c>
      <c r="H93">
        <f t="shared" si="3"/>
        <v>2</v>
      </c>
      <c r="I93" t="str">
        <f t="shared" si="4"/>
        <v/>
      </c>
      <c r="J93" t="str">
        <f t="shared" si="5"/>
        <v/>
      </c>
    </row>
    <row r="94" spans="1:10" x14ac:dyDescent="0.25">
      <c r="A94" t="s">
        <v>101</v>
      </c>
      <c r="B94">
        <v>717452</v>
      </c>
      <c r="C94">
        <v>1</v>
      </c>
      <c r="D94">
        <v>31</v>
      </c>
      <c r="E94">
        <v>3</v>
      </c>
      <c r="G94">
        <v>1</v>
      </c>
      <c r="H94">
        <f t="shared" si="3"/>
        <v>2</v>
      </c>
      <c r="I94" t="str">
        <f t="shared" si="4"/>
        <v/>
      </c>
      <c r="J94" t="str">
        <f t="shared" si="5"/>
        <v/>
      </c>
    </row>
    <row r="95" spans="1:10" x14ac:dyDescent="0.25">
      <c r="A95" t="s">
        <v>102</v>
      </c>
      <c r="B95">
        <v>717477</v>
      </c>
      <c r="C95">
        <v>1</v>
      </c>
      <c r="D95">
        <v>32</v>
      </c>
      <c r="E95">
        <v>1</v>
      </c>
      <c r="G95">
        <v>1</v>
      </c>
      <c r="H95">
        <f t="shared" si="3"/>
        <v>2</v>
      </c>
      <c r="I95" t="str">
        <f t="shared" si="4"/>
        <v/>
      </c>
      <c r="J95" t="str">
        <f t="shared" si="5"/>
        <v/>
      </c>
    </row>
    <row r="96" spans="1:10" x14ac:dyDescent="0.25">
      <c r="A96" t="s">
        <v>103</v>
      </c>
      <c r="B96">
        <v>717478</v>
      </c>
      <c r="C96">
        <v>1</v>
      </c>
      <c r="D96">
        <v>32</v>
      </c>
      <c r="E96">
        <v>2</v>
      </c>
      <c r="H96">
        <f t="shared" si="3"/>
        <v>2</v>
      </c>
      <c r="I96" t="str">
        <f t="shared" si="4"/>
        <v/>
      </c>
      <c r="J96" t="str">
        <f t="shared" si="5"/>
        <v/>
      </c>
    </row>
    <row r="97" spans="1:10" x14ac:dyDescent="0.25">
      <c r="A97" t="s">
        <v>104</v>
      </c>
      <c r="B97">
        <v>717479</v>
      </c>
      <c r="C97">
        <v>1</v>
      </c>
      <c r="D97">
        <v>32</v>
      </c>
      <c r="E97">
        <v>3</v>
      </c>
      <c r="G97">
        <v>1</v>
      </c>
      <c r="H97">
        <f t="shared" si="3"/>
        <v>2</v>
      </c>
      <c r="I97" t="str">
        <f t="shared" si="4"/>
        <v/>
      </c>
      <c r="J97" t="str">
        <f t="shared" si="5"/>
        <v/>
      </c>
    </row>
    <row r="98" spans="1:10" x14ac:dyDescent="0.25">
      <c r="A98" t="s">
        <v>105</v>
      </c>
      <c r="B98">
        <v>717444</v>
      </c>
      <c r="C98">
        <v>1</v>
      </c>
      <c r="D98">
        <v>33</v>
      </c>
      <c r="E98">
        <v>1</v>
      </c>
      <c r="F98">
        <v>1</v>
      </c>
      <c r="H98">
        <f t="shared" si="3"/>
        <v>1</v>
      </c>
      <c r="I98">
        <f t="shared" si="4"/>
        <v>1</v>
      </c>
      <c r="J98" t="str">
        <f t="shared" si="5"/>
        <v/>
      </c>
    </row>
    <row r="99" spans="1:10" x14ac:dyDescent="0.25">
      <c r="A99" t="s">
        <v>106</v>
      </c>
      <c r="B99">
        <v>717445</v>
      </c>
      <c r="C99">
        <v>1</v>
      </c>
      <c r="D99">
        <v>33</v>
      </c>
      <c r="E99">
        <v>2</v>
      </c>
      <c r="H99">
        <f t="shared" si="3"/>
        <v>1</v>
      </c>
      <c r="I99" t="str">
        <f t="shared" si="4"/>
        <v/>
      </c>
      <c r="J99" t="str">
        <f t="shared" si="5"/>
        <v/>
      </c>
    </row>
    <row r="100" spans="1:10" x14ac:dyDescent="0.25">
      <c r="A100" t="s">
        <v>107</v>
      </c>
      <c r="B100">
        <v>717446</v>
      </c>
      <c r="C100">
        <v>1</v>
      </c>
      <c r="D100">
        <v>33</v>
      </c>
      <c r="E100">
        <v>3</v>
      </c>
      <c r="F100">
        <v>1</v>
      </c>
      <c r="H100">
        <f t="shared" si="3"/>
        <v>1</v>
      </c>
      <c r="I100">
        <f t="shared" si="4"/>
        <v>1</v>
      </c>
      <c r="J100" t="str">
        <f t="shared" si="5"/>
        <v/>
      </c>
    </row>
    <row r="101" spans="1:10" x14ac:dyDescent="0.25">
      <c r="A101" t="s">
        <v>108</v>
      </c>
      <c r="B101">
        <v>717504</v>
      </c>
      <c r="C101">
        <v>1</v>
      </c>
      <c r="D101">
        <v>34</v>
      </c>
      <c r="E101">
        <v>1</v>
      </c>
      <c r="G101">
        <v>1</v>
      </c>
      <c r="H101">
        <f t="shared" si="3"/>
        <v>1</v>
      </c>
      <c r="I101" t="str">
        <f t="shared" si="4"/>
        <v/>
      </c>
      <c r="J101" t="str">
        <f t="shared" si="5"/>
        <v/>
      </c>
    </row>
    <row r="102" spans="1:10" x14ac:dyDescent="0.25">
      <c r="A102" t="s">
        <v>109</v>
      </c>
      <c r="B102">
        <v>717505</v>
      </c>
      <c r="C102">
        <v>1</v>
      </c>
      <c r="D102">
        <v>34</v>
      </c>
      <c r="E102">
        <v>2</v>
      </c>
      <c r="H102">
        <f t="shared" si="3"/>
        <v>1</v>
      </c>
      <c r="I102" t="str">
        <f t="shared" si="4"/>
        <v/>
      </c>
      <c r="J102" t="str">
        <f t="shared" si="5"/>
        <v/>
      </c>
    </row>
    <row r="103" spans="1:10" x14ac:dyDescent="0.25">
      <c r="A103" t="s">
        <v>110</v>
      </c>
      <c r="B103">
        <v>717506</v>
      </c>
      <c r="C103">
        <v>1</v>
      </c>
      <c r="D103">
        <v>34</v>
      </c>
      <c r="E103">
        <v>3</v>
      </c>
      <c r="F103">
        <v>1</v>
      </c>
      <c r="H103">
        <f t="shared" si="3"/>
        <v>1</v>
      </c>
      <c r="I103">
        <f t="shared" si="4"/>
        <v>1</v>
      </c>
      <c r="J103" t="str">
        <f t="shared" si="5"/>
        <v/>
      </c>
    </row>
    <row r="104" spans="1:10" x14ac:dyDescent="0.25">
      <c r="A104" t="s">
        <v>111</v>
      </c>
      <c r="B104">
        <v>717438</v>
      </c>
      <c r="C104">
        <v>1</v>
      </c>
      <c r="D104">
        <v>35</v>
      </c>
      <c r="E104">
        <v>1</v>
      </c>
      <c r="G104">
        <v>1</v>
      </c>
      <c r="H104">
        <f t="shared" si="3"/>
        <v>2</v>
      </c>
      <c r="I104" t="str">
        <f t="shared" si="4"/>
        <v/>
      </c>
      <c r="J104" t="str">
        <f t="shared" si="5"/>
        <v/>
      </c>
    </row>
    <row r="105" spans="1:10" x14ac:dyDescent="0.25">
      <c r="A105" t="s">
        <v>112</v>
      </c>
      <c r="B105">
        <v>717439</v>
      </c>
      <c r="C105">
        <v>1</v>
      </c>
      <c r="D105">
        <v>35</v>
      </c>
      <c r="E105">
        <v>2</v>
      </c>
      <c r="H105">
        <f t="shared" si="3"/>
        <v>2</v>
      </c>
      <c r="I105" t="str">
        <f t="shared" si="4"/>
        <v/>
      </c>
      <c r="J105" t="str">
        <f t="shared" si="5"/>
        <v/>
      </c>
    </row>
    <row r="106" spans="1:10" x14ac:dyDescent="0.25">
      <c r="A106" t="s">
        <v>113</v>
      </c>
      <c r="B106">
        <v>717440</v>
      </c>
      <c r="C106">
        <v>1</v>
      </c>
      <c r="D106">
        <v>35</v>
      </c>
      <c r="E106">
        <v>3</v>
      </c>
      <c r="F106">
        <v>1</v>
      </c>
      <c r="H106">
        <f t="shared" si="3"/>
        <v>2</v>
      </c>
      <c r="I106" t="str">
        <f t="shared" si="4"/>
        <v/>
      </c>
      <c r="J106">
        <f t="shared" si="5"/>
        <v>1</v>
      </c>
    </row>
    <row r="107" spans="1:10" x14ac:dyDescent="0.25">
      <c r="A107" t="s">
        <v>114</v>
      </c>
      <c r="B107">
        <v>717366</v>
      </c>
      <c r="C107">
        <v>1</v>
      </c>
      <c r="D107">
        <v>36</v>
      </c>
      <c r="E107">
        <v>1</v>
      </c>
      <c r="F107">
        <v>1</v>
      </c>
      <c r="H107">
        <f t="shared" si="3"/>
        <v>1</v>
      </c>
      <c r="I107">
        <f t="shared" si="4"/>
        <v>1</v>
      </c>
      <c r="J107" t="str">
        <f t="shared" si="5"/>
        <v/>
      </c>
    </row>
    <row r="108" spans="1:10" x14ac:dyDescent="0.25">
      <c r="A108" t="s">
        <v>115</v>
      </c>
      <c r="B108">
        <v>717367</v>
      </c>
      <c r="C108">
        <v>1</v>
      </c>
      <c r="D108">
        <v>36</v>
      </c>
      <c r="E108">
        <v>2</v>
      </c>
      <c r="H108">
        <f t="shared" si="3"/>
        <v>1</v>
      </c>
      <c r="I108" t="str">
        <f t="shared" si="4"/>
        <v/>
      </c>
      <c r="J108" t="str">
        <f t="shared" si="5"/>
        <v/>
      </c>
    </row>
    <row r="109" spans="1:10" x14ac:dyDescent="0.25">
      <c r="A109" t="s">
        <v>116</v>
      </c>
      <c r="B109">
        <v>717368</v>
      </c>
      <c r="C109">
        <v>1</v>
      </c>
      <c r="D109">
        <v>36</v>
      </c>
      <c r="E109">
        <v>3</v>
      </c>
      <c r="G109">
        <v>1</v>
      </c>
      <c r="H109">
        <f t="shared" si="3"/>
        <v>1</v>
      </c>
      <c r="I109" t="str">
        <f t="shared" si="4"/>
        <v/>
      </c>
      <c r="J109" t="str">
        <f t="shared" si="5"/>
        <v/>
      </c>
    </row>
    <row r="110" spans="1:10" x14ac:dyDescent="0.25">
      <c r="A110" t="s">
        <v>117</v>
      </c>
      <c r="B110">
        <v>717402</v>
      </c>
      <c r="C110">
        <v>1</v>
      </c>
      <c r="D110">
        <v>37</v>
      </c>
      <c r="E110">
        <v>1</v>
      </c>
      <c r="G110">
        <v>1</v>
      </c>
      <c r="H110">
        <f t="shared" si="3"/>
        <v>1</v>
      </c>
      <c r="I110" t="str">
        <f t="shared" si="4"/>
        <v/>
      </c>
      <c r="J110" t="str">
        <f t="shared" si="5"/>
        <v/>
      </c>
    </row>
    <row r="111" spans="1:10" x14ac:dyDescent="0.25">
      <c r="A111" t="s">
        <v>118</v>
      </c>
      <c r="B111">
        <v>717403</v>
      </c>
      <c r="C111">
        <v>1</v>
      </c>
      <c r="D111">
        <v>37</v>
      </c>
      <c r="E111">
        <v>2</v>
      </c>
      <c r="H111">
        <f t="shared" si="3"/>
        <v>1</v>
      </c>
      <c r="I111" t="str">
        <f t="shared" si="4"/>
        <v/>
      </c>
      <c r="J111" t="str">
        <f t="shared" si="5"/>
        <v/>
      </c>
    </row>
    <row r="112" spans="1:10" x14ac:dyDescent="0.25">
      <c r="A112" t="s">
        <v>119</v>
      </c>
      <c r="B112">
        <v>717404</v>
      </c>
      <c r="C112">
        <v>1</v>
      </c>
      <c r="D112">
        <v>37</v>
      </c>
      <c r="E112">
        <v>3</v>
      </c>
      <c r="F112">
        <v>1</v>
      </c>
      <c r="H112">
        <f t="shared" si="3"/>
        <v>1</v>
      </c>
      <c r="I112">
        <f t="shared" si="4"/>
        <v>1</v>
      </c>
      <c r="J112" t="str">
        <f t="shared" si="5"/>
        <v/>
      </c>
    </row>
    <row r="113" spans="1:10" x14ac:dyDescent="0.25">
      <c r="A113" t="s">
        <v>120</v>
      </c>
      <c r="B113">
        <v>717435</v>
      </c>
      <c r="C113">
        <v>1</v>
      </c>
      <c r="D113">
        <v>38</v>
      </c>
      <c r="E113">
        <v>1</v>
      </c>
      <c r="G113">
        <v>1</v>
      </c>
      <c r="H113">
        <f t="shared" si="3"/>
        <v>2</v>
      </c>
      <c r="I113" t="str">
        <f t="shared" si="4"/>
        <v/>
      </c>
      <c r="J113" t="str">
        <f t="shared" si="5"/>
        <v/>
      </c>
    </row>
    <row r="114" spans="1:10" x14ac:dyDescent="0.25">
      <c r="A114" t="s">
        <v>121</v>
      </c>
      <c r="B114">
        <v>717436</v>
      </c>
      <c r="C114">
        <v>1</v>
      </c>
      <c r="D114">
        <v>38</v>
      </c>
      <c r="E114">
        <v>2</v>
      </c>
      <c r="H114">
        <f t="shared" si="3"/>
        <v>2</v>
      </c>
      <c r="I114" t="str">
        <f t="shared" si="4"/>
        <v/>
      </c>
      <c r="J114" t="str">
        <f t="shared" si="5"/>
        <v/>
      </c>
    </row>
    <row r="115" spans="1:10" x14ac:dyDescent="0.25">
      <c r="A115" t="s">
        <v>122</v>
      </c>
      <c r="B115">
        <v>717437</v>
      </c>
      <c r="C115">
        <v>1</v>
      </c>
      <c r="D115">
        <v>38</v>
      </c>
      <c r="E115">
        <v>3</v>
      </c>
      <c r="G115">
        <v>1</v>
      </c>
      <c r="H115">
        <f t="shared" si="3"/>
        <v>2</v>
      </c>
      <c r="I115" t="str">
        <f t="shared" si="4"/>
        <v/>
      </c>
      <c r="J115" t="str">
        <f t="shared" si="5"/>
        <v/>
      </c>
    </row>
    <row r="116" spans="1:10" x14ac:dyDescent="0.25">
      <c r="A116" t="s">
        <v>123</v>
      </c>
      <c r="B116">
        <v>717426</v>
      </c>
      <c r="C116">
        <v>1</v>
      </c>
      <c r="D116">
        <v>39</v>
      </c>
      <c r="E116">
        <v>1</v>
      </c>
      <c r="F116">
        <v>1</v>
      </c>
      <c r="H116">
        <f t="shared" si="3"/>
        <v>1</v>
      </c>
      <c r="I116">
        <f t="shared" si="4"/>
        <v>1</v>
      </c>
      <c r="J116" t="str">
        <f t="shared" si="5"/>
        <v/>
      </c>
    </row>
    <row r="117" spans="1:10" x14ac:dyDescent="0.25">
      <c r="A117" t="s">
        <v>124</v>
      </c>
      <c r="B117">
        <v>717427</v>
      </c>
      <c r="C117">
        <v>1</v>
      </c>
      <c r="D117">
        <v>39</v>
      </c>
      <c r="E117">
        <v>2</v>
      </c>
      <c r="H117">
        <f t="shared" si="3"/>
        <v>1</v>
      </c>
      <c r="I117" t="str">
        <f t="shared" si="4"/>
        <v/>
      </c>
      <c r="J117" t="str">
        <f t="shared" si="5"/>
        <v/>
      </c>
    </row>
    <row r="118" spans="1:10" x14ac:dyDescent="0.25">
      <c r="A118" t="s">
        <v>125</v>
      </c>
      <c r="B118">
        <v>717428</v>
      </c>
      <c r="C118">
        <v>1</v>
      </c>
      <c r="D118">
        <v>39</v>
      </c>
      <c r="E118">
        <v>3</v>
      </c>
      <c r="F118">
        <v>1</v>
      </c>
      <c r="H118">
        <f t="shared" si="3"/>
        <v>1</v>
      </c>
      <c r="I118">
        <f t="shared" si="4"/>
        <v>1</v>
      </c>
      <c r="J118" t="str">
        <f t="shared" si="5"/>
        <v/>
      </c>
    </row>
    <row r="119" spans="1:10" x14ac:dyDescent="0.25">
      <c r="A119" t="s">
        <v>126</v>
      </c>
      <c r="B119">
        <v>717432</v>
      </c>
      <c r="C119">
        <v>1</v>
      </c>
      <c r="D119">
        <v>40</v>
      </c>
      <c r="E119">
        <v>1</v>
      </c>
      <c r="G119">
        <v>1</v>
      </c>
      <c r="H119">
        <f t="shared" si="3"/>
        <v>1</v>
      </c>
      <c r="I119" t="str">
        <f t="shared" si="4"/>
        <v/>
      </c>
      <c r="J119" t="str">
        <f t="shared" si="5"/>
        <v/>
      </c>
    </row>
    <row r="120" spans="1:10" x14ac:dyDescent="0.25">
      <c r="A120" t="s">
        <v>127</v>
      </c>
      <c r="B120">
        <v>717433</v>
      </c>
      <c r="C120">
        <v>1</v>
      </c>
      <c r="D120">
        <v>40</v>
      </c>
      <c r="E120">
        <v>2</v>
      </c>
      <c r="H120">
        <f t="shared" si="3"/>
        <v>1</v>
      </c>
      <c r="I120" t="str">
        <f t="shared" si="4"/>
        <v/>
      </c>
      <c r="J120" t="str">
        <f t="shared" si="5"/>
        <v/>
      </c>
    </row>
    <row r="121" spans="1:10" x14ac:dyDescent="0.25">
      <c r="A121" t="s">
        <v>128</v>
      </c>
      <c r="B121">
        <v>717434</v>
      </c>
      <c r="C121">
        <v>1</v>
      </c>
      <c r="D121">
        <v>40</v>
      </c>
      <c r="E121">
        <v>3</v>
      </c>
      <c r="G121">
        <v>1</v>
      </c>
      <c r="H121">
        <f t="shared" si="3"/>
        <v>1</v>
      </c>
      <c r="I121" t="str">
        <f t="shared" si="4"/>
        <v/>
      </c>
      <c r="J121" t="str">
        <f t="shared" si="5"/>
        <v/>
      </c>
    </row>
    <row r="122" spans="1:10" x14ac:dyDescent="0.25">
      <c r="A122" t="s">
        <v>129</v>
      </c>
      <c r="B122">
        <v>717483</v>
      </c>
      <c r="C122">
        <v>1</v>
      </c>
      <c r="D122">
        <v>41</v>
      </c>
      <c r="E122">
        <v>1</v>
      </c>
      <c r="G122">
        <v>1</v>
      </c>
      <c r="H122">
        <f t="shared" si="3"/>
        <v>2</v>
      </c>
      <c r="I122" t="str">
        <f t="shared" si="4"/>
        <v/>
      </c>
      <c r="J122" t="str">
        <f t="shared" si="5"/>
        <v/>
      </c>
    </row>
    <row r="123" spans="1:10" x14ac:dyDescent="0.25">
      <c r="A123" t="s">
        <v>130</v>
      </c>
      <c r="B123">
        <v>717484</v>
      </c>
      <c r="C123">
        <v>1</v>
      </c>
      <c r="D123">
        <v>41</v>
      </c>
      <c r="E123">
        <v>2</v>
      </c>
      <c r="H123">
        <f t="shared" si="3"/>
        <v>2</v>
      </c>
      <c r="I123" t="str">
        <f t="shared" si="4"/>
        <v/>
      </c>
      <c r="J123" t="str">
        <f t="shared" si="5"/>
        <v/>
      </c>
    </row>
    <row r="124" spans="1:10" x14ac:dyDescent="0.25">
      <c r="A124" t="s">
        <v>131</v>
      </c>
      <c r="B124">
        <v>717485</v>
      </c>
      <c r="C124">
        <v>1</v>
      </c>
      <c r="D124">
        <v>41</v>
      </c>
      <c r="E124">
        <v>3</v>
      </c>
      <c r="G124">
        <v>1</v>
      </c>
      <c r="H124">
        <f t="shared" si="3"/>
        <v>2</v>
      </c>
      <c r="I124" t="str">
        <f t="shared" si="4"/>
        <v/>
      </c>
      <c r="J124" t="str">
        <f t="shared" si="5"/>
        <v/>
      </c>
    </row>
    <row r="125" spans="1:10" x14ac:dyDescent="0.25">
      <c r="A125" t="s">
        <v>132</v>
      </c>
      <c r="B125">
        <v>717447</v>
      </c>
      <c r="C125">
        <v>1</v>
      </c>
      <c r="D125">
        <v>42</v>
      </c>
      <c r="E125">
        <v>1</v>
      </c>
      <c r="F125">
        <v>1</v>
      </c>
      <c r="H125">
        <f t="shared" si="3"/>
        <v>2</v>
      </c>
      <c r="I125" t="str">
        <f t="shared" si="4"/>
        <v/>
      </c>
      <c r="J125">
        <f t="shared" si="5"/>
        <v>1</v>
      </c>
    </row>
    <row r="126" spans="1:10" x14ac:dyDescent="0.25">
      <c r="A126" t="s">
        <v>133</v>
      </c>
      <c r="B126">
        <v>717448</v>
      </c>
      <c r="C126">
        <v>1</v>
      </c>
      <c r="D126">
        <v>42</v>
      </c>
      <c r="E126">
        <v>2</v>
      </c>
      <c r="H126">
        <f t="shared" si="3"/>
        <v>2</v>
      </c>
      <c r="I126" t="str">
        <f t="shared" si="4"/>
        <v/>
      </c>
      <c r="J126" t="str">
        <f t="shared" si="5"/>
        <v/>
      </c>
    </row>
    <row r="127" spans="1:10" x14ac:dyDescent="0.25">
      <c r="A127" t="s">
        <v>134</v>
      </c>
      <c r="B127">
        <v>717449</v>
      </c>
      <c r="C127">
        <v>1</v>
      </c>
      <c r="D127">
        <v>42</v>
      </c>
      <c r="E127">
        <v>3</v>
      </c>
      <c r="G127">
        <v>1</v>
      </c>
      <c r="H127">
        <f t="shared" si="3"/>
        <v>2</v>
      </c>
      <c r="I127" t="str">
        <f t="shared" si="4"/>
        <v/>
      </c>
      <c r="J127" t="str">
        <f t="shared" si="5"/>
        <v/>
      </c>
    </row>
    <row r="128" spans="1:10" x14ac:dyDescent="0.25">
      <c r="A128" t="s">
        <v>135</v>
      </c>
      <c r="B128">
        <v>717492</v>
      </c>
      <c r="C128">
        <v>1</v>
      </c>
      <c r="D128">
        <v>43</v>
      </c>
      <c r="E128">
        <v>1</v>
      </c>
      <c r="F128">
        <v>1</v>
      </c>
      <c r="H128">
        <f t="shared" si="3"/>
        <v>1</v>
      </c>
      <c r="I128">
        <f t="shared" si="4"/>
        <v>1</v>
      </c>
      <c r="J128" t="str">
        <f t="shared" si="5"/>
        <v/>
      </c>
    </row>
    <row r="129" spans="1:10" x14ac:dyDescent="0.25">
      <c r="A129" t="s">
        <v>136</v>
      </c>
      <c r="B129">
        <v>717493</v>
      </c>
      <c r="C129">
        <v>1</v>
      </c>
      <c r="D129">
        <v>43</v>
      </c>
      <c r="E129">
        <v>2</v>
      </c>
      <c r="H129">
        <f t="shared" si="3"/>
        <v>1</v>
      </c>
      <c r="I129" t="str">
        <f t="shared" si="4"/>
        <v/>
      </c>
      <c r="J129" t="str">
        <f t="shared" si="5"/>
        <v/>
      </c>
    </row>
    <row r="130" spans="1:10" x14ac:dyDescent="0.25">
      <c r="A130" t="s">
        <v>137</v>
      </c>
      <c r="B130">
        <v>717494</v>
      </c>
      <c r="C130">
        <v>1</v>
      </c>
      <c r="D130">
        <v>43</v>
      </c>
      <c r="E130">
        <v>3</v>
      </c>
      <c r="G130">
        <v>1</v>
      </c>
      <c r="H130">
        <f t="shared" si="3"/>
        <v>1</v>
      </c>
      <c r="I130" t="str">
        <f t="shared" si="4"/>
        <v/>
      </c>
      <c r="J130" t="str">
        <f t="shared" si="5"/>
        <v/>
      </c>
    </row>
    <row r="131" spans="1:10" x14ac:dyDescent="0.25">
      <c r="A131" t="s">
        <v>138</v>
      </c>
      <c r="B131">
        <v>717462</v>
      </c>
      <c r="C131">
        <v>1</v>
      </c>
      <c r="D131">
        <v>44</v>
      </c>
      <c r="E131">
        <v>1</v>
      </c>
      <c r="G131">
        <v>1</v>
      </c>
      <c r="H131">
        <f t="shared" ref="H131:H157" si="6">VLOOKUP(D131,$L$2:$N$101,3,FALSE)</f>
        <v>1</v>
      </c>
      <c r="I131" t="str">
        <f t="shared" ref="I131:I157" si="7">IF(AND(H131=1,F131=1),F131,"")</f>
        <v/>
      </c>
      <c r="J131" t="str">
        <f t="shared" ref="J131:J157" si="8">IF(AND(H131=2,F131=1),F131,"")</f>
        <v/>
      </c>
    </row>
    <row r="132" spans="1:10" x14ac:dyDescent="0.25">
      <c r="A132" t="s">
        <v>139</v>
      </c>
      <c r="B132">
        <v>717463</v>
      </c>
      <c r="C132">
        <v>1</v>
      </c>
      <c r="D132">
        <v>44</v>
      </c>
      <c r="E132">
        <v>2</v>
      </c>
      <c r="H132">
        <f t="shared" si="6"/>
        <v>1</v>
      </c>
      <c r="I132" t="str">
        <f t="shared" si="7"/>
        <v/>
      </c>
      <c r="J132" t="str">
        <f t="shared" si="8"/>
        <v/>
      </c>
    </row>
    <row r="133" spans="1:10" x14ac:dyDescent="0.25">
      <c r="A133" t="s">
        <v>140</v>
      </c>
      <c r="B133">
        <v>717464</v>
      </c>
      <c r="C133">
        <v>1</v>
      </c>
      <c r="D133">
        <v>44</v>
      </c>
      <c r="E133">
        <v>3</v>
      </c>
      <c r="G133">
        <v>1</v>
      </c>
      <c r="H133">
        <f t="shared" si="6"/>
        <v>1</v>
      </c>
      <c r="I133" t="str">
        <f t="shared" si="7"/>
        <v/>
      </c>
      <c r="J133" t="str">
        <f t="shared" si="8"/>
        <v/>
      </c>
    </row>
    <row r="134" spans="1:10" x14ac:dyDescent="0.25">
      <c r="A134" t="s">
        <v>141</v>
      </c>
      <c r="B134">
        <v>717372</v>
      </c>
      <c r="C134">
        <v>1</v>
      </c>
      <c r="D134">
        <v>45</v>
      </c>
      <c r="E134">
        <v>1</v>
      </c>
      <c r="G134">
        <v>1</v>
      </c>
      <c r="H134">
        <f t="shared" si="6"/>
        <v>1</v>
      </c>
      <c r="I134" t="str">
        <f t="shared" si="7"/>
        <v/>
      </c>
      <c r="J134" t="str">
        <f t="shared" si="8"/>
        <v/>
      </c>
    </row>
    <row r="135" spans="1:10" x14ac:dyDescent="0.25">
      <c r="A135" t="s">
        <v>142</v>
      </c>
      <c r="B135">
        <v>717373</v>
      </c>
      <c r="C135">
        <v>1</v>
      </c>
      <c r="D135">
        <v>45</v>
      </c>
      <c r="E135">
        <v>2</v>
      </c>
      <c r="H135">
        <f t="shared" si="6"/>
        <v>1</v>
      </c>
      <c r="I135" t="str">
        <f t="shared" si="7"/>
        <v/>
      </c>
      <c r="J135" t="str">
        <f t="shared" si="8"/>
        <v/>
      </c>
    </row>
    <row r="136" spans="1:10" x14ac:dyDescent="0.25">
      <c r="A136" t="s">
        <v>143</v>
      </c>
      <c r="B136">
        <v>717374</v>
      </c>
      <c r="C136">
        <v>1</v>
      </c>
      <c r="D136">
        <v>45</v>
      </c>
      <c r="E136">
        <v>3</v>
      </c>
      <c r="F136">
        <v>1</v>
      </c>
      <c r="H136">
        <f t="shared" si="6"/>
        <v>1</v>
      </c>
      <c r="I136">
        <f t="shared" si="7"/>
        <v>1</v>
      </c>
      <c r="J136" t="str">
        <f t="shared" si="8"/>
        <v/>
      </c>
    </row>
    <row r="137" spans="1:10" x14ac:dyDescent="0.25">
      <c r="A137" t="s">
        <v>144</v>
      </c>
      <c r="B137">
        <v>717411</v>
      </c>
      <c r="C137">
        <v>1</v>
      </c>
      <c r="D137">
        <v>46</v>
      </c>
      <c r="E137">
        <v>1</v>
      </c>
      <c r="F137">
        <v>1</v>
      </c>
      <c r="H137">
        <f t="shared" si="6"/>
        <v>2</v>
      </c>
      <c r="I137" t="str">
        <f t="shared" si="7"/>
        <v/>
      </c>
      <c r="J137">
        <f t="shared" si="8"/>
        <v>1</v>
      </c>
    </row>
    <row r="138" spans="1:10" x14ac:dyDescent="0.25">
      <c r="A138" t="s">
        <v>145</v>
      </c>
      <c r="B138">
        <v>717412</v>
      </c>
      <c r="C138">
        <v>1</v>
      </c>
      <c r="D138">
        <v>46</v>
      </c>
      <c r="E138">
        <v>2</v>
      </c>
      <c r="H138">
        <f t="shared" si="6"/>
        <v>2</v>
      </c>
      <c r="I138" t="str">
        <f t="shared" si="7"/>
        <v/>
      </c>
      <c r="J138" t="str">
        <f t="shared" si="8"/>
        <v/>
      </c>
    </row>
    <row r="139" spans="1:10" x14ac:dyDescent="0.25">
      <c r="A139" t="s">
        <v>146</v>
      </c>
      <c r="B139">
        <v>717413</v>
      </c>
      <c r="C139">
        <v>1</v>
      </c>
      <c r="D139">
        <v>46</v>
      </c>
      <c r="E139">
        <v>3</v>
      </c>
      <c r="F139">
        <v>1</v>
      </c>
      <c r="H139">
        <f t="shared" si="6"/>
        <v>2</v>
      </c>
      <c r="I139" t="str">
        <f t="shared" si="7"/>
        <v/>
      </c>
      <c r="J139">
        <f t="shared" si="8"/>
        <v>1</v>
      </c>
    </row>
    <row r="140" spans="1:10" x14ac:dyDescent="0.25">
      <c r="A140" t="s">
        <v>147</v>
      </c>
      <c r="B140">
        <v>717363</v>
      </c>
      <c r="C140">
        <v>1</v>
      </c>
      <c r="D140">
        <v>47</v>
      </c>
      <c r="E140">
        <v>1</v>
      </c>
      <c r="F140">
        <v>1</v>
      </c>
      <c r="H140">
        <f t="shared" si="6"/>
        <v>2</v>
      </c>
      <c r="I140" t="str">
        <f t="shared" si="7"/>
        <v/>
      </c>
      <c r="J140">
        <f t="shared" si="8"/>
        <v>1</v>
      </c>
    </row>
    <row r="141" spans="1:10" x14ac:dyDescent="0.25">
      <c r="A141" t="s">
        <v>148</v>
      </c>
      <c r="B141">
        <v>717364</v>
      </c>
      <c r="C141">
        <v>1</v>
      </c>
      <c r="D141">
        <v>47</v>
      </c>
      <c r="E141">
        <v>2</v>
      </c>
      <c r="H141">
        <f t="shared" si="6"/>
        <v>2</v>
      </c>
      <c r="I141" t="str">
        <f t="shared" si="7"/>
        <v/>
      </c>
      <c r="J141" t="str">
        <f t="shared" si="8"/>
        <v/>
      </c>
    </row>
    <row r="142" spans="1:10" x14ac:dyDescent="0.25">
      <c r="A142" t="s">
        <v>149</v>
      </c>
      <c r="B142">
        <v>717365</v>
      </c>
      <c r="C142">
        <v>1</v>
      </c>
      <c r="D142">
        <v>47</v>
      </c>
      <c r="E142">
        <v>3</v>
      </c>
      <c r="G142">
        <v>1</v>
      </c>
      <c r="H142">
        <f t="shared" si="6"/>
        <v>2</v>
      </c>
      <c r="I142" t="str">
        <f t="shared" si="7"/>
        <v/>
      </c>
      <c r="J142" t="str">
        <f t="shared" si="8"/>
        <v/>
      </c>
    </row>
    <row r="143" spans="1:10" x14ac:dyDescent="0.25">
      <c r="A143" t="s">
        <v>150</v>
      </c>
      <c r="B143">
        <v>717375</v>
      </c>
      <c r="C143">
        <v>1</v>
      </c>
      <c r="D143">
        <v>48</v>
      </c>
      <c r="E143">
        <v>1</v>
      </c>
      <c r="F143">
        <v>1</v>
      </c>
      <c r="H143">
        <f t="shared" si="6"/>
        <v>2</v>
      </c>
      <c r="I143" t="str">
        <f t="shared" si="7"/>
        <v/>
      </c>
      <c r="J143">
        <f t="shared" si="8"/>
        <v>1</v>
      </c>
    </row>
    <row r="144" spans="1:10" x14ac:dyDescent="0.25">
      <c r="A144" t="s">
        <v>151</v>
      </c>
      <c r="B144">
        <v>717376</v>
      </c>
      <c r="C144">
        <v>1</v>
      </c>
      <c r="D144">
        <v>48</v>
      </c>
      <c r="E144">
        <v>2</v>
      </c>
      <c r="H144">
        <f t="shared" si="6"/>
        <v>2</v>
      </c>
      <c r="I144" t="str">
        <f t="shared" si="7"/>
        <v/>
      </c>
      <c r="J144" t="str">
        <f t="shared" si="8"/>
        <v/>
      </c>
    </row>
    <row r="145" spans="1:10" x14ac:dyDescent="0.25">
      <c r="A145" t="s">
        <v>152</v>
      </c>
      <c r="B145">
        <v>717377</v>
      </c>
      <c r="C145">
        <v>1</v>
      </c>
      <c r="D145">
        <v>48</v>
      </c>
      <c r="E145">
        <v>3</v>
      </c>
      <c r="F145">
        <v>1</v>
      </c>
      <c r="H145">
        <f t="shared" si="6"/>
        <v>2</v>
      </c>
      <c r="I145" t="str">
        <f t="shared" si="7"/>
        <v/>
      </c>
      <c r="J145">
        <f t="shared" si="8"/>
        <v>1</v>
      </c>
    </row>
    <row r="146" spans="1:10" x14ac:dyDescent="0.25">
      <c r="A146" t="s">
        <v>153</v>
      </c>
      <c r="B146">
        <v>717393</v>
      </c>
      <c r="C146">
        <v>1</v>
      </c>
      <c r="D146">
        <v>49</v>
      </c>
      <c r="E146">
        <v>1</v>
      </c>
      <c r="G146">
        <v>1</v>
      </c>
      <c r="H146">
        <f t="shared" si="6"/>
        <v>2</v>
      </c>
      <c r="I146" t="str">
        <f t="shared" si="7"/>
        <v/>
      </c>
      <c r="J146" t="str">
        <f t="shared" si="8"/>
        <v/>
      </c>
    </row>
    <row r="147" spans="1:10" x14ac:dyDescent="0.25">
      <c r="A147" t="s">
        <v>154</v>
      </c>
      <c r="B147">
        <v>717394</v>
      </c>
      <c r="C147">
        <v>1</v>
      </c>
      <c r="D147">
        <v>49</v>
      </c>
      <c r="E147">
        <v>2</v>
      </c>
      <c r="H147">
        <f t="shared" si="6"/>
        <v>2</v>
      </c>
      <c r="I147" t="str">
        <f t="shared" si="7"/>
        <v/>
      </c>
      <c r="J147" t="str">
        <f t="shared" si="8"/>
        <v/>
      </c>
    </row>
    <row r="148" spans="1:10" x14ac:dyDescent="0.25">
      <c r="A148" t="s">
        <v>155</v>
      </c>
      <c r="B148">
        <v>717395</v>
      </c>
      <c r="C148">
        <v>1</v>
      </c>
      <c r="D148">
        <v>49</v>
      </c>
      <c r="E148">
        <v>3</v>
      </c>
      <c r="F148">
        <v>1</v>
      </c>
      <c r="H148">
        <f t="shared" si="6"/>
        <v>2</v>
      </c>
      <c r="I148" t="str">
        <f t="shared" si="7"/>
        <v/>
      </c>
      <c r="J148">
        <f t="shared" si="8"/>
        <v>1</v>
      </c>
    </row>
    <row r="149" spans="1:10" x14ac:dyDescent="0.25">
      <c r="A149" t="s">
        <v>156</v>
      </c>
      <c r="B149">
        <v>717390</v>
      </c>
      <c r="C149">
        <v>1</v>
      </c>
      <c r="D149">
        <v>50</v>
      </c>
      <c r="E149">
        <v>1</v>
      </c>
      <c r="F149">
        <v>1</v>
      </c>
      <c r="H149">
        <f t="shared" si="6"/>
        <v>1</v>
      </c>
      <c r="I149">
        <f t="shared" si="7"/>
        <v>1</v>
      </c>
      <c r="J149" t="str">
        <f t="shared" si="8"/>
        <v/>
      </c>
    </row>
    <row r="150" spans="1:10" x14ac:dyDescent="0.25">
      <c r="A150" t="s">
        <v>157</v>
      </c>
      <c r="B150">
        <v>717391</v>
      </c>
      <c r="C150">
        <v>1</v>
      </c>
      <c r="D150">
        <v>50</v>
      </c>
      <c r="E150">
        <v>2</v>
      </c>
      <c r="H150">
        <f t="shared" si="6"/>
        <v>1</v>
      </c>
      <c r="I150" t="str">
        <f t="shared" si="7"/>
        <v/>
      </c>
      <c r="J150" t="str">
        <f t="shared" si="8"/>
        <v/>
      </c>
    </row>
    <row r="151" spans="1:10" x14ac:dyDescent="0.25">
      <c r="A151" t="s">
        <v>158</v>
      </c>
      <c r="B151">
        <v>717392</v>
      </c>
      <c r="C151">
        <v>1</v>
      </c>
      <c r="D151">
        <v>50</v>
      </c>
      <c r="E151">
        <v>3</v>
      </c>
      <c r="F151">
        <v>1</v>
      </c>
      <c r="H151">
        <f t="shared" si="6"/>
        <v>1</v>
      </c>
      <c r="I151">
        <f t="shared" si="7"/>
        <v>1</v>
      </c>
      <c r="J151" t="str">
        <f t="shared" si="8"/>
        <v/>
      </c>
    </row>
    <row r="152" spans="1:10" x14ac:dyDescent="0.25">
      <c r="A152" t="s">
        <v>159</v>
      </c>
      <c r="B152">
        <v>717453</v>
      </c>
      <c r="C152">
        <v>1</v>
      </c>
      <c r="D152">
        <v>51</v>
      </c>
      <c r="E152">
        <v>1</v>
      </c>
      <c r="F152">
        <v>1</v>
      </c>
      <c r="H152">
        <f t="shared" si="6"/>
        <v>2</v>
      </c>
      <c r="I152" t="str">
        <f t="shared" si="7"/>
        <v/>
      </c>
      <c r="J152">
        <f t="shared" si="8"/>
        <v>1</v>
      </c>
    </row>
    <row r="153" spans="1:10" x14ac:dyDescent="0.25">
      <c r="A153" t="s">
        <v>160</v>
      </c>
      <c r="B153">
        <v>717454</v>
      </c>
      <c r="C153">
        <v>1</v>
      </c>
      <c r="D153">
        <v>51</v>
      </c>
      <c r="E153">
        <v>2</v>
      </c>
      <c r="H153">
        <f t="shared" si="6"/>
        <v>2</v>
      </c>
      <c r="I153" t="str">
        <f t="shared" si="7"/>
        <v/>
      </c>
      <c r="J153" t="str">
        <f t="shared" si="8"/>
        <v/>
      </c>
    </row>
    <row r="154" spans="1:10" x14ac:dyDescent="0.25">
      <c r="A154" t="s">
        <v>161</v>
      </c>
      <c r="B154">
        <v>717455</v>
      </c>
      <c r="C154">
        <v>1</v>
      </c>
      <c r="D154">
        <v>51</v>
      </c>
      <c r="E154">
        <v>3</v>
      </c>
      <c r="F154">
        <v>1</v>
      </c>
      <c r="H154">
        <f t="shared" si="6"/>
        <v>2</v>
      </c>
      <c r="I154" t="str">
        <f t="shared" si="7"/>
        <v/>
      </c>
      <c r="J154">
        <f t="shared" si="8"/>
        <v>1</v>
      </c>
    </row>
    <row r="155" spans="1:10" x14ac:dyDescent="0.25">
      <c r="A155" t="s">
        <v>162</v>
      </c>
      <c r="B155">
        <v>717480</v>
      </c>
      <c r="C155">
        <v>1</v>
      </c>
      <c r="D155">
        <v>52</v>
      </c>
      <c r="E155">
        <v>1</v>
      </c>
      <c r="F155">
        <v>1</v>
      </c>
      <c r="H155">
        <f t="shared" si="6"/>
        <v>1</v>
      </c>
      <c r="I155">
        <f t="shared" si="7"/>
        <v>1</v>
      </c>
      <c r="J155" t="str">
        <f t="shared" si="8"/>
        <v/>
      </c>
    </row>
    <row r="156" spans="1:10" x14ac:dyDescent="0.25">
      <c r="A156" t="s">
        <v>163</v>
      </c>
      <c r="B156">
        <v>717481</v>
      </c>
      <c r="C156">
        <v>1</v>
      </c>
      <c r="D156">
        <v>52</v>
      </c>
      <c r="E156">
        <v>2</v>
      </c>
      <c r="H156">
        <f t="shared" si="6"/>
        <v>1</v>
      </c>
      <c r="I156" t="str">
        <f t="shared" si="7"/>
        <v/>
      </c>
      <c r="J156" t="str">
        <f t="shared" si="8"/>
        <v/>
      </c>
    </row>
    <row r="157" spans="1:10" x14ac:dyDescent="0.25">
      <c r="A157" t="s">
        <v>164</v>
      </c>
      <c r="B157">
        <v>717482</v>
      </c>
      <c r="C157">
        <v>1</v>
      </c>
      <c r="D157">
        <v>52</v>
      </c>
      <c r="E157">
        <v>3</v>
      </c>
      <c r="F157">
        <v>1</v>
      </c>
      <c r="H157">
        <f t="shared" si="6"/>
        <v>1</v>
      </c>
      <c r="I157">
        <f t="shared" si="7"/>
        <v>1</v>
      </c>
      <c r="J157" t="str">
        <f t="shared" si="8"/>
        <v/>
      </c>
    </row>
  </sheetData>
  <sortState xmlns:xlrd2="http://schemas.microsoft.com/office/spreadsheetml/2017/richdata2" ref="L2:N158">
    <sortCondition ref="L2:L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sqref="A1:I1048576"/>
    </sheetView>
  </sheetViews>
  <sheetFormatPr defaultRowHeight="15" x14ac:dyDescent="0.25"/>
  <cols>
    <col min="1" max="1" width="46.85546875" bestFit="1" customWidth="1"/>
    <col min="2" max="2" width="10.42578125" bestFit="1" customWidth="1"/>
    <col min="3" max="3" width="13.85546875" bestFit="1" customWidth="1"/>
    <col min="4" max="4" width="12.5703125" bestFit="1" customWidth="1"/>
    <col min="5" max="5" width="15.85546875" bestFit="1" customWidth="1"/>
    <col min="6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717381</v>
      </c>
      <c r="C2">
        <v>1</v>
      </c>
      <c r="D2">
        <v>1</v>
      </c>
      <c r="E2">
        <v>1</v>
      </c>
      <c r="G2">
        <v>1</v>
      </c>
      <c r="I2">
        <v>1</v>
      </c>
    </row>
    <row r="3" spans="1:9" x14ac:dyDescent="0.25">
      <c r="A3" t="s">
        <v>10</v>
      </c>
      <c r="B3">
        <v>717382</v>
      </c>
      <c r="C3">
        <v>1</v>
      </c>
      <c r="D3">
        <v>1</v>
      </c>
      <c r="E3">
        <v>2</v>
      </c>
    </row>
    <row r="4" spans="1:9" x14ac:dyDescent="0.25">
      <c r="A4" t="s">
        <v>11</v>
      </c>
      <c r="B4">
        <v>717383</v>
      </c>
      <c r="C4">
        <v>1</v>
      </c>
      <c r="D4">
        <v>1</v>
      </c>
      <c r="E4">
        <v>3</v>
      </c>
      <c r="F4">
        <v>1</v>
      </c>
      <c r="H4">
        <v>1</v>
      </c>
    </row>
    <row r="5" spans="1:9" x14ac:dyDescent="0.25">
      <c r="A5" t="s">
        <v>12</v>
      </c>
      <c r="B5">
        <v>717378</v>
      </c>
      <c r="C5">
        <v>1</v>
      </c>
      <c r="D5">
        <v>2</v>
      </c>
      <c r="E5">
        <v>1</v>
      </c>
      <c r="G5">
        <v>1</v>
      </c>
      <c r="H5">
        <v>1</v>
      </c>
    </row>
    <row r="6" spans="1:9" x14ac:dyDescent="0.25">
      <c r="A6" t="s">
        <v>13</v>
      </c>
      <c r="B6">
        <v>717379</v>
      </c>
      <c r="C6">
        <v>1</v>
      </c>
      <c r="D6">
        <v>2</v>
      </c>
      <c r="E6">
        <v>2</v>
      </c>
    </row>
    <row r="7" spans="1:9" x14ac:dyDescent="0.25">
      <c r="A7" t="s">
        <v>14</v>
      </c>
      <c r="B7">
        <v>717380</v>
      </c>
      <c r="C7">
        <v>1</v>
      </c>
      <c r="D7">
        <v>2</v>
      </c>
      <c r="E7">
        <v>3</v>
      </c>
      <c r="F7">
        <v>1</v>
      </c>
      <c r="I7">
        <v>1</v>
      </c>
    </row>
    <row r="8" spans="1:9" x14ac:dyDescent="0.25">
      <c r="A8" t="s">
        <v>15</v>
      </c>
      <c r="B8">
        <v>717360</v>
      </c>
      <c r="C8">
        <v>1</v>
      </c>
      <c r="D8">
        <v>3</v>
      </c>
      <c r="E8">
        <v>1</v>
      </c>
      <c r="G8">
        <v>1</v>
      </c>
      <c r="H8">
        <v>1</v>
      </c>
    </row>
    <row r="9" spans="1:9" x14ac:dyDescent="0.25">
      <c r="A9" t="s">
        <v>16</v>
      </c>
      <c r="B9">
        <v>717361</v>
      </c>
      <c r="C9">
        <v>1</v>
      </c>
      <c r="D9">
        <v>3</v>
      </c>
      <c r="E9">
        <v>2</v>
      </c>
    </row>
    <row r="10" spans="1:9" x14ac:dyDescent="0.25">
      <c r="A10" t="s">
        <v>17</v>
      </c>
      <c r="B10">
        <v>717362</v>
      </c>
      <c r="C10">
        <v>1</v>
      </c>
      <c r="D10">
        <v>3</v>
      </c>
      <c r="E10">
        <v>3</v>
      </c>
      <c r="F10">
        <v>1</v>
      </c>
      <c r="H10">
        <v>1</v>
      </c>
    </row>
    <row r="11" spans="1:9" x14ac:dyDescent="0.25">
      <c r="A11" t="s">
        <v>18</v>
      </c>
      <c r="B11">
        <v>717414</v>
      </c>
      <c r="C11">
        <v>1</v>
      </c>
      <c r="D11">
        <v>4</v>
      </c>
      <c r="E11">
        <v>1</v>
      </c>
      <c r="F11">
        <v>1</v>
      </c>
      <c r="H11">
        <v>1</v>
      </c>
    </row>
    <row r="12" spans="1:9" x14ac:dyDescent="0.25">
      <c r="A12" t="s">
        <v>19</v>
      </c>
      <c r="B12">
        <v>717415</v>
      </c>
      <c r="C12">
        <v>1</v>
      </c>
      <c r="D12">
        <v>4</v>
      </c>
      <c r="E12">
        <v>2</v>
      </c>
    </row>
    <row r="13" spans="1:9" x14ac:dyDescent="0.25">
      <c r="A13" t="s">
        <v>20</v>
      </c>
      <c r="B13">
        <v>717416</v>
      </c>
      <c r="C13">
        <v>1</v>
      </c>
      <c r="D13">
        <v>4</v>
      </c>
      <c r="E13">
        <v>3</v>
      </c>
      <c r="F13">
        <v>1</v>
      </c>
      <c r="I13">
        <v>1</v>
      </c>
    </row>
    <row r="14" spans="1:9" x14ac:dyDescent="0.25">
      <c r="A14" t="s">
        <v>21</v>
      </c>
      <c r="B14">
        <v>717357</v>
      </c>
      <c r="C14">
        <v>1</v>
      </c>
      <c r="D14">
        <v>5</v>
      </c>
      <c r="E14">
        <v>1</v>
      </c>
      <c r="G14">
        <v>1</v>
      </c>
      <c r="I14">
        <v>1</v>
      </c>
    </row>
    <row r="15" spans="1:9" x14ac:dyDescent="0.25">
      <c r="A15" t="s">
        <v>22</v>
      </c>
      <c r="B15">
        <v>717358</v>
      </c>
      <c r="C15">
        <v>1</v>
      </c>
      <c r="D15">
        <v>5</v>
      </c>
      <c r="E15">
        <v>2</v>
      </c>
    </row>
    <row r="16" spans="1:9" x14ac:dyDescent="0.25">
      <c r="A16" t="s">
        <v>23</v>
      </c>
      <c r="B16">
        <v>717359</v>
      </c>
      <c r="C16">
        <v>1</v>
      </c>
      <c r="D16">
        <v>5</v>
      </c>
      <c r="E16">
        <v>3</v>
      </c>
      <c r="F16">
        <v>1</v>
      </c>
      <c r="H16">
        <v>1</v>
      </c>
    </row>
    <row r="17" spans="1:9" x14ac:dyDescent="0.25">
      <c r="A17" t="s">
        <v>24</v>
      </c>
      <c r="B17">
        <v>717384</v>
      </c>
      <c r="C17">
        <v>1</v>
      </c>
      <c r="D17">
        <v>6</v>
      </c>
      <c r="E17">
        <v>1</v>
      </c>
      <c r="G17">
        <v>1</v>
      </c>
      <c r="I17">
        <v>1</v>
      </c>
    </row>
    <row r="18" spans="1:9" x14ac:dyDescent="0.25">
      <c r="A18" t="s">
        <v>25</v>
      </c>
      <c r="B18">
        <v>717385</v>
      </c>
      <c r="C18">
        <v>1</v>
      </c>
      <c r="D18">
        <v>6</v>
      </c>
      <c r="E18">
        <v>2</v>
      </c>
    </row>
    <row r="19" spans="1:9" x14ac:dyDescent="0.25">
      <c r="A19" t="s">
        <v>26</v>
      </c>
      <c r="B19">
        <v>717386</v>
      </c>
      <c r="C19">
        <v>1</v>
      </c>
      <c r="D19">
        <v>6</v>
      </c>
      <c r="E19">
        <v>3</v>
      </c>
      <c r="G19">
        <v>1</v>
      </c>
      <c r="H19">
        <v>1</v>
      </c>
    </row>
    <row r="20" spans="1:9" x14ac:dyDescent="0.25">
      <c r="A20" t="s">
        <v>27</v>
      </c>
      <c r="B20">
        <v>717486</v>
      </c>
      <c r="C20">
        <v>1</v>
      </c>
      <c r="D20">
        <v>7</v>
      </c>
      <c r="E20">
        <v>1</v>
      </c>
      <c r="G20">
        <v>1</v>
      </c>
      <c r="H20">
        <v>1</v>
      </c>
    </row>
    <row r="21" spans="1:9" x14ac:dyDescent="0.25">
      <c r="A21" t="s">
        <v>28</v>
      </c>
      <c r="B21">
        <v>717487</v>
      </c>
      <c r="C21">
        <v>1</v>
      </c>
      <c r="D21">
        <v>7</v>
      </c>
      <c r="E21">
        <v>2</v>
      </c>
    </row>
    <row r="22" spans="1:9" x14ac:dyDescent="0.25">
      <c r="A22" t="s">
        <v>29</v>
      </c>
      <c r="B22">
        <v>717488</v>
      </c>
      <c r="C22">
        <v>1</v>
      </c>
      <c r="D22">
        <v>7</v>
      </c>
      <c r="E22">
        <v>3</v>
      </c>
      <c r="F22">
        <v>1</v>
      </c>
      <c r="H22">
        <v>1</v>
      </c>
    </row>
    <row r="23" spans="1:9" x14ac:dyDescent="0.25">
      <c r="A23" t="s">
        <v>30</v>
      </c>
      <c r="B23">
        <v>717498</v>
      </c>
      <c r="C23">
        <v>1</v>
      </c>
      <c r="D23">
        <v>8</v>
      </c>
      <c r="E23">
        <v>1</v>
      </c>
      <c r="F23">
        <v>1</v>
      </c>
      <c r="I23">
        <v>1</v>
      </c>
    </row>
    <row r="24" spans="1:9" x14ac:dyDescent="0.25">
      <c r="A24" t="s">
        <v>31</v>
      </c>
      <c r="B24">
        <v>717499</v>
      </c>
      <c r="C24">
        <v>1</v>
      </c>
      <c r="D24">
        <v>8</v>
      </c>
      <c r="E24">
        <v>2</v>
      </c>
    </row>
    <row r="25" spans="1:9" x14ac:dyDescent="0.25">
      <c r="A25" t="s">
        <v>32</v>
      </c>
      <c r="B25">
        <v>717500</v>
      </c>
      <c r="C25">
        <v>1</v>
      </c>
      <c r="D25">
        <v>8</v>
      </c>
      <c r="E25">
        <v>3</v>
      </c>
      <c r="F25">
        <v>1</v>
      </c>
      <c r="H25">
        <v>1</v>
      </c>
    </row>
    <row r="26" spans="1:9" x14ac:dyDescent="0.25">
      <c r="A26" t="s">
        <v>33</v>
      </c>
      <c r="B26">
        <v>717468</v>
      </c>
      <c r="C26">
        <v>1</v>
      </c>
      <c r="D26">
        <v>9</v>
      </c>
      <c r="E26">
        <v>1</v>
      </c>
      <c r="F26">
        <v>1</v>
      </c>
      <c r="I26">
        <v>1</v>
      </c>
    </row>
    <row r="27" spans="1:9" x14ac:dyDescent="0.25">
      <c r="A27" t="s">
        <v>34</v>
      </c>
      <c r="B27">
        <v>717469</v>
      </c>
      <c r="C27">
        <v>1</v>
      </c>
      <c r="D27">
        <v>9</v>
      </c>
      <c r="E27">
        <v>2</v>
      </c>
    </row>
    <row r="28" spans="1:9" x14ac:dyDescent="0.25">
      <c r="A28" t="s">
        <v>35</v>
      </c>
      <c r="B28">
        <v>717470</v>
      </c>
      <c r="C28">
        <v>1</v>
      </c>
      <c r="D28">
        <v>9</v>
      </c>
      <c r="E28">
        <v>3</v>
      </c>
      <c r="F28">
        <v>1</v>
      </c>
      <c r="H28">
        <v>1</v>
      </c>
    </row>
    <row r="29" spans="1:9" x14ac:dyDescent="0.25">
      <c r="A29" t="s">
        <v>36</v>
      </c>
      <c r="B29">
        <v>717354</v>
      </c>
      <c r="C29">
        <v>1</v>
      </c>
      <c r="D29">
        <v>10</v>
      </c>
      <c r="E29">
        <v>1</v>
      </c>
      <c r="G29">
        <v>1</v>
      </c>
      <c r="H29">
        <v>1</v>
      </c>
    </row>
    <row r="30" spans="1:9" x14ac:dyDescent="0.25">
      <c r="A30" t="s">
        <v>37</v>
      </c>
      <c r="B30">
        <v>717355</v>
      </c>
      <c r="C30">
        <v>1</v>
      </c>
      <c r="D30">
        <v>10</v>
      </c>
      <c r="E30">
        <v>2</v>
      </c>
    </row>
    <row r="31" spans="1:9" x14ac:dyDescent="0.25">
      <c r="A31" t="s">
        <v>38</v>
      </c>
      <c r="B31">
        <v>717356</v>
      </c>
      <c r="C31">
        <v>1</v>
      </c>
      <c r="D31">
        <v>10</v>
      </c>
      <c r="E31">
        <v>3</v>
      </c>
      <c r="F31">
        <v>1</v>
      </c>
      <c r="I31">
        <v>1</v>
      </c>
    </row>
    <row r="32" spans="1:9" x14ac:dyDescent="0.25">
      <c r="A32" t="s">
        <v>39</v>
      </c>
      <c r="B32">
        <v>717465</v>
      </c>
      <c r="C32">
        <v>1</v>
      </c>
      <c r="D32">
        <v>11</v>
      </c>
      <c r="E32">
        <v>1</v>
      </c>
      <c r="G32">
        <v>1</v>
      </c>
      <c r="I32">
        <v>1</v>
      </c>
    </row>
    <row r="33" spans="1:9" x14ac:dyDescent="0.25">
      <c r="A33" t="s">
        <v>40</v>
      </c>
      <c r="B33">
        <v>717466</v>
      </c>
      <c r="C33">
        <v>1</v>
      </c>
      <c r="D33">
        <v>11</v>
      </c>
      <c r="E33">
        <v>2</v>
      </c>
    </row>
    <row r="34" spans="1:9" x14ac:dyDescent="0.25">
      <c r="A34" t="s">
        <v>41</v>
      </c>
      <c r="B34">
        <v>717467</v>
      </c>
      <c r="C34">
        <v>1</v>
      </c>
      <c r="D34">
        <v>11</v>
      </c>
      <c r="E34">
        <v>3</v>
      </c>
      <c r="G34">
        <v>1</v>
      </c>
      <c r="I34">
        <v>1</v>
      </c>
    </row>
    <row r="35" spans="1:9" x14ac:dyDescent="0.25">
      <c r="A35" t="s">
        <v>42</v>
      </c>
      <c r="B35">
        <v>717495</v>
      </c>
      <c r="C35">
        <v>1</v>
      </c>
      <c r="D35">
        <v>12</v>
      </c>
      <c r="E35">
        <v>1</v>
      </c>
      <c r="F35">
        <v>1</v>
      </c>
      <c r="I35">
        <v>1</v>
      </c>
    </row>
    <row r="36" spans="1:9" x14ac:dyDescent="0.25">
      <c r="A36" t="s">
        <v>43</v>
      </c>
      <c r="B36">
        <v>717496</v>
      </c>
      <c r="C36">
        <v>1</v>
      </c>
      <c r="D36">
        <v>12</v>
      </c>
      <c r="E36">
        <v>2</v>
      </c>
    </row>
    <row r="37" spans="1:9" x14ac:dyDescent="0.25">
      <c r="A37" t="s">
        <v>44</v>
      </c>
      <c r="B37">
        <v>717497</v>
      </c>
      <c r="C37">
        <v>1</v>
      </c>
      <c r="D37">
        <v>12</v>
      </c>
      <c r="E37">
        <v>3</v>
      </c>
      <c r="G37">
        <v>1</v>
      </c>
      <c r="I37">
        <v>1</v>
      </c>
    </row>
    <row r="38" spans="1:9" x14ac:dyDescent="0.25">
      <c r="A38" t="s">
        <v>45</v>
      </c>
      <c r="B38">
        <v>717456</v>
      </c>
      <c r="C38">
        <v>1</v>
      </c>
      <c r="D38">
        <v>13</v>
      </c>
      <c r="E38">
        <v>1</v>
      </c>
      <c r="G38">
        <v>1</v>
      </c>
      <c r="I38">
        <v>1</v>
      </c>
    </row>
    <row r="39" spans="1:9" x14ac:dyDescent="0.25">
      <c r="A39" t="s">
        <v>46</v>
      </c>
      <c r="B39">
        <v>717457</v>
      </c>
      <c r="C39">
        <v>1</v>
      </c>
      <c r="D39">
        <v>13</v>
      </c>
      <c r="E39">
        <v>2</v>
      </c>
    </row>
    <row r="40" spans="1:9" x14ac:dyDescent="0.25">
      <c r="A40" t="s">
        <v>47</v>
      </c>
      <c r="B40">
        <v>717458</v>
      </c>
      <c r="C40">
        <v>1</v>
      </c>
      <c r="D40">
        <v>13</v>
      </c>
      <c r="E40">
        <v>3</v>
      </c>
      <c r="G40">
        <v>1</v>
      </c>
      <c r="I40">
        <v>1</v>
      </c>
    </row>
    <row r="41" spans="1:9" x14ac:dyDescent="0.25">
      <c r="A41" t="s">
        <v>48</v>
      </c>
      <c r="B41">
        <v>717489</v>
      </c>
      <c r="C41">
        <v>1</v>
      </c>
      <c r="D41">
        <v>14</v>
      </c>
      <c r="E41">
        <v>1</v>
      </c>
      <c r="G41">
        <v>1</v>
      </c>
      <c r="I41">
        <v>1</v>
      </c>
    </row>
    <row r="42" spans="1:9" x14ac:dyDescent="0.25">
      <c r="A42" t="s">
        <v>49</v>
      </c>
      <c r="B42">
        <v>717490</v>
      </c>
      <c r="C42">
        <v>1</v>
      </c>
      <c r="D42">
        <v>14</v>
      </c>
      <c r="E42">
        <v>2</v>
      </c>
    </row>
    <row r="43" spans="1:9" x14ac:dyDescent="0.25">
      <c r="A43" t="s">
        <v>50</v>
      </c>
      <c r="B43">
        <v>717491</v>
      </c>
      <c r="C43">
        <v>1</v>
      </c>
      <c r="D43">
        <v>14</v>
      </c>
      <c r="E43">
        <v>3</v>
      </c>
      <c r="F43">
        <v>1</v>
      </c>
      <c r="I43">
        <v>1</v>
      </c>
    </row>
    <row r="44" spans="1:9" x14ac:dyDescent="0.25">
      <c r="A44" t="s">
        <v>51</v>
      </c>
      <c r="B44">
        <v>717417</v>
      </c>
      <c r="C44">
        <v>1</v>
      </c>
      <c r="D44">
        <v>15</v>
      </c>
      <c r="E44">
        <v>1</v>
      </c>
      <c r="F44">
        <v>1</v>
      </c>
      <c r="I44">
        <v>1</v>
      </c>
    </row>
    <row r="45" spans="1:9" x14ac:dyDescent="0.25">
      <c r="A45" t="s">
        <v>52</v>
      </c>
      <c r="B45">
        <v>717418</v>
      </c>
      <c r="C45">
        <v>1</v>
      </c>
      <c r="D45">
        <v>15</v>
      </c>
      <c r="E45">
        <v>2</v>
      </c>
    </row>
    <row r="46" spans="1:9" x14ac:dyDescent="0.25">
      <c r="A46" t="s">
        <v>53</v>
      </c>
      <c r="B46">
        <v>717419</v>
      </c>
      <c r="C46">
        <v>1</v>
      </c>
      <c r="D46">
        <v>15</v>
      </c>
      <c r="E46">
        <v>3</v>
      </c>
      <c r="F46">
        <v>1</v>
      </c>
      <c r="H46">
        <v>1</v>
      </c>
    </row>
    <row r="47" spans="1:9" x14ac:dyDescent="0.25">
      <c r="A47" t="s">
        <v>54</v>
      </c>
      <c r="B47">
        <v>717396</v>
      </c>
      <c r="C47">
        <v>1</v>
      </c>
      <c r="D47">
        <v>16</v>
      </c>
      <c r="E47">
        <v>1</v>
      </c>
      <c r="G47">
        <v>1</v>
      </c>
      <c r="H47">
        <v>1</v>
      </c>
    </row>
    <row r="48" spans="1:9" x14ac:dyDescent="0.25">
      <c r="A48" t="s">
        <v>55</v>
      </c>
      <c r="B48">
        <v>717397</v>
      </c>
      <c r="C48">
        <v>1</v>
      </c>
      <c r="D48">
        <v>16</v>
      </c>
      <c r="E48">
        <v>2</v>
      </c>
    </row>
    <row r="49" spans="1:9" x14ac:dyDescent="0.25">
      <c r="A49" t="s">
        <v>56</v>
      </c>
      <c r="B49">
        <v>717398</v>
      </c>
      <c r="C49">
        <v>1</v>
      </c>
      <c r="D49">
        <v>16</v>
      </c>
      <c r="E49">
        <v>3</v>
      </c>
      <c r="G49">
        <v>1</v>
      </c>
      <c r="H49">
        <v>1</v>
      </c>
    </row>
    <row r="50" spans="1:9" x14ac:dyDescent="0.25">
      <c r="A50" t="s">
        <v>57</v>
      </c>
      <c r="B50">
        <v>717429</v>
      </c>
      <c r="C50">
        <v>1</v>
      </c>
      <c r="D50">
        <v>17</v>
      </c>
      <c r="E50">
        <v>1</v>
      </c>
      <c r="F50">
        <v>1</v>
      </c>
      <c r="H50">
        <v>1</v>
      </c>
    </row>
    <row r="51" spans="1:9" x14ac:dyDescent="0.25">
      <c r="A51" t="s">
        <v>58</v>
      </c>
      <c r="B51">
        <v>717430</v>
      </c>
      <c r="C51">
        <v>1</v>
      </c>
      <c r="D51">
        <v>17</v>
      </c>
      <c r="E51">
        <v>2</v>
      </c>
    </row>
    <row r="52" spans="1:9" x14ac:dyDescent="0.25">
      <c r="A52" t="s">
        <v>59</v>
      </c>
      <c r="B52">
        <v>717431</v>
      </c>
      <c r="C52">
        <v>1</v>
      </c>
      <c r="D52">
        <v>17</v>
      </c>
      <c r="E52">
        <v>3</v>
      </c>
      <c r="F52">
        <v>1</v>
      </c>
      <c r="I52">
        <v>1</v>
      </c>
    </row>
    <row r="53" spans="1:9" x14ac:dyDescent="0.25">
      <c r="A53" t="s">
        <v>60</v>
      </c>
      <c r="B53">
        <v>717420</v>
      </c>
      <c r="C53">
        <v>1</v>
      </c>
      <c r="D53">
        <v>18</v>
      </c>
      <c r="E53">
        <v>1</v>
      </c>
      <c r="G53">
        <v>1</v>
      </c>
      <c r="H53">
        <v>1</v>
      </c>
    </row>
    <row r="54" spans="1:9" x14ac:dyDescent="0.25">
      <c r="A54" t="s">
        <v>61</v>
      </c>
      <c r="B54">
        <v>717421</v>
      </c>
      <c r="C54">
        <v>1</v>
      </c>
      <c r="D54">
        <v>18</v>
      </c>
      <c r="E54">
        <v>2</v>
      </c>
    </row>
    <row r="55" spans="1:9" x14ac:dyDescent="0.25">
      <c r="A55" t="s">
        <v>62</v>
      </c>
      <c r="B55">
        <v>717422</v>
      </c>
      <c r="C55">
        <v>1</v>
      </c>
      <c r="D55">
        <v>18</v>
      </c>
      <c r="E55">
        <v>3</v>
      </c>
      <c r="F55">
        <v>1</v>
      </c>
      <c r="I55">
        <v>1</v>
      </c>
    </row>
    <row r="56" spans="1:9" x14ac:dyDescent="0.25">
      <c r="A56" t="s">
        <v>63</v>
      </c>
      <c r="B56">
        <v>717408</v>
      </c>
      <c r="C56">
        <v>1</v>
      </c>
      <c r="D56">
        <v>19</v>
      </c>
      <c r="E56">
        <v>1</v>
      </c>
      <c r="G56">
        <v>1</v>
      </c>
      <c r="I56">
        <v>1</v>
      </c>
    </row>
    <row r="57" spans="1:9" x14ac:dyDescent="0.25">
      <c r="A57" t="s">
        <v>64</v>
      </c>
      <c r="B57">
        <v>717409</v>
      </c>
      <c r="C57">
        <v>1</v>
      </c>
      <c r="D57">
        <v>19</v>
      </c>
      <c r="E57">
        <v>2</v>
      </c>
    </row>
    <row r="58" spans="1:9" x14ac:dyDescent="0.25">
      <c r="A58" t="s">
        <v>65</v>
      </c>
      <c r="B58">
        <v>717410</v>
      </c>
      <c r="C58">
        <v>1</v>
      </c>
      <c r="D58">
        <v>19</v>
      </c>
      <c r="E58">
        <v>3</v>
      </c>
      <c r="G58">
        <v>1</v>
      </c>
      <c r="I58">
        <v>1</v>
      </c>
    </row>
    <row r="59" spans="1:9" x14ac:dyDescent="0.25">
      <c r="A59" t="s">
        <v>66</v>
      </c>
      <c r="B59">
        <v>717351</v>
      </c>
      <c r="C59">
        <v>1</v>
      </c>
      <c r="D59">
        <v>20</v>
      </c>
      <c r="E59">
        <v>1</v>
      </c>
      <c r="F59">
        <v>1</v>
      </c>
      <c r="H59">
        <v>1</v>
      </c>
    </row>
    <row r="60" spans="1:9" x14ac:dyDescent="0.25">
      <c r="A60" t="s">
        <v>67</v>
      </c>
      <c r="B60">
        <v>717352</v>
      </c>
      <c r="C60">
        <v>1</v>
      </c>
      <c r="D60">
        <v>20</v>
      </c>
      <c r="E60">
        <v>2</v>
      </c>
    </row>
    <row r="61" spans="1:9" x14ac:dyDescent="0.25">
      <c r="A61" t="s">
        <v>68</v>
      </c>
      <c r="B61">
        <v>717353</v>
      </c>
      <c r="C61">
        <v>1</v>
      </c>
      <c r="D61">
        <v>20</v>
      </c>
      <c r="E61">
        <v>3</v>
      </c>
      <c r="G61">
        <v>1</v>
      </c>
      <c r="I61">
        <v>1</v>
      </c>
    </row>
    <row r="62" spans="1:9" x14ac:dyDescent="0.25">
      <c r="A62" t="s">
        <v>69</v>
      </c>
      <c r="B62">
        <v>717459</v>
      </c>
      <c r="C62">
        <v>1</v>
      </c>
      <c r="D62">
        <v>21</v>
      </c>
      <c r="E62">
        <v>1</v>
      </c>
      <c r="G62">
        <v>1</v>
      </c>
      <c r="H62">
        <v>1</v>
      </c>
    </row>
    <row r="63" spans="1:9" x14ac:dyDescent="0.25">
      <c r="A63" t="s">
        <v>70</v>
      </c>
      <c r="B63">
        <v>717460</v>
      </c>
      <c r="C63">
        <v>1</v>
      </c>
      <c r="D63">
        <v>21</v>
      </c>
      <c r="E63">
        <v>2</v>
      </c>
    </row>
    <row r="64" spans="1:9" x14ac:dyDescent="0.25">
      <c r="A64" t="s">
        <v>71</v>
      </c>
      <c r="B64">
        <v>717461</v>
      </c>
      <c r="C64">
        <v>1</v>
      </c>
      <c r="D64">
        <v>21</v>
      </c>
      <c r="E64">
        <v>3</v>
      </c>
      <c r="G64">
        <v>1</v>
      </c>
      <c r="H64">
        <v>1</v>
      </c>
    </row>
    <row r="65" spans="1:9" x14ac:dyDescent="0.25">
      <c r="A65" t="s">
        <v>72</v>
      </c>
      <c r="B65">
        <v>717501</v>
      </c>
      <c r="C65">
        <v>1</v>
      </c>
      <c r="D65">
        <v>22</v>
      </c>
      <c r="E65">
        <v>1</v>
      </c>
      <c r="F65">
        <v>1</v>
      </c>
      <c r="I65">
        <v>1</v>
      </c>
    </row>
    <row r="66" spans="1:9" x14ac:dyDescent="0.25">
      <c r="A66" t="s">
        <v>73</v>
      </c>
      <c r="B66">
        <v>717502</v>
      </c>
      <c r="C66">
        <v>1</v>
      </c>
      <c r="D66">
        <v>22</v>
      </c>
      <c r="E66">
        <v>2</v>
      </c>
    </row>
    <row r="67" spans="1:9" x14ac:dyDescent="0.25">
      <c r="A67" t="s">
        <v>74</v>
      </c>
      <c r="B67">
        <v>717503</v>
      </c>
      <c r="C67">
        <v>1</v>
      </c>
      <c r="D67">
        <v>22</v>
      </c>
      <c r="E67">
        <v>3</v>
      </c>
      <c r="G67">
        <v>1</v>
      </c>
      <c r="I67">
        <v>1</v>
      </c>
    </row>
    <row r="68" spans="1:9" x14ac:dyDescent="0.25">
      <c r="A68" t="s">
        <v>75</v>
      </c>
      <c r="B68">
        <v>717471</v>
      </c>
      <c r="C68">
        <v>1</v>
      </c>
      <c r="D68">
        <v>23</v>
      </c>
      <c r="E68">
        <v>1</v>
      </c>
      <c r="F68">
        <v>1</v>
      </c>
      <c r="H68">
        <v>1</v>
      </c>
    </row>
    <row r="69" spans="1:9" x14ac:dyDescent="0.25">
      <c r="A69" t="s">
        <v>76</v>
      </c>
      <c r="B69">
        <v>717472</v>
      </c>
      <c r="C69">
        <v>1</v>
      </c>
      <c r="D69">
        <v>23</v>
      </c>
      <c r="E69">
        <v>2</v>
      </c>
    </row>
    <row r="70" spans="1:9" x14ac:dyDescent="0.25">
      <c r="A70" t="s">
        <v>77</v>
      </c>
      <c r="B70">
        <v>717473</v>
      </c>
      <c r="C70">
        <v>1</v>
      </c>
      <c r="D70">
        <v>23</v>
      </c>
      <c r="E70">
        <v>3</v>
      </c>
      <c r="F70">
        <v>1</v>
      </c>
      <c r="H70">
        <v>1</v>
      </c>
    </row>
    <row r="71" spans="1:9" x14ac:dyDescent="0.25">
      <c r="A71" t="s">
        <v>78</v>
      </c>
      <c r="B71">
        <v>717474</v>
      </c>
      <c r="C71">
        <v>1</v>
      </c>
      <c r="D71">
        <v>24</v>
      </c>
      <c r="E71">
        <v>1</v>
      </c>
      <c r="F71">
        <v>1</v>
      </c>
      <c r="H71">
        <v>1</v>
      </c>
    </row>
    <row r="72" spans="1:9" x14ac:dyDescent="0.25">
      <c r="A72" t="s">
        <v>79</v>
      </c>
      <c r="B72">
        <v>717475</v>
      </c>
      <c r="C72">
        <v>1</v>
      </c>
      <c r="D72">
        <v>24</v>
      </c>
      <c r="E72">
        <v>2</v>
      </c>
    </row>
    <row r="73" spans="1:9" x14ac:dyDescent="0.25">
      <c r="A73" t="s">
        <v>80</v>
      </c>
      <c r="B73">
        <v>717476</v>
      </c>
      <c r="C73">
        <v>1</v>
      </c>
      <c r="D73">
        <v>24</v>
      </c>
      <c r="E73">
        <v>3</v>
      </c>
      <c r="F73">
        <v>1</v>
      </c>
      <c r="I73">
        <v>1</v>
      </c>
    </row>
    <row r="74" spans="1:9" x14ac:dyDescent="0.25">
      <c r="A74" t="s">
        <v>81</v>
      </c>
      <c r="B74">
        <v>717399</v>
      </c>
      <c r="C74">
        <v>1</v>
      </c>
      <c r="D74">
        <v>25</v>
      </c>
      <c r="E74">
        <v>1</v>
      </c>
      <c r="F74">
        <v>1</v>
      </c>
      <c r="H74">
        <v>1</v>
      </c>
    </row>
    <row r="75" spans="1:9" x14ac:dyDescent="0.25">
      <c r="A75" t="s">
        <v>82</v>
      </c>
      <c r="B75">
        <v>717400</v>
      </c>
      <c r="C75">
        <v>1</v>
      </c>
      <c r="D75">
        <v>25</v>
      </c>
      <c r="E75">
        <v>2</v>
      </c>
    </row>
    <row r="76" spans="1:9" x14ac:dyDescent="0.25">
      <c r="A76" t="s">
        <v>83</v>
      </c>
      <c r="B76">
        <v>717401</v>
      </c>
      <c r="C76">
        <v>1</v>
      </c>
      <c r="D76">
        <v>25</v>
      </c>
      <c r="E76">
        <v>3</v>
      </c>
      <c r="G76">
        <v>1</v>
      </c>
      <c r="I76">
        <v>1</v>
      </c>
    </row>
    <row r="77" spans="1:9" x14ac:dyDescent="0.25">
      <c r="A77" t="s">
        <v>84</v>
      </c>
      <c r="B77">
        <v>717369</v>
      </c>
      <c r="C77">
        <v>1</v>
      </c>
      <c r="D77">
        <v>26</v>
      </c>
      <c r="E77">
        <v>1</v>
      </c>
      <c r="G77">
        <v>1</v>
      </c>
      <c r="H77">
        <v>1</v>
      </c>
    </row>
    <row r="78" spans="1:9" x14ac:dyDescent="0.25">
      <c r="A78" t="s">
        <v>85</v>
      </c>
      <c r="B78">
        <v>717370</v>
      </c>
      <c r="C78">
        <v>1</v>
      </c>
      <c r="D78">
        <v>26</v>
      </c>
      <c r="E78">
        <v>2</v>
      </c>
    </row>
    <row r="79" spans="1:9" x14ac:dyDescent="0.25">
      <c r="A79" t="s">
        <v>86</v>
      </c>
      <c r="B79">
        <v>717371</v>
      </c>
      <c r="C79">
        <v>1</v>
      </c>
      <c r="D79">
        <v>26</v>
      </c>
      <c r="E79">
        <v>3</v>
      </c>
      <c r="G79">
        <v>1</v>
      </c>
      <c r="I79">
        <v>1</v>
      </c>
    </row>
    <row r="80" spans="1:9" x14ac:dyDescent="0.25">
      <c r="A80" t="s">
        <v>87</v>
      </c>
      <c r="B80">
        <v>717441</v>
      </c>
      <c r="C80">
        <v>1</v>
      </c>
      <c r="D80">
        <v>27</v>
      </c>
      <c r="E80">
        <v>1</v>
      </c>
      <c r="G80">
        <v>1</v>
      </c>
      <c r="H80">
        <v>1</v>
      </c>
    </row>
    <row r="81" spans="1:9" x14ac:dyDescent="0.25">
      <c r="A81" t="s">
        <v>88</v>
      </c>
      <c r="B81">
        <v>717442</v>
      </c>
      <c r="C81">
        <v>1</v>
      </c>
      <c r="D81">
        <v>27</v>
      </c>
      <c r="E81">
        <v>2</v>
      </c>
    </row>
    <row r="82" spans="1:9" x14ac:dyDescent="0.25">
      <c r="A82" t="s">
        <v>89</v>
      </c>
      <c r="B82">
        <v>717443</v>
      </c>
      <c r="C82">
        <v>1</v>
      </c>
      <c r="D82">
        <v>27</v>
      </c>
      <c r="E82">
        <v>3</v>
      </c>
      <c r="G82">
        <v>1</v>
      </c>
      <c r="I82">
        <v>1</v>
      </c>
    </row>
    <row r="83" spans="1:9" x14ac:dyDescent="0.25">
      <c r="A83" t="s">
        <v>90</v>
      </c>
      <c r="B83">
        <v>717405</v>
      </c>
      <c r="C83">
        <v>1</v>
      </c>
      <c r="D83">
        <v>28</v>
      </c>
      <c r="E83">
        <v>1</v>
      </c>
      <c r="F83">
        <v>1</v>
      </c>
      <c r="H83">
        <v>1</v>
      </c>
    </row>
    <row r="84" spans="1:9" x14ac:dyDescent="0.25">
      <c r="A84" t="s">
        <v>91</v>
      </c>
      <c r="B84">
        <v>717406</v>
      </c>
      <c r="C84">
        <v>1</v>
      </c>
      <c r="D84">
        <v>28</v>
      </c>
      <c r="E84">
        <v>2</v>
      </c>
    </row>
    <row r="85" spans="1:9" x14ac:dyDescent="0.25">
      <c r="A85" t="s">
        <v>92</v>
      </c>
      <c r="B85">
        <v>717407</v>
      </c>
      <c r="C85">
        <v>1</v>
      </c>
      <c r="D85">
        <v>28</v>
      </c>
      <c r="E85">
        <v>3</v>
      </c>
      <c r="G85">
        <v>1</v>
      </c>
      <c r="H85">
        <v>1</v>
      </c>
    </row>
    <row r="86" spans="1:9" x14ac:dyDescent="0.25">
      <c r="A86" t="s">
        <v>93</v>
      </c>
      <c r="B86">
        <v>717423</v>
      </c>
      <c r="C86">
        <v>1</v>
      </c>
      <c r="D86">
        <v>29</v>
      </c>
      <c r="E86">
        <v>1</v>
      </c>
      <c r="F86">
        <v>1</v>
      </c>
      <c r="H86">
        <v>1</v>
      </c>
    </row>
    <row r="87" spans="1:9" x14ac:dyDescent="0.25">
      <c r="A87" t="s">
        <v>94</v>
      </c>
      <c r="B87">
        <v>717424</v>
      </c>
      <c r="C87">
        <v>1</v>
      </c>
      <c r="D87">
        <v>29</v>
      </c>
      <c r="E87">
        <v>2</v>
      </c>
    </row>
    <row r="88" spans="1:9" x14ac:dyDescent="0.25">
      <c r="A88" t="s">
        <v>95</v>
      </c>
      <c r="B88">
        <v>717425</v>
      </c>
      <c r="C88">
        <v>1</v>
      </c>
      <c r="D88">
        <v>29</v>
      </c>
      <c r="E88">
        <v>3</v>
      </c>
      <c r="G88">
        <v>1</v>
      </c>
      <c r="H88">
        <v>1</v>
      </c>
    </row>
    <row r="89" spans="1:9" x14ac:dyDescent="0.25">
      <c r="A89" t="s">
        <v>96</v>
      </c>
      <c r="B89">
        <v>717387</v>
      </c>
      <c r="C89">
        <v>1</v>
      </c>
      <c r="D89">
        <v>30</v>
      </c>
      <c r="E89">
        <v>1</v>
      </c>
      <c r="G89">
        <v>1</v>
      </c>
      <c r="H89">
        <v>1</v>
      </c>
    </row>
    <row r="90" spans="1:9" x14ac:dyDescent="0.25">
      <c r="A90" t="s">
        <v>97</v>
      </c>
      <c r="B90">
        <v>717388</v>
      </c>
      <c r="C90">
        <v>1</v>
      </c>
      <c r="D90">
        <v>30</v>
      </c>
      <c r="E90">
        <v>2</v>
      </c>
    </row>
    <row r="91" spans="1:9" x14ac:dyDescent="0.25">
      <c r="A91" t="s">
        <v>98</v>
      </c>
      <c r="B91">
        <v>717389</v>
      </c>
      <c r="C91">
        <v>1</v>
      </c>
      <c r="D91">
        <v>30</v>
      </c>
      <c r="E91">
        <v>3</v>
      </c>
      <c r="G91">
        <v>1</v>
      </c>
      <c r="I91">
        <v>1</v>
      </c>
    </row>
    <row r="92" spans="1:9" x14ac:dyDescent="0.25">
      <c r="A92" t="s">
        <v>99</v>
      </c>
      <c r="B92">
        <v>717450</v>
      </c>
      <c r="C92">
        <v>1</v>
      </c>
      <c r="D92">
        <v>31</v>
      </c>
      <c r="E92">
        <v>1</v>
      </c>
      <c r="F92">
        <v>1</v>
      </c>
      <c r="I92">
        <v>1</v>
      </c>
    </row>
    <row r="93" spans="1:9" x14ac:dyDescent="0.25">
      <c r="A93" t="s">
        <v>100</v>
      </c>
      <c r="B93">
        <v>717451</v>
      </c>
      <c r="C93">
        <v>1</v>
      </c>
      <c r="D93">
        <v>31</v>
      </c>
      <c r="E93">
        <v>2</v>
      </c>
    </row>
    <row r="94" spans="1:9" x14ac:dyDescent="0.25">
      <c r="A94" t="s">
        <v>101</v>
      </c>
      <c r="B94">
        <v>717452</v>
      </c>
      <c r="C94">
        <v>1</v>
      </c>
      <c r="D94">
        <v>31</v>
      </c>
      <c r="E94">
        <v>3</v>
      </c>
      <c r="G94">
        <v>1</v>
      </c>
      <c r="H94">
        <v>1</v>
      </c>
    </row>
    <row r="95" spans="1:9" x14ac:dyDescent="0.25">
      <c r="A95" t="s">
        <v>102</v>
      </c>
      <c r="B95">
        <v>717477</v>
      </c>
      <c r="C95">
        <v>1</v>
      </c>
      <c r="D95">
        <v>32</v>
      </c>
      <c r="E95">
        <v>1</v>
      </c>
      <c r="G95">
        <v>1</v>
      </c>
      <c r="I95">
        <v>1</v>
      </c>
    </row>
    <row r="96" spans="1:9" x14ac:dyDescent="0.25">
      <c r="A96" t="s">
        <v>103</v>
      </c>
      <c r="B96">
        <v>717478</v>
      </c>
      <c r="C96">
        <v>1</v>
      </c>
      <c r="D96">
        <v>32</v>
      </c>
      <c r="E96">
        <v>2</v>
      </c>
    </row>
    <row r="97" spans="1:9" x14ac:dyDescent="0.25">
      <c r="A97" t="s">
        <v>104</v>
      </c>
      <c r="B97">
        <v>717479</v>
      </c>
      <c r="C97">
        <v>1</v>
      </c>
      <c r="D97">
        <v>32</v>
      </c>
      <c r="E97">
        <v>3</v>
      </c>
      <c r="G97">
        <v>1</v>
      </c>
      <c r="H97">
        <v>1</v>
      </c>
    </row>
    <row r="98" spans="1:9" x14ac:dyDescent="0.25">
      <c r="A98" t="s">
        <v>105</v>
      </c>
      <c r="B98">
        <v>717444</v>
      </c>
      <c r="C98">
        <v>1</v>
      </c>
      <c r="D98">
        <v>33</v>
      </c>
      <c r="E98">
        <v>1</v>
      </c>
      <c r="F98">
        <v>1</v>
      </c>
      <c r="I98">
        <v>1</v>
      </c>
    </row>
    <row r="99" spans="1:9" x14ac:dyDescent="0.25">
      <c r="A99" t="s">
        <v>106</v>
      </c>
      <c r="B99">
        <v>717445</v>
      </c>
      <c r="C99">
        <v>1</v>
      </c>
      <c r="D99">
        <v>33</v>
      </c>
      <c r="E99">
        <v>2</v>
      </c>
    </row>
    <row r="100" spans="1:9" x14ac:dyDescent="0.25">
      <c r="A100" t="s">
        <v>107</v>
      </c>
      <c r="B100">
        <v>717446</v>
      </c>
      <c r="C100">
        <v>1</v>
      </c>
      <c r="D100">
        <v>33</v>
      </c>
      <c r="E100">
        <v>3</v>
      </c>
      <c r="F100">
        <v>1</v>
      </c>
      <c r="I100">
        <v>1</v>
      </c>
    </row>
    <row r="101" spans="1:9" x14ac:dyDescent="0.25">
      <c r="A101" t="s">
        <v>108</v>
      </c>
      <c r="B101">
        <v>717504</v>
      </c>
      <c r="C101">
        <v>1</v>
      </c>
      <c r="D101">
        <v>34</v>
      </c>
      <c r="E101">
        <v>1</v>
      </c>
      <c r="G101">
        <v>1</v>
      </c>
      <c r="H101">
        <v>1</v>
      </c>
    </row>
    <row r="102" spans="1:9" x14ac:dyDescent="0.25">
      <c r="A102" t="s">
        <v>109</v>
      </c>
      <c r="B102">
        <v>717505</v>
      </c>
      <c r="C102">
        <v>1</v>
      </c>
      <c r="D102">
        <v>34</v>
      </c>
      <c r="E102">
        <v>2</v>
      </c>
    </row>
    <row r="103" spans="1:9" x14ac:dyDescent="0.25">
      <c r="A103" t="s">
        <v>110</v>
      </c>
      <c r="B103">
        <v>717506</v>
      </c>
      <c r="C103">
        <v>1</v>
      </c>
      <c r="D103">
        <v>34</v>
      </c>
      <c r="E103">
        <v>3</v>
      </c>
      <c r="F103">
        <v>1</v>
      </c>
      <c r="I103">
        <v>1</v>
      </c>
    </row>
    <row r="104" spans="1:9" x14ac:dyDescent="0.25">
      <c r="A104" t="s">
        <v>111</v>
      </c>
      <c r="B104">
        <v>717438</v>
      </c>
      <c r="C104">
        <v>1</v>
      </c>
      <c r="D104">
        <v>35</v>
      </c>
      <c r="E104">
        <v>1</v>
      </c>
      <c r="G104">
        <v>1</v>
      </c>
      <c r="H104">
        <v>1</v>
      </c>
    </row>
    <row r="105" spans="1:9" x14ac:dyDescent="0.25">
      <c r="A105" t="s">
        <v>112</v>
      </c>
      <c r="B105">
        <v>717439</v>
      </c>
      <c r="C105">
        <v>1</v>
      </c>
      <c r="D105">
        <v>35</v>
      </c>
      <c r="E105">
        <v>2</v>
      </c>
    </row>
    <row r="106" spans="1:9" x14ac:dyDescent="0.25">
      <c r="A106" t="s">
        <v>113</v>
      </c>
      <c r="B106">
        <v>717440</v>
      </c>
      <c r="C106">
        <v>1</v>
      </c>
      <c r="D106">
        <v>35</v>
      </c>
      <c r="E106">
        <v>3</v>
      </c>
      <c r="F106">
        <v>1</v>
      </c>
      <c r="I106">
        <v>1</v>
      </c>
    </row>
    <row r="107" spans="1:9" x14ac:dyDescent="0.25">
      <c r="A107" t="s">
        <v>114</v>
      </c>
      <c r="B107">
        <v>717366</v>
      </c>
      <c r="C107">
        <v>1</v>
      </c>
      <c r="D107">
        <v>36</v>
      </c>
      <c r="E107">
        <v>1</v>
      </c>
      <c r="F107">
        <v>1</v>
      </c>
      <c r="H107">
        <v>1</v>
      </c>
    </row>
    <row r="108" spans="1:9" x14ac:dyDescent="0.25">
      <c r="A108" t="s">
        <v>115</v>
      </c>
      <c r="B108">
        <v>717367</v>
      </c>
      <c r="C108">
        <v>1</v>
      </c>
      <c r="D108">
        <v>36</v>
      </c>
      <c r="E108">
        <v>2</v>
      </c>
    </row>
    <row r="109" spans="1:9" x14ac:dyDescent="0.25">
      <c r="A109" t="s">
        <v>116</v>
      </c>
      <c r="B109">
        <v>717368</v>
      </c>
      <c r="C109">
        <v>1</v>
      </c>
      <c r="D109">
        <v>36</v>
      </c>
      <c r="E109">
        <v>3</v>
      </c>
      <c r="G109">
        <v>1</v>
      </c>
      <c r="H109">
        <v>1</v>
      </c>
    </row>
    <row r="110" spans="1:9" x14ac:dyDescent="0.25">
      <c r="A110" t="s">
        <v>117</v>
      </c>
      <c r="B110">
        <v>717402</v>
      </c>
      <c r="C110">
        <v>1</v>
      </c>
      <c r="D110">
        <v>37</v>
      </c>
      <c r="E110">
        <v>1</v>
      </c>
      <c r="G110">
        <v>1</v>
      </c>
      <c r="I110">
        <v>1</v>
      </c>
    </row>
    <row r="111" spans="1:9" x14ac:dyDescent="0.25">
      <c r="A111" t="s">
        <v>118</v>
      </c>
      <c r="B111">
        <v>717403</v>
      </c>
      <c r="C111">
        <v>1</v>
      </c>
      <c r="D111">
        <v>37</v>
      </c>
      <c r="E111">
        <v>2</v>
      </c>
    </row>
    <row r="112" spans="1:9" x14ac:dyDescent="0.25">
      <c r="A112" t="s">
        <v>119</v>
      </c>
      <c r="B112">
        <v>717404</v>
      </c>
      <c r="C112">
        <v>1</v>
      </c>
      <c r="D112">
        <v>37</v>
      </c>
      <c r="E112">
        <v>3</v>
      </c>
      <c r="F112">
        <v>1</v>
      </c>
      <c r="I112">
        <v>1</v>
      </c>
    </row>
    <row r="113" spans="1:9" x14ac:dyDescent="0.25">
      <c r="A113" t="s">
        <v>120</v>
      </c>
      <c r="B113">
        <v>717435</v>
      </c>
      <c r="C113">
        <v>1</v>
      </c>
      <c r="D113">
        <v>38</v>
      </c>
      <c r="E113">
        <v>1</v>
      </c>
      <c r="G113">
        <v>1</v>
      </c>
      <c r="I113">
        <v>1</v>
      </c>
    </row>
    <row r="114" spans="1:9" x14ac:dyDescent="0.25">
      <c r="A114" t="s">
        <v>121</v>
      </c>
      <c r="B114">
        <v>717436</v>
      </c>
      <c r="C114">
        <v>1</v>
      </c>
      <c r="D114">
        <v>38</v>
      </c>
      <c r="E114">
        <v>2</v>
      </c>
    </row>
    <row r="115" spans="1:9" x14ac:dyDescent="0.25">
      <c r="A115" t="s">
        <v>122</v>
      </c>
      <c r="B115">
        <v>717437</v>
      </c>
      <c r="C115">
        <v>1</v>
      </c>
      <c r="D115">
        <v>38</v>
      </c>
      <c r="E115">
        <v>3</v>
      </c>
      <c r="G115">
        <v>1</v>
      </c>
      <c r="I115">
        <v>1</v>
      </c>
    </row>
    <row r="116" spans="1:9" x14ac:dyDescent="0.25">
      <c r="A116" t="s">
        <v>123</v>
      </c>
      <c r="B116">
        <v>717426</v>
      </c>
      <c r="C116">
        <v>1</v>
      </c>
      <c r="D116">
        <v>39</v>
      </c>
      <c r="E116">
        <v>1</v>
      </c>
      <c r="F116">
        <v>1</v>
      </c>
      <c r="H116">
        <v>1</v>
      </c>
    </row>
    <row r="117" spans="1:9" x14ac:dyDescent="0.25">
      <c r="A117" t="s">
        <v>124</v>
      </c>
      <c r="B117">
        <v>717427</v>
      </c>
      <c r="C117">
        <v>1</v>
      </c>
      <c r="D117">
        <v>39</v>
      </c>
      <c r="E117">
        <v>2</v>
      </c>
    </row>
    <row r="118" spans="1:9" x14ac:dyDescent="0.25">
      <c r="A118" t="s">
        <v>125</v>
      </c>
      <c r="B118">
        <v>717428</v>
      </c>
      <c r="C118">
        <v>1</v>
      </c>
      <c r="D118">
        <v>39</v>
      </c>
      <c r="E118">
        <v>3</v>
      </c>
      <c r="F118">
        <v>1</v>
      </c>
      <c r="H118">
        <v>1</v>
      </c>
    </row>
    <row r="119" spans="1:9" x14ac:dyDescent="0.25">
      <c r="A119" t="s">
        <v>126</v>
      </c>
      <c r="B119">
        <v>717432</v>
      </c>
      <c r="C119">
        <v>1</v>
      </c>
      <c r="D119">
        <v>40</v>
      </c>
      <c r="E119">
        <v>1</v>
      </c>
      <c r="G119">
        <v>1</v>
      </c>
      <c r="I119">
        <v>1</v>
      </c>
    </row>
    <row r="120" spans="1:9" x14ac:dyDescent="0.25">
      <c r="A120" t="s">
        <v>127</v>
      </c>
      <c r="B120">
        <v>717433</v>
      </c>
      <c r="C120">
        <v>1</v>
      </c>
      <c r="D120">
        <v>40</v>
      </c>
      <c r="E120">
        <v>2</v>
      </c>
    </row>
    <row r="121" spans="1:9" x14ac:dyDescent="0.25">
      <c r="A121" t="s">
        <v>128</v>
      </c>
      <c r="B121">
        <v>717434</v>
      </c>
      <c r="C121">
        <v>1</v>
      </c>
      <c r="D121">
        <v>40</v>
      </c>
      <c r="E121">
        <v>3</v>
      </c>
      <c r="G121">
        <v>1</v>
      </c>
      <c r="I121">
        <v>1</v>
      </c>
    </row>
    <row r="122" spans="1:9" x14ac:dyDescent="0.25">
      <c r="A122" t="s">
        <v>129</v>
      </c>
      <c r="B122">
        <v>717483</v>
      </c>
      <c r="C122">
        <v>1</v>
      </c>
      <c r="D122">
        <v>41</v>
      </c>
      <c r="E122">
        <v>1</v>
      </c>
      <c r="G122">
        <v>1</v>
      </c>
      <c r="I122">
        <v>1</v>
      </c>
    </row>
    <row r="123" spans="1:9" x14ac:dyDescent="0.25">
      <c r="A123" t="s">
        <v>130</v>
      </c>
      <c r="B123">
        <v>717484</v>
      </c>
      <c r="C123">
        <v>1</v>
      </c>
      <c r="D123">
        <v>41</v>
      </c>
      <c r="E123">
        <v>2</v>
      </c>
    </row>
    <row r="124" spans="1:9" x14ac:dyDescent="0.25">
      <c r="A124" t="s">
        <v>131</v>
      </c>
      <c r="B124">
        <v>717485</v>
      </c>
      <c r="C124">
        <v>1</v>
      </c>
      <c r="D124">
        <v>41</v>
      </c>
      <c r="E124">
        <v>3</v>
      </c>
      <c r="G124">
        <v>1</v>
      </c>
      <c r="I124">
        <v>1</v>
      </c>
    </row>
    <row r="125" spans="1:9" x14ac:dyDescent="0.25">
      <c r="A125" t="s">
        <v>132</v>
      </c>
      <c r="B125">
        <v>717447</v>
      </c>
      <c r="C125">
        <v>1</v>
      </c>
      <c r="D125">
        <v>42</v>
      </c>
      <c r="E125">
        <v>1</v>
      </c>
      <c r="F125">
        <v>1</v>
      </c>
      <c r="I125">
        <v>1</v>
      </c>
    </row>
    <row r="126" spans="1:9" x14ac:dyDescent="0.25">
      <c r="A126" t="s">
        <v>133</v>
      </c>
      <c r="B126">
        <v>717448</v>
      </c>
      <c r="C126">
        <v>1</v>
      </c>
      <c r="D126">
        <v>42</v>
      </c>
      <c r="E126">
        <v>2</v>
      </c>
    </row>
    <row r="127" spans="1:9" x14ac:dyDescent="0.25">
      <c r="A127" t="s">
        <v>134</v>
      </c>
      <c r="B127">
        <v>717449</v>
      </c>
      <c r="C127">
        <v>1</v>
      </c>
      <c r="D127">
        <v>42</v>
      </c>
      <c r="E127">
        <v>3</v>
      </c>
      <c r="G127">
        <v>1</v>
      </c>
      <c r="I127">
        <v>1</v>
      </c>
    </row>
    <row r="128" spans="1:9" x14ac:dyDescent="0.25">
      <c r="A128" t="s">
        <v>135</v>
      </c>
      <c r="B128">
        <v>717492</v>
      </c>
      <c r="C128">
        <v>1</v>
      </c>
      <c r="D128">
        <v>43</v>
      </c>
      <c r="E128">
        <v>1</v>
      </c>
      <c r="F128">
        <v>1</v>
      </c>
      <c r="H128">
        <v>1</v>
      </c>
    </row>
    <row r="129" spans="1:9" x14ac:dyDescent="0.25">
      <c r="A129" t="s">
        <v>136</v>
      </c>
      <c r="B129">
        <v>717493</v>
      </c>
      <c r="C129">
        <v>1</v>
      </c>
      <c r="D129">
        <v>43</v>
      </c>
      <c r="E129">
        <v>2</v>
      </c>
    </row>
    <row r="130" spans="1:9" x14ac:dyDescent="0.25">
      <c r="A130" t="s">
        <v>137</v>
      </c>
      <c r="B130">
        <v>717494</v>
      </c>
      <c r="C130">
        <v>1</v>
      </c>
      <c r="D130">
        <v>43</v>
      </c>
      <c r="E130">
        <v>3</v>
      </c>
      <c r="G130">
        <v>1</v>
      </c>
      <c r="I130">
        <v>1</v>
      </c>
    </row>
    <row r="131" spans="1:9" x14ac:dyDescent="0.25">
      <c r="A131" t="s">
        <v>138</v>
      </c>
      <c r="B131">
        <v>717462</v>
      </c>
      <c r="C131">
        <v>1</v>
      </c>
      <c r="D131">
        <v>44</v>
      </c>
      <c r="E131">
        <v>1</v>
      </c>
      <c r="G131">
        <v>1</v>
      </c>
      <c r="H131">
        <v>1</v>
      </c>
    </row>
    <row r="132" spans="1:9" x14ac:dyDescent="0.25">
      <c r="A132" t="s">
        <v>139</v>
      </c>
      <c r="B132">
        <v>717463</v>
      </c>
      <c r="C132">
        <v>1</v>
      </c>
      <c r="D132">
        <v>44</v>
      </c>
      <c r="E132">
        <v>2</v>
      </c>
    </row>
    <row r="133" spans="1:9" x14ac:dyDescent="0.25">
      <c r="A133" t="s">
        <v>140</v>
      </c>
      <c r="B133">
        <v>717464</v>
      </c>
      <c r="C133">
        <v>1</v>
      </c>
      <c r="D133">
        <v>44</v>
      </c>
      <c r="E133">
        <v>3</v>
      </c>
      <c r="G133">
        <v>1</v>
      </c>
      <c r="H133">
        <v>1</v>
      </c>
    </row>
    <row r="134" spans="1:9" x14ac:dyDescent="0.25">
      <c r="A134" t="s">
        <v>141</v>
      </c>
      <c r="B134">
        <v>717372</v>
      </c>
      <c r="C134">
        <v>1</v>
      </c>
      <c r="D134">
        <v>45</v>
      </c>
      <c r="E134">
        <v>1</v>
      </c>
      <c r="G134">
        <v>1</v>
      </c>
      <c r="I134">
        <v>1</v>
      </c>
    </row>
    <row r="135" spans="1:9" x14ac:dyDescent="0.25">
      <c r="A135" t="s">
        <v>142</v>
      </c>
      <c r="B135">
        <v>717373</v>
      </c>
      <c r="C135">
        <v>1</v>
      </c>
      <c r="D135">
        <v>45</v>
      </c>
      <c r="E135">
        <v>2</v>
      </c>
    </row>
    <row r="136" spans="1:9" x14ac:dyDescent="0.25">
      <c r="A136" t="s">
        <v>143</v>
      </c>
      <c r="B136">
        <v>717374</v>
      </c>
      <c r="C136">
        <v>1</v>
      </c>
      <c r="D136">
        <v>45</v>
      </c>
      <c r="E136">
        <v>3</v>
      </c>
      <c r="F136">
        <v>1</v>
      </c>
      <c r="H136">
        <v>1</v>
      </c>
    </row>
    <row r="137" spans="1:9" x14ac:dyDescent="0.25">
      <c r="A137" t="s">
        <v>144</v>
      </c>
      <c r="B137">
        <v>717411</v>
      </c>
      <c r="C137">
        <v>1</v>
      </c>
      <c r="D137">
        <v>46</v>
      </c>
      <c r="E137">
        <v>1</v>
      </c>
      <c r="F137">
        <v>1</v>
      </c>
      <c r="H137">
        <v>1</v>
      </c>
    </row>
    <row r="138" spans="1:9" x14ac:dyDescent="0.25">
      <c r="A138" t="s">
        <v>145</v>
      </c>
      <c r="B138">
        <v>717412</v>
      </c>
      <c r="C138">
        <v>1</v>
      </c>
      <c r="D138">
        <v>46</v>
      </c>
      <c r="E138">
        <v>2</v>
      </c>
    </row>
    <row r="139" spans="1:9" x14ac:dyDescent="0.25">
      <c r="A139" t="s">
        <v>146</v>
      </c>
      <c r="B139">
        <v>717413</v>
      </c>
      <c r="C139">
        <v>1</v>
      </c>
      <c r="D139">
        <v>46</v>
      </c>
      <c r="E139">
        <v>3</v>
      </c>
      <c r="F139">
        <v>1</v>
      </c>
      <c r="I139">
        <v>1</v>
      </c>
    </row>
    <row r="140" spans="1:9" x14ac:dyDescent="0.25">
      <c r="A140" t="s">
        <v>147</v>
      </c>
      <c r="B140">
        <v>717363</v>
      </c>
      <c r="C140">
        <v>1</v>
      </c>
      <c r="D140">
        <v>47</v>
      </c>
      <c r="E140">
        <v>1</v>
      </c>
      <c r="F140">
        <v>1</v>
      </c>
      <c r="I140">
        <v>1</v>
      </c>
    </row>
    <row r="141" spans="1:9" x14ac:dyDescent="0.25">
      <c r="A141" t="s">
        <v>148</v>
      </c>
      <c r="B141">
        <v>717364</v>
      </c>
      <c r="C141">
        <v>1</v>
      </c>
      <c r="D141">
        <v>47</v>
      </c>
      <c r="E141">
        <v>2</v>
      </c>
    </row>
    <row r="142" spans="1:9" x14ac:dyDescent="0.25">
      <c r="A142" t="s">
        <v>149</v>
      </c>
      <c r="B142">
        <v>717365</v>
      </c>
      <c r="C142">
        <v>1</v>
      </c>
      <c r="D142">
        <v>47</v>
      </c>
      <c r="E142">
        <v>3</v>
      </c>
      <c r="G142">
        <v>1</v>
      </c>
      <c r="H142">
        <v>1</v>
      </c>
    </row>
    <row r="143" spans="1:9" x14ac:dyDescent="0.25">
      <c r="A143" t="s">
        <v>150</v>
      </c>
      <c r="B143">
        <v>717375</v>
      </c>
      <c r="C143">
        <v>1</v>
      </c>
      <c r="D143">
        <v>48</v>
      </c>
      <c r="E143">
        <v>1</v>
      </c>
      <c r="F143">
        <v>1</v>
      </c>
      <c r="I143">
        <v>1</v>
      </c>
    </row>
    <row r="144" spans="1:9" x14ac:dyDescent="0.25">
      <c r="A144" t="s">
        <v>151</v>
      </c>
      <c r="B144">
        <v>717376</v>
      </c>
      <c r="C144">
        <v>1</v>
      </c>
      <c r="D144">
        <v>48</v>
      </c>
      <c r="E144">
        <v>2</v>
      </c>
    </row>
    <row r="145" spans="1:9" x14ac:dyDescent="0.25">
      <c r="A145" t="s">
        <v>152</v>
      </c>
      <c r="B145">
        <v>717377</v>
      </c>
      <c r="C145">
        <v>1</v>
      </c>
      <c r="D145">
        <v>48</v>
      </c>
      <c r="E145">
        <v>3</v>
      </c>
      <c r="F145">
        <v>1</v>
      </c>
      <c r="H145">
        <v>1</v>
      </c>
    </row>
    <row r="146" spans="1:9" x14ac:dyDescent="0.25">
      <c r="A146" t="s">
        <v>153</v>
      </c>
      <c r="B146">
        <v>717393</v>
      </c>
      <c r="C146">
        <v>1</v>
      </c>
      <c r="D146">
        <v>49</v>
      </c>
      <c r="E146">
        <v>1</v>
      </c>
      <c r="G146">
        <v>1</v>
      </c>
      <c r="H146">
        <v>1</v>
      </c>
    </row>
    <row r="147" spans="1:9" x14ac:dyDescent="0.25">
      <c r="A147" t="s">
        <v>154</v>
      </c>
      <c r="B147">
        <v>717394</v>
      </c>
      <c r="C147">
        <v>1</v>
      </c>
      <c r="D147">
        <v>49</v>
      </c>
      <c r="E147">
        <v>2</v>
      </c>
    </row>
    <row r="148" spans="1:9" x14ac:dyDescent="0.25">
      <c r="A148" t="s">
        <v>155</v>
      </c>
      <c r="B148">
        <v>717395</v>
      </c>
      <c r="C148">
        <v>1</v>
      </c>
      <c r="D148">
        <v>49</v>
      </c>
      <c r="E148">
        <v>3</v>
      </c>
      <c r="F148">
        <v>1</v>
      </c>
      <c r="H148">
        <v>1</v>
      </c>
    </row>
    <row r="149" spans="1:9" x14ac:dyDescent="0.25">
      <c r="A149" t="s">
        <v>156</v>
      </c>
      <c r="B149">
        <v>717390</v>
      </c>
      <c r="C149">
        <v>1</v>
      </c>
      <c r="D149">
        <v>50</v>
      </c>
      <c r="E149">
        <v>1</v>
      </c>
      <c r="F149">
        <v>1</v>
      </c>
      <c r="H149">
        <v>1</v>
      </c>
    </row>
    <row r="150" spans="1:9" x14ac:dyDescent="0.25">
      <c r="A150" t="s">
        <v>157</v>
      </c>
      <c r="B150">
        <v>717391</v>
      </c>
      <c r="C150">
        <v>1</v>
      </c>
      <c r="D150">
        <v>50</v>
      </c>
      <c r="E150">
        <v>2</v>
      </c>
    </row>
    <row r="151" spans="1:9" x14ac:dyDescent="0.25">
      <c r="A151" t="s">
        <v>158</v>
      </c>
      <c r="B151">
        <v>717392</v>
      </c>
      <c r="C151">
        <v>1</v>
      </c>
      <c r="D151">
        <v>50</v>
      </c>
      <c r="E151">
        <v>3</v>
      </c>
      <c r="F151">
        <v>1</v>
      </c>
      <c r="I151">
        <v>1</v>
      </c>
    </row>
    <row r="152" spans="1:9" x14ac:dyDescent="0.25">
      <c r="A152" t="s">
        <v>159</v>
      </c>
      <c r="B152">
        <v>717453</v>
      </c>
      <c r="C152">
        <v>1</v>
      </c>
      <c r="D152">
        <v>51</v>
      </c>
      <c r="E152">
        <v>1</v>
      </c>
      <c r="F152">
        <v>1</v>
      </c>
      <c r="H152">
        <v>1</v>
      </c>
    </row>
    <row r="153" spans="1:9" x14ac:dyDescent="0.25">
      <c r="A153" t="s">
        <v>160</v>
      </c>
      <c r="B153">
        <v>717454</v>
      </c>
      <c r="C153">
        <v>1</v>
      </c>
      <c r="D153">
        <v>51</v>
      </c>
      <c r="E153">
        <v>2</v>
      </c>
    </row>
    <row r="154" spans="1:9" x14ac:dyDescent="0.25">
      <c r="A154" t="s">
        <v>161</v>
      </c>
      <c r="B154">
        <v>717455</v>
      </c>
      <c r="C154">
        <v>1</v>
      </c>
      <c r="D154">
        <v>51</v>
      </c>
      <c r="E154">
        <v>3</v>
      </c>
      <c r="F154">
        <v>1</v>
      </c>
      <c r="I154">
        <v>1</v>
      </c>
    </row>
    <row r="155" spans="1:9" x14ac:dyDescent="0.25">
      <c r="A155" t="s">
        <v>162</v>
      </c>
      <c r="B155">
        <v>717480</v>
      </c>
      <c r="C155">
        <v>1</v>
      </c>
      <c r="D155">
        <v>52</v>
      </c>
      <c r="E155">
        <v>1</v>
      </c>
      <c r="F155">
        <v>1</v>
      </c>
      <c r="H155">
        <v>1</v>
      </c>
    </row>
    <row r="156" spans="1:9" x14ac:dyDescent="0.25">
      <c r="A156" t="s">
        <v>163</v>
      </c>
      <c r="B156">
        <v>717481</v>
      </c>
      <c r="C156">
        <v>1</v>
      </c>
      <c r="D156">
        <v>52</v>
      </c>
      <c r="E156">
        <v>2</v>
      </c>
    </row>
    <row r="157" spans="1:9" x14ac:dyDescent="0.25">
      <c r="A157" t="s">
        <v>164</v>
      </c>
      <c r="B157">
        <v>717482</v>
      </c>
      <c r="C157">
        <v>1</v>
      </c>
      <c r="D157">
        <v>52</v>
      </c>
      <c r="E157">
        <v>3</v>
      </c>
      <c r="F157">
        <v>1</v>
      </c>
      <c r="H1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reassigned_t1_t2</vt:lpstr>
      <vt:lpstr>density_biomass_sample_manageme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T. Hyde</cp:lastModifiedBy>
  <dcterms:created xsi:type="dcterms:W3CDTF">2024-05-30T23:06:32Z</dcterms:created>
  <dcterms:modified xsi:type="dcterms:W3CDTF">2024-05-30T23:23:02Z</dcterms:modified>
</cp:coreProperties>
</file>