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5F2911B8-2831-4F43-9528-9E07979EF458}" xr6:coauthVersionLast="47" xr6:coauthVersionMax="47" xr10:uidLastSave="{00000000-0000-0000-0000-000000000000}"/>
  <bookViews>
    <workbookView xWindow="-120" yWindow="-120" windowWidth="38640" windowHeight="21120" activeTab="4" xr2:uid="{B390F6AF-1142-43B6-9422-06107ED140B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5" l="1"/>
  <c r="Y2" i="5"/>
  <c r="Z2" i="5"/>
  <c r="AA2" i="5"/>
  <c r="AB2" i="5"/>
  <c r="W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" i="4"/>
</calcChain>
</file>

<file path=xl/sharedStrings.xml><?xml version="1.0" encoding="utf-8"?>
<sst xmlns="http://schemas.openxmlformats.org/spreadsheetml/2006/main" count="98" uniqueCount="44">
  <si>
    <t>Genotype</t>
  </si>
  <si>
    <t>survival_BLUPs</t>
  </si>
  <si>
    <t>damage_BLUPs</t>
  </si>
  <si>
    <t>fall_growth_BLUPs</t>
  </si>
  <si>
    <t>rust_BLUPs</t>
  </si>
  <si>
    <t>heading_BLUPs</t>
  </si>
  <si>
    <t>grain_g_BLUPs</t>
  </si>
  <si>
    <t>EV_survival</t>
  </si>
  <si>
    <t>EV_damage</t>
  </si>
  <si>
    <t>EV_heading</t>
  </si>
  <si>
    <t>EV_rust</t>
  </si>
  <si>
    <t>EV_fall_growth</t>
  </si>
  <si>
    <t>EV_grain_g</t>
  </si>
  <si>
    <t>selection_index</t>
  </si>
  <si>
    <t>seed_g</t>
  </si>
  <si>
    <t>n</t>
  </si>
  <si>
    <t>OZARK|POGI</t>
  </si>
  <si>
    <t>NC14-1554</t>
  </si>
  <si>
    <t>NC14-1820</t>
  </si>
  <si>
    <t>LA99017</t>
  </si>
  <si>
    <t>LA05011GSBSBSB-11</t>
  </si>
  <si>
    <t>NC14-1619</t>
  </si>
  <si>
    <t>NC14-1543</t>
  </si>
  <si>
    <t>NC12-3578</t>
  </si>
  <si>
    <t>SS76-50</t>
  </si>
  <si>
    <t>NC14-1965</t>
  </si>
  <si>
    <t>TX14OCS5017</t>
  </si>
  <si>
    <t>NC14-1874</t>
  </si>
  <si>
    <t>NC13-6589</t>
  </si>
  <si>
    <t>NC14-1533</t>
  </si>
  <si>
    <t>NC14-1832</t>
  </si>
  <si>
    <t>NC13-6584</t>
  </si>
  <si>
    <t>FL13110-68</t>
  </si>
  <si>
    <t>NC14-1989</t>
  </si>
  <si>
    <t>NC14-1985</t>
  </si>
  <si>
    <t>FL13088-4</t>
  </si>
  <si>
    <t>GERARD229</t>
  </si>
  <si>
    <t>COKER716</t>
  </si>
  <si>
    <t>h2_survival</t>
  </si>
  <si>
    <t>h2_damage</t>
  </si>
  <si>
    <t>h2_heading</t>
  </si>
  <si>
    <t>h2_rust</t>
  </si>
  <si>
    <t>h2_fall_growth</t>
  </si>
  <si>
    <t>h2_grain_g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</si>
</sst>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grain_g_BLUPs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Sheet3!$A$2:$A$23</c:f>
              <c:numCache>
                <c:formatCode>General</c:formatCode>
                <c:ptCount val="22"/>
                <c:pt idx="0">
                  <c:v>5.7217881684140801</c:v>
                </c:pt>
                <c:pt idx="1">
                  <c:v>-9.6462278981403493</c:v>
                </c:pt>
                <c:pt idx="2">
                  <c:v>7.6427901767333797</c:v>
                </c:pt>
                <c:pt idx="3">
                  <c:v>-6.7651493116313004</c:v>
                </c:pt>
                <c:pt idx="4">
                  <c:v>-9.6462278981403493</c:v>
                </c:pt>
                <c:pt idx="5">
                  <c:v>-9.6462278981403493</c:v>
                </c:pt>
                <c:pt idx="6">
                  <c:v>-9.6462278981403493</c:v>
                </c:pt>
                <c:pt idx="7">
                  <c:v>-3.8832218731824399</c:v>
                </c:pt>
                <c:pt idx="8">
                  <c:v>-9.5693878178075806</c:v>
                </c:pt>
                <c:pt idx="9">
                  <c:v>-4.12178565438336E-2</c:v>
                </c:pt>
                <c:pt idx="10">
                  <c:v>-3.8832218731824399</c:v>
                </c:pt>
                <c:pt idx="11">
                  <c:v>-9.6078078579739596</c:v>
                </c:pt>
                <c:pt idx="12">
                  <c:v>-9.6462278981403493</c:v>
                </c:pt>
                <c:pt idx="13">
                  <c:v>-9.6462278981403493</c:v>
                </c:pt>
                <c:pt idx="14">
                  <c:v>-5.8042238815017404</c:v>
                </c:pt>
                <c:pt idx="15">
                  <c:v>-6.7027588192207901</c:v>
                </c:pt>
                <c:pt idx="16">
                  <c:v>-9.6462278981403493</c:v>
                </c:pt>
                <c:pt idx="17">
                  <c:v>21.089804234968501</c:v>
                </c:pt>
                <c:pt idx="18">
                  <c:v>21.089804234968501</c:v>
                </c:pt>
                <c:pt idx="19">
                  <c:v>21.089804234968501</c:v>
                </c:pt>
                <c:pt idx="20">
                  <c:v>21.089804234968501</c:v>
                </c:pt>
                <c:pt idx="21">
                  <c:v>16.056789293005199</c:v>
                </c:pt>
              </c:numCache>
            </c:numRef>
          </c:xVal>
          <c:yVal>
            <c:numRef>
              <c:f>Sheet3!$B$2:$B$23</c:f>
              <c:numCache>
                <c:formatCode>General</c:formatCode>
                <c:ptCount val="22"/>
                <c:pt idx="0">
                  <c:v>25.904777742024098</c:v>
                </c:pt>
                <c:pt idx="1">
                  <c:v>3.7901984437607399</c:v>
                </c:pt>
                <c:pt idx="2">
                  <c:v>15.896124624422299</c:v>
                </c:pt>
                <c:pt idx="3">
                  <c:v>8.0085803498260599</c:v>
                </c:pt>
                <c:pt idx="4">
                  <c:v>2.9612762331228399</c:v>
                </c:pt>
                <c:pt idx="5">
                  <c:v>-2.0821661328065599</c:v>
                </c:pt>
                <c:pt idx="6">
                  <c:v>-2.1803717762355501</c:v>
                </c:pt>
                <c:pt idx="7">
                  <c:v>4.8355059704286099</c:v>
                </c:pt>
                <c:pt idx="8">
                  <c:v>-3.8482032120973502</c:v>
                </c:pt>
                <c:pt idx="9">
                  <c:v>3.1077524470508102</c:v>
                </c:pt>
                <c:pt idx="10">
                  <c:v>-4.0479435038173204</c:v>
                </c:pt>
                <c:pt idx="11">
                  <c:v>-13.0129535971822</c:v>
                </c:pt>
                <c:pt idx="12">
                  <c:v>-7.94287919235685</c:v>
                </c:pt>
                <c:pt idx="13">
                  <c:v>-9.4642344142906705</c:v>
                </c:pt>
                <c:pt idx="14">
                  <c:v>-6.4797815555080298</c:v>
                </c:pt>
                <c:pt idx="15">
                  <c:v>-3.3457038357550299</c:v>
                </c:pt>
                <c:pt idx="16">
                  <c:v>-10.496225921510501</c:v>
                </c:pt>
                <c:pt idx="17">
                  <c:v>11.9545828678147</c:v>
                </c:pt>
                <c:pt idx="18">
                  <c:v>-5.9304957532781</c:v>
                </c:pt>
                <c:pt idx="19">
                  <c:v>0.377968460211144</c:v>
                </c:pt>
                <c:pt idx="20">
                  <c:v>-3.2123632834554199</c:v>
                </c:pt>
                <c:pt idx="21">
                  <c:v>-4.7934449603674603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4748-9DD0-08107B9D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10527"/>
        <c:axId val="1129555471"/>
      </c:scatterChart>
      <c:valAx>
        <c:axId val="11205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5471"/>
        <c:crosses val="autoZero"/>
        <c:crossBetween val="midCat"/>
      </c:valAx>
      <c:valAx>
        <c:axId val="11295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grain_g_BLUPs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546919244549717"/>
                  <c:y val="-0.26665933764942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Sheet4!$K$2:$K$23</c:f>
              <c:numCache>
                <c:formatCode>General</c:formatCode>
                <c:ptCount val="22"/>
                <c:pt idx="0">
                  <c:v>1.81828400899878</c:v>
                </c:pt>
                <c:pt idx="1">
                  <c:v>1.4670216589468801</c:v>
                </c:pt>
                <c:pt idx="2">
                  <c:v>1.4670216589468801</c:v>
                </c:pt>
                <c:pt idx="3">
                  <c:v>0.41323460879114599</c:v>
                </c:pt>
                <c:pt idx="4">
                  <c:v>1.11575930889497</c:v>
                </c:pt>
                <c:pt idx="5">
                  <c:v>1.11575930889497</c:v>
                </c:pt>
                <c:pt idx="6">
                  <c:v>1.11575930889497</c:v>
                </c:pt>
                <c:pt idx="7">
                  <c:v>1.11575930889497</c:v>
                </c:pt>
                <c:pt idx="8">
                  <c:v>1.4670216589468801</c:v>
                </c:pt>
                <c:pt idx="9">
                  <c:v>1.11575930889497</c:v>
                </c:pt>
                <c:pt idx="10">
                  <c:v>0.76449695884305702</c:v>
                </c:pt>
                <c:pt idx="11">
                  <c:v>1.11575930889497</c:v>
                </c:pt>
                <c:pt idx="12">
                  <c:v>1.11575930889497</c:v>
                </c:pt>
                <c:pt idx="13">
                  <c:v>1.11575930889497</c:v>
                </c:pt>
                <c:pt idx="14">
                  <c:v>0.76449695884305702</c:v>
                </c:pt>
                <c:pt idx="15">
                  <c:v>0.41323460879114599</c:v>
                </c:pt>
                <c:pt idx="16">
                  <c:v>0.41323460879114599</c:v>
                </c:pt>
                <c:pt idx="17">
                  <c:v>1.11575930889497</c:v>
                </c:pt>
                <c:pt idx="18">
                  <c:v>1.11575930889497</c:v>
                </c:pt>
                <c:pt idx="19">
                  <c:v>1.11575930889497</c:v>
                </c:pt>
                <c:pt idx="20">
                  <c:v>1.11575930889497</c:v>
                </c:pt>
                <c:pt idx="21">
                  <c:v>0.41323460879114599</c:v>
                </c:pt>
              </c:numCache>
            </c:numRef>
          </c:xVal>
          <c:yVal>
            <c:numRef>
              <c:f>Sheet4!$L$2:$L$23</c:f>
              <c:numCache>
                <c:formatCode>General</c:formatCode>
                <c:ptCount val="22"/>
                <c:pt idx="0">
                  <c:v>25.904777742024098</c:v>
                </c:pt>
                <c:pt idx="1">
                  <c:v>3.7901984437607399</c:v>
                </c:pt>
                <c:pt idx="2">
                  <c:v>15.896124624422299</c:v>
                </c:pt>
                <c:pt idx="3">
                  <c:v>8.0085803498260599</c:v>
                </c:pt>
                <c:pt idx="4">
                  <c:v>2.9612762331228399</c:v>
                </c:pt>
                <c:pt idx="5">
                  <c:v>-2.0821661328065599</c:v>
                </c:pt>
                <c:pt idx="6">
                  <c:v>-2.1803717762355501</c:v>
                </c:pt>
                <c:pt idx="7">
                  <c:v>4.8355059704286099</c:v>
                </c:pt>
                <c:pt idx="8">
                  <c:v>-3.8482032120973502</c:v>
                </c:pt>
                <c:pt idx="9">
                  <c:v>3.1077524470508102</c:v>
                </c:pt>
                <c:pt idx="10">
                  <c:v>-4.0479435038173204</c:v>
                </c:pt>
                <c:pt idx="11">
                  <c:v>-13.0129535971822</c:v>
                </c:pt>
                <c:pt idx="12">
                  <c:v>-7.94287919235685</c:v>
                </c:pt>
                <c:pt idx="13">
                  <c:v>-9.4642344142906705</c:v>
                </c:pt>
                <c:pt idx="14">
                  <c:v>-6.4797815555080298</c:v>
                </c:pt>
                <c:pt idx="15">
                  <c:v>-3.3457038357550299</c:v>
                </c:pt>
                <c:pt idx="16">
                  <c:v>-10.496225921510501</c:v>
                </c:pt>
                <c:pt idx="17">
                  <c:v>11.9545828678147</c:v>
                </c:pt>
                <c:pt idx="18">
                  <c:v>-5.9304957532781</c:v>
                </c:pt>
                <c:pt idx="19">
                  <c:v>0.377968460211144</c:v>
                </c:pt>
                <c:pt idx="20">
                  <c:v>-3.2123632834554199</c:v>
                </c:pt>
                <c:pt idx="21">
                  <c:v>-4.7934449603674603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5-4CC8-87C0-6C94536E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22687"/>
        <c:axId val="1555746079"/>
      </c:scatterChart>
      <c:valAx>
        <c:axId val="16011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46079"/>
        <c:crosses val="autoZero"/>
        <c:crossBetween val="midCat"/>
      </c:valAx>
      <c:valAx>
        <c:axId val="1555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07647042340348E-2"/>
          <c:y val="0.12493100162512373"/>
          <c:w val="0.89977657597070826"/>
          <c:h val="0.82878507072806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Sheet4!$L$30</c:f>
              <c:strCache>
                <c:ptCount val="1"/>
                <c:pt idx="0">
                  <c:v>grain_g_BLUPs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597593895069166"/>
                  <c:y val="-0.2073301294352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Sheet4!$K$31:$K$52</c:f>
              <c:numCache>
                <c:formatCode>General</c:formatCode>
                <c:ptCount val="22"/>
                <c:pt idx="0">
                  <c:v>24.3808808971052</c:v>
                </c:pt>
                <c:pt idx="1">
                  <c:v>19.258956244939501</c:v>
                </c:pt>
                <c:pt idx="2">
                  <c:v>22.8049040810543</c:v>
                </c:pt>
                <c:pt idx="3">
                  <c:v>11.7730663686973</c:v>
                </c:pt>
                <c:pt idx="4">
                  <c:v>14.9250200007993</c:v>
                </c:pt>
                <c:pt idx="5">
                  <c:v>16.5009968168503</c:v>
                </c:pt>
                <c:pt idx="6">
                  <c:v>16.107002612837501</c:v>
                </c:pt>
                <c:pt idx="7">
                  <c:v>15.7130084088248</c:v>
                </c:pt>
                <c:pt idx="8">
                  <c:v>13.3490431847483</c:v>
                </c:pt>
                <c:pt idx="9">
                  <c:v>14.531025796786601</c:v>
                </c:pt>
                <c:pt idx="10">
                  <c:v>17.288985224875798</c:v>
                </c:pt>
                <c:pt idx="11">
                  <c:v>19.258956244939501</c:v>
                </c:pt>
                <c:pt idx="12">
                  <c:v>11.7730663686973</c:v>
                </c:pt>
                <c:pt idx="13">
                  <c:v>14.1370315927738</c:v>
                </c:pt>
                <c:pt idx="14">
                  <c:v>7.0451359205443698</c:v>
                </c:pt>
                <c:pt idx="15">
                  <c:v>2.3172054723914099</c:v>
                </c:pt>
                <c:pt idx="16">
                  <c:v>7.0451359205443698</c:v>
                </c:pt>
                <c:pt idx="17">
                  <c:v>16.5009968168503</c:v>
                </c:pt>
                <c:pt idx="18">
                  <c:v>22.016915673028802</c:v>
                </c:pt>
                <c:pt idx="19">
                  <c:v>13.3490431847483</c:v>
                </c:pt>
                <c:pt idx="20">
                  <c:v>14.531025796786601</c:v>
                </c:pt>
                <c:pt idx="21">
                  <c:v>6.2571475125188796</c:v>
                </c:pt>
              </c:numCache>
            </c:numRef>
          </c:xVal>
          <c:yVal>
            <c:numRef>
              <c:f>Sheet4!$L$31:$L$52</c:f>
              <c:numCache>
                <c:formatCode>General</c:formatCode>
                <c:ptCount val="22"/>
                <c:pt idx="0">
                  <c:v>25.904777742024098</c:v>
                </c:pt>
                <c:pt idx="1">
                  <c:v>3.7901984437607399</c:v>
                </c:pt>
                <c:pt idx="2">
                  <c:v>15.896124624422299</c:v>
                </c:pt>
                <c:pt idx="3">
                  <c:v>8.0085803498260599</c:v>
                </c:pt>
                <c:pt idx="4">
                  <c:v>2.9612762331228399</c:v>
                </c:pt>
                <c:pt idx="5">
                  <c:v>-2.0821661328065599</c:v>
                </c:pt>
                <c:pt idx="6">
                  <c:v>-2.1803717762355501</c:v>
                </c:pt>
                <c:pt idx="7">
                  <c:v>4.8355059704286099</c:v>
                </c:pt>
                <c:pt idx="8">
                  <c:v>-3.8482032120973502</c:v>
                </c:pt>
                <c:pt idx="9">
                  <c:v>3.1077524470508102</c:v>
                </c:pt>
                <c:pt idx="10">
                  <c:v>-4.0479435038173204</c:v>
                </c:pt>
                <c:pt idx="11">
                  <c:v>-13.0129535971822</c:v>
                </c:pt>
                <c:pt idx="12">
                  <c:v>-7.94287919235685</c:v>
                </c:pt>
                <c:pt idx="13">
                  <c:v>-9.4642344142906705</c:v>
                </c:pt>
                <c:pt idx="14">
                  <c:v>-6.4797815555080298</c:v>
                </c:pt>
                <c:pt idx="15">
                  <c:v>-3.3457038357550299</c:v>
                </c:pt>
                <c:pt idx="16">
                  <c:v>-10.496225921510501</c:v>
                </c:pt>
                <c:pt idx="17">
                  <c:v>11.9545828678147</c:v>
                </c:pt>
                <c:pt idx="18">
                  <c:v>-5.9304957532781</c:v>
                </c:pt>
                <c:pt idx="19">
                  <c:v>0.377968460211144</c:v>
                </c:pt>
                <c:pt idx="20">
                  <c:v>-3.2123632834554199</c:v>
                </c:pt>
                <c:pt idx="21">
                  <c:v>-4.7934449603674603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B-446D-B8F7-901A1948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68703"/>
        <c:axId val="1903368223"/>
      </c:scatterChart>
      <c:valAx>
        <c:axId val="1903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68223"/>
        <c:crosses val="autoZero"/>
        <c:crossBetween val="midCat"/>
      </c:valAx>
      <c:valAx>
        <c:axId val="19033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569335083114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Sheet4!$Z$1</c:f>
              <c:strCache>
                <c:ptCount val="1"/>
                <c:pt idx="0">
                  <c:v>grain_g_BLUPs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Sheet4!$Y$2:$Y$23</c:f>
              <c:numCache>
                <c:formatCode>General</c:formatCode>
                <c:ptCount val="22"/>
                <c:pt idx="0">
                  <c:v>5.7217881684140801</c:v>
                </c:pt>
                <c:pt idx="1">
                  <c:v>-9.6462278981403493</c:v>
                </c:pt>
                <c:pt idx="2">
                  <c:v>7.6427901767333797</c:v>
                </c:pt>
                <c:pt idx="3">
                  <c:v>-6.7651493116313004</c:v>
                </c:pt>
                <c:pt idx="4">
                  <c:v>-9.6462278981403493</c:v>
                </c:pt>
                <c:pt idx="5">
                  <c:v>-9.6462278981403493</c:v>
                </c:pt>
                <c:pt idx="6">
                  <c:v>-9.6462278981403493</c:v>
                </c:pt>
                <c:pt idx="7">
                  <c:v>-3.8832218731824399</c:v>
                </c:pt>
                <c:pt idx="8">
                  <c:v>-9.5693878178075806</c:v>
                </c:pt>
                <c:pt idx="9">
                  <c:v>-4.12178565438336E-2</c:v>
                </c:pt>
                <c:pt idx="10">
                  <c:v>-3.8832218731824399</c:v>
                </c:pt>
                <c:pt idx="11">
                  <c:v>-9.6078078579739596</c:v>
                </c:pt>
                <c:pt idx="12">
                  <c:v>-9.6462278981403493</c:v>
                </c:pt>
                <c:pt idx="13">
                  <c:v>-9.6462278981403493</c:v>
                </c:pt>
                <c:pt idx="14">
                  <c:v>-5.8042238815017404</c:v>
                </c:pt>
                <c:pt idx="15">
                  <c:v>-6.7027588192207901</c:v>
                </c:pt>
                <c:pt idx="16">
                  <c:v>-9.6462278981403493</c:v>
                </c:pt>
                <c:pt idx="17">
                  <c:v>21.089804234968501</c:v>
                </c:pt>
                <c:pt idx="18">
                  <c:v>21.089804234968501</c:v>
                </c:pt>
                <c:pt idx="19">
                  <c:v>21.089804234968501</c:v>
                </c:pt>
                <c:pt idx="20">
                  <c:v>21.089804234968501</c:v>
                </c:pt>
                <c:pt idx="21">
                  <c:v>16.056789293005199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25.904777742024098</c:v>
                </c:pt>
                <c:pt idx="1">
                  <c:v>3.7901984437607399</c:v>
                </c:pt>
                <c:pt idx="2">
                  <c:v>15.896124624422299</c:v>
                </c:pt>
                <c:pt idx="3">
                  <c:v>8.0085803498260599</c:v>
                </c:pt>
                <c:pt idx="4">
                  <c:v>2.9612762331228399</c:v>
                </c:pt>
                <c:pt idx="5">
                  <c:v>-2.0821661328065599</c:v>
                </c:pt>
                <c:pt idx="6">
                  <c:v>-2.1803717762355501</c:v>
                </c:pt>
                <c:pt idx="7">
                  <c:v>4.8355059704286099</c:v>
                </c:pt>
                <c:pt idx="8">
                  <c:v>-3.8482032120973502</c:v>
                </c:pt>
                <c:pt idx="9">
                  <c:v>3.1077524470508102</c:v>
                </c:pt>
                <c:pt idx="10">
                  <c:v>-4.0479435038173204</c:v>
                </c:pt>
                <c:pt idx="11">
                  <c:v>-13.0129535971822</c:v>
                </c:pt>
                <c:pt idx="12">
                  <c:v>-7.94287919235685</c:v>
                </c:pt>
                <c:pt idx="13">
                  <c:v>-9.4642344142906705</c:v>
                </c:pt>
                <c:pt idx="14">
                  <c:v>-6.4797815555080298</c:v>
                </c:pt>
                <c:pt idx="15">
                  <c:v>-3.3457038357550299</c:v>
                </c:pt>
                <c:pt idx="16">
                  <c:v>-10.496225921510501</c:v>
                </c:pt>
                <c:pt idx="17">
                  <c:v>11.9545828678147</c:v>
                </c:pt>
                <c:pt idx="18">
                  <c:v>-5.9304957532781</c:v>
                </c:pt>
                <c:pt idx="19">
                  <c:v>0.377968460211144</c:v>
                </c:pt>
                <c:pt idx="20">
                  <c:v>-3.2123632834554199</c:v>
                </c:pt>
                <c:pt idx="21">
                  <c:v>-4.7934449603674603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CC8-BCE0-D50EE4FB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87487"/>
        <c:axId val="1547075007"/>
      </c:scatterChart>
      <c:valAx>
        <c:axId val="15470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75007"/>
        <c:crosses val="autoZero"/>
        <c:crossBetween val="midCat"/>
      </c:valAx>
      <c:valAx>
        <c:axId val="15470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5</xdr:row>
      <xdr:rowOff>47624</xdr:rowOff>
    </xdr:from>
    <xdr:to>
      <xdr:col>18</xdr:col>
      <xdr:colOff>114300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7B474-9EB9-0E08-F116-C216CB1C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</xdr:row>
      <xdr:rowOff>80962</xdr:rowOff>
    </xdr:from>
    <xdr:to>
      <xdr:col>21</xdr:col>
      <xdr:colOff>161925</xdr:colOff>
      <xdr:row>21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7EE1C-C50C-1166-1E19-70AB7DBC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29</xdr:row>
      <xdr:rowOff>14286</xdr:rowOff>
    </xdr:from>
    <xdr:to>
      <xdr:col>22</xdr:col>
      <xdr:colOff>66675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FAF5A-C815-CFEC-EDEA-E0C76FA36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157161</xdr:colOff>
      <xdr:row>28</xdr:row>
      <xdr:rowOff>185736</xdr:rowOff>
    </xdr:from>
    <xdr:to>
      <xdr:col>31</xdr:col>
      <xdr:colOff>542924</xdr:colOff>
      <xdr:row>47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D16E6-59FA-58FC-1903-586672E8E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B2F3-64C0-4A9A-A55D-5255FA479213}">
  <dimension ref="A1:P23"/>
  <sheetViews>
    <sheetView workbookViewId="0">
      <selection activeCell="B1" sqref="B1:G23"/>
    </sheetView>
  </sheetViews>
  <sheetFormatPr defaultRowHeight="15" x14ac:dyDescent="0.25"/>
  <cols>
    <col min="1" max="1" width="19.140625" bestFit="1" customWidth="1"/>
    <col min="2" max="2" width="14.28515625" bestFit="1" customWidth="1"/>
    <col min="3" max="3" width="14.5703125" bestFit="1" customWidth="1"/>
    <col min="4" max="4" width="17.28515625" bestFit="1" customWidth="1"/>
    <col min="5" max="5" width="13" bestFit="1" customWidth="1"/>
    <col min="6" max="6" width="14.5703125" bestFit="1" customWidth="1"/>
    <col min="7" max="7" width="13.85546875" bestFit="1" customWidth="1"/>
    <col min="8" max="8" width="10.85546875" bestFit="1" customWidth="1"/>
    <col min="9" max="10" width="11.140625" bestFit="1" customWidth="1"/>
    <col min="11" max="11" width="7.42578125" bestFit="1" customWidth="1"/>
    <col min="12" max="12" width="13.85546875" bestFit="1" customWidth="1"/>
    <col min="13" max="13" width="10.42578125" bestFit="1" customWidth="1"/>
    <col min="14" max="14" width="14.7109375" bestFit="1" customWidth="1"/>
    <col min="15" max="15" width="10.140625" customWidth="1"/>
    <col min="16" max="16" width="6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24.3808808971052</v>
      </c>
      <c r="C2">
        <v>-1.81828400899878</v>
      </c>
      <c r="D2">
        <v>9.9672285549897599E-2</v>
      </c>
      <c r="E2">
        <v>5.7217881684140801</v>
      </c>
      <c r="F2">
        <v>-1.6615100299636201</v>
      </c>
      <c r="G2">
        <v>25.904777742024098</v>
      </c>
      <c r="H2">
        <v>1</v>
      </c>
      <c r="I2">
        <v>-1</v>
      </c>
      <c r="J2">
        <v>1</v>
      </c>
      <c r="K2">
        <v>-1</v>
      </c>
      <c r="L2">
        <v>1</v>
      </c>
      <c r="M2">
        <v>1</v>
      </c>
      <c r="N2">
        <v>44.820316735300302</v>
      </c>
      <c r="O2" s="1">
        <v>315.82</v>
      </c>
      <c r="P2">
        <v>2</v>
      </c>
    </row>
    <row r="3" spans="1:16" x14ac:dyDescent="0.25">
      <c r="A3" t="s">
        <v>17</v>
      </c>
      <c r="B3">
        <v>19.258956244939501</v>
      </c>
      <c r="C3">
        <v>-1.4670216589468801</v>
      </c>
      <c r="D3">
        <v>-2.5606415900940298E-2</v>
      </c>
      <c r="E3">
        <v>-9.6462278981403493</v>
      </c>
      <c r="F3">
        <v>0.62384365401770703</v>
      </c>
      <c r="G3">
        <v>3.7901984437607399</v>
      </c>
      <c r="H3">
        <v>1</v>
      </c>
      <c r="I3">
        <v>-1</v>
      </c>
      <c r="J3">
        <v>1</v>
      </c>
      <c r="K3">
        <v>-1</v>
      </c>
      <c r="L3">
        <v>1</v>
      </c>
      <c r="M3">
        <v>1</v>
      </c>
      <c r="N3">
        <v>34.760641483904202</v>
      </c>
      <c r="O3" s="1">
        <v>182.96</v>
      </c>
      <c r="P3">
        <v>2</v>
      </c>
    </row>
    <row r="4" spans="1:16" x14ac:dyDescent="0.25">
      <c r="A4" t="s">
        <v>18</v>
      </c>
      <c r="B4">
        <v>22.8049040810543</v>
      </c>
      <c r="C4">
        <v>-1.4670216589468801</v>
      </c>
      <c r="D4">
        <v>-2.5606415900940298E-2</v>
      </c>
      <c r="E4">
        <v>7.6427901767333797</v>
      </c>
      <c r="F4">
        <v>-1.6615100299636201</v>
      </c>
      <c r="G4">
        <v>15.896124624422299</v>
      </c>
      <c r="H4">
        <v>1</v>
      </c>
      <c r="I4">
        <v>-1</v>
      </c>
      <c r="J4">
        <v>1</v>
      </c>
      <c r="K4">
        <v>-1</v>
      </c>
      <c r="L4">
        <v>1</v>
      </c>
      <c r="M4">
        <v>1</v>
      </c>
      <c r="N4">
        <v>30.838143741825501</v>
      </c>
      <c r="O4" s="1">
        <v>255.69</v>
      </c>
      <c r="P4">
        <v>2</v>
      </c>
    </row>
    <row r="5" spans="1:16" x14ac:dyDescent="0.25">
      <c r="A5" t="s">
        <v>19</v>
      </c>
      <c r="B5">
        <v>11.7730663686973</v>
      </c>
      <c r="C5">
        <v>-0.41323460879114599</v>
      </c>
      <c r="D5">
        <v>9.9672285549897599E-2</v>
      </c>
      <c r="E5">
        <v>-6.7651493116313004</v>
      </c>
      <c r="F5">
        <v>0.44811530698916902</v>
      </c>
      <c r="G5">
        <v>8.0085803498260599</v>
      </c>
      <c r="H5">
        <v>1</v>
      </c>
      <c r="I5">
        <v>-1</v>
      </c>
      <c r="J5">
        <v>1</v>
      </c>
      <c r="K5">
        <v>-1</v>
      </c>
      <c r="L5">
        <v>1</v>
      </c>
      <c r="M5">
        <v>1</v>
      </c>
      <c r="N5">
        <v>27.507818231484901</v>
      </c>
      <c r="O5" s="1">
        <v>120.2</v>
      </c>
      <c r="P5">
        <v>1</v>
      </c>
    </row>
    <row r="6" spans="1:16" x14ac:dyDescent="0.25">
      <c r="A6" t="s">
        <v>20</v>
      </c>
      <c r="B6">
        <v>14.9250200007993</v>
      </c>
      <c r="C6">
        <v>-1.11575930889497</v>
      </c>
      <c r="D6">
        <v>-0.15088511735177801</v>
      </c>
      <c r="E6">
        <v>-9.6462278981403493</v>
      </c>
      <c r="F6">
        <v>-1.33503093225199</v>
      </c>
      <c r="G6">
        <v>2.9612762331228399</v>
      </c>
      <c r="H6">
        <v>1</v>
      </c>
      <c r="I6">
        <v>-1</v>
      </c>
      <c r="J6">
        <v>1</v>
      </c>
      <c r="K6">
        <v>-1</v>
      </c>
      <c r="L6">
        <v>1</v>
      </c>
      <c r="M6">
        <v>1</v>
      </c>
      <c r="N6">
        <v>27.162367391353701</v>
      </c>
      <c r="O6" s="1">
        <v>177.98</v>
      </c>
      <c r="P6">
        <v>2</v>
      </c>
    </row>
    <row r="7" spans="1:16" x14ac:dyDescent="0.25">
      <c r="A7" t="s">
        <v>21</v>
      </c>
      <c r="B7">
        <v>16.5009968168503</v>
      </c>
      <c r="C7">
        <v>-1.11575930889497</v>
      </c>
      <c r="D7">
        <v>-0.15088511735177801</v>
      </c>
      <c r="E7">
        <v>-9.6462278981403493</v>
      </c>
      <c r="F7">
        <v>0.950322751729339</v>
      </c>
      <c r="G7">
        <v>-2.0821661328065599</v>
      </c>
      <c r="H7">
        <v>1</v>
      </c>
      <c r="I7">
        <v>-1</v>
      </c>
      <c r="J7">
        <v>1</v>
      </c>
      <c r="K7">
        <v>-1</v>
      </c>
      <c r="L7">
        <v>1</v>
      </c>
      <c r="M7">
        <v>1</v>
      </c>
      <c r="N7">
        <v>25.980255525456599</v>
      </c>
      <c r="O7">
        <v>147.68</v>
      </c>
      <c r="P7">
        <v>2</v>
      </c>
    </row>
    <row r="8" spans="1:16" x14ac:dyDescent="0.25">
      <c r="A8" t="s">
        <v>22</v>
      </c>
      <c r="B8">
        <v>16.107002612837501</v>
      </c>
      <c r="C8">
        <v>-1.11575930889497</v>
      </c>
      <c r="D8">
        <v>9.9672285549897599E-2</v>
      </c>
      <c r="E8">
        <v>-9.6462278981403493</v>
      </c>
      <c r="F8">
        <v>0.62384365401770703</v>
      </c>
      <c r="G8">
        <v>-2.1803717762355501</v>
      </c>
      <c r="H8">
        <v>1</v>
      </c>
      <c r="I8">
        <v>-1</v>
      </c>
      <c r="J8">
        <v>1</v>
      </c>
      <c r="K8">
        <v>-1</v>
      </c>
      <c r="L8">
        <v>1</v>
      </c>
      <c r="M8">
        <v>1</v>
      </c>
      <c r="N8">
        <v>25.4121339832049</v>
      </c>
      <c r="O8">
        <v>147.09</v>
      </c>
      <c r="P8">
        <v>2</v>
      </c>
    </row>
    <row r="9" spans="1:16" x14ac:dyDescent="0.25">
      <c r="A9" t="s">
        <v>23</v>
      </c>
      <c r="B9">
        <v>15.7130084088248</v>
      </c>
      <c r="C9">
        <v>-1.11575930889497</v>
      </c>
      <c r="D9">
        <v>-2.5606415900940298E-2</v>
      </c>
      <c r="E9">
        <v>-3.8832218731824399</v>
      </c>
      <c r="F9">
        <v>-0.68207273682877201</v>
      </c>
      <c r="G9">
        <v>4.8355059704286099</v>
      </c>
      <c r="H9">
        <v>1</v>
      </c>
      <c r="I9">
        <v>-1</v>
      </c>
      <c r="J9">
        <v>1</v>
      </c>
      <c r="K9">
        <v>-1</v>
      </c>
      <c r="L9">
        <v>1</v>
      </c>
      <c r="M9">
        <v>1</v>
      </c>
      <c r="N9">
        <v>24.839816408601099</v>
      </c>
      <c r="O9" s="1">
        <v>189.24</v>
      </c>
      <c r="P9">
        <v>2</v>
      </c>
    </row>
    <row r="10" spans="1:16" x14ac:dyDescent="0.25">
      <c r="A10" t="s">
        <v>24</v>
      </c>
      <c r="B10">
        <v>13.3490431847483</v>
      </c>
      <c r="C10">
        <v>-1.4670216589468801</v>
      </c>
      <c r="D10">
        <v>-0.15088511735177801</v>
      </c>
      <c r="E10">
        <v>-9.5693878178075806</v>
      </c>
      <c r="F10">
        <v>1.2768018494409701</v>
      </c>
      <c r="G10">
        <v>-3.8482032120973502</v>
      </c>
      <c r="H10">
        <v>1</v>
      </c>
      <c r="I10">
        <v>-1</v>
      </c>
      <c r="J10">
        <v>1</v>
      </c>
      <c r="K10">
        <v>-1</v>
      </c>
      <c r="L10">
        <v>1</v>
      </c>
      <c r="M10">
        <v>1</v>
      </c>
      <c r="N10">
        <v>21.663166181494599</v>
      </c>
      <c r="O10">
        <v>137.07</v>
      </c>
      <c r="P10">
        <v>2</v>
      </c>
    </row>
    <row r="11" spans="1:16" x14ac:dyDescent="0.25">
      <c r="A11" t="s">
        <v>25</v>
      </c>
      <c r="B11">
        <v>14.531025796786601</v>
      </c>
      <c r="C11">
        <v>-1.11575930889497</v>
      </c>
      <c r="D11">
        <v>-0.15088511735177801</v>
      </c>
      <c r="E11">
        <v>-4.12178565438336E-2</v>
      </c>
      <c r="F11">
        <v>1.2768018494409701</v>
      </c>
      <c r="G11">
        <v>3.1077524470508102</v>
      </c>
      <c r="H11">
        <v>1</v>
      </c>
      <c r="I11">
        <v>-1</v>
      </c>
      <c r="J11">
        <v>1</v>
      </c>
      <c r="K11">
        <v>-1</v>
      </c>
      <c r="L11">
        <v>1</v>
      </c>
      <c r="M11">
        <v>1</v>
      </c>
      <c r="N11">
        <v>19.921672141365399</v>
      </c>
      <c r="O11" s="1">
        <v>178.86</v>
      </c>
      <c r="P11">
        <v>2</v>
      </c>
    </row>
    <row r="12" spans="1:16" x14ac:dyDescent="0.25">
      <c r="A12" t="s">
        <v>26</v>
      </c>
      <c r="B12">
        <v>17.288985224875798</v>
      </c>
      <c r="C12">
        <v>-0.76449695884305702</v>
      </c>
      <c r="D12">
        <v>-2.5606415900940298E-2</v>
      </c>
      <c r="E12">
        <v>-3.8832218731824399</v>
      </c>
      <c r="F12">
        <v>0.950322751729339</v>
      </c>
      <c r="G12">
        <v>-4.0479435038173204</v>
      </c>
      <c r="H12">
        <v>1</v>
      </c>
      <c r="I12">
        <v>-1</v>
      </c>
      <c r="J12">
        <v>1</v>
      </c>
      <c r="K12">
        <v>-1</v>
      </c>
      <c r="L12">
        <v>1</v>
      </c>
      <c r="M12">
        <v>1</v>
      </c>
      <c r="N12">
        <v>18.813476888912401</v>
      </c>
      <c r="O12">
        <v>135.87</v>
      </c>
      <c r="P12">
        <v>2</v>
      </c>
    </row>
    <row r="13" spans="1:16" x14ac:dyDescent="0.25">
      <c r="A13" t="s">
        <v>27</v>
      </c>
      <c r="B13">
        <v>19.258956244939501</v>
      </c>
      <c r="C13">
        <v>-1.11575930889497</v>
      </c>
      <c r="D13">
        <v>-2.5606415900940298E-2</v>
      </c>
      <c r="E13">
        <v>-9.6078078579739596</v>
      </c>
      <c r="F13">
        <v>-0.35559363911713998</v>
      </c>
      <c r="G13">
        <v>-13.0129535971822</v>
      </c>
      <c r="H13">
        <v>1</v>
      </c>
      <c r="I13">
        <v>-1</v>
      </c>
      <c r="J13">
        <v>1</v>
      </c>
      <c r="K13">
        <v>-1</v>
      </c>
      <c r="L13">
        <v>1</v>
      </c>
      <c r="M13">
        <v>1</v>
      </c>
      <c r="N13">
        <v>16.588369759608099</v>
      </c>
      <c r="O13">
        <v>82.01</v>
      </c>
      <c r="P13">
        <v>2</v>
      </c>
    </row>
    <row r="14" spans="1:16" x14ac:dyDescent="0.25">
      <c r="A14" t="s">
        <v>28</v>
      </c>
      <c r="B14">
        <v>11.7730663686973</v>
      </c>
      <c r="C14">
        <v>-1.11575930889497</v>
      </c>
      <c r="D14">
        <v>-0.15088511735177801</v>
      </c>
      <c r="E14">
        <v>-9.6462278981403493</v>
      </c>
      <c r="F14">
        <v>0.62384365401770703</v>
      </c>
      <c r="G14">
        <v>-7.94287919235685</v>
      </c>
      <c r="H14">
        <v>1</v>
      </c>
      <c r="I14">
        <v>-1</v>
      </c>
      <c r="J14">
        <v>1</v>
      </c>
      <c r="K14">
        <v>-1</v>
      </c>
      <c r="L14">
        <v>1</v>
      </c>
      <c r="M14">
        <v>1</v>
      </c>
      <c r="N14">
        <v>15.0651329200417</v>
      </c>
      <c r="O14">
        <v>112.47</v>
      </c>
      <c r="P14">
        <v>2</v>
      </c>
    </row>
    <row r="15" spans="1:16" x14ac:dyDescent="0.25">
      <c r="A15" t="s">
        <v>29</v>
      </c>
      <c r="B15">
        <v>14.1370315927738</v>
      </c>
      <c r="C15">
        <v>-1.11575930889497</v>
      </c>
      <c r="D15">
        <v>-0.15088511735177801</v>
      </c>
      <c r="E15">
        <v>-9.6462278981403493</v>
      </c>
      <c r="F15">
        <v>-1.0085518345403699</v>
      </c>
      <c r="G15">
        <v>-9.4642344142906705</v>
      </c>
      <c r="H15">
        <v>1</v>
      </c>
      <c r="I15">
        <v>-1</v>
      </c>
      <c r="J15">
        <v>1</v>
      </c>
      <c r="K15">
        <v>-1</v>
      </c>
      <c r="L15">
        <v>1</v>
      </c>
      <c r="M15">
        <v>1</v>
      </c>
      <c r="N15">
        <v>14.275347433626299</v>
      </c>
      <c r="O15">
        <v>103.33</v>
      </c>
      <c r="P15">
        <v>2</v>
      </c>
    </row>
    <row r="16" spans="1:16" x14ac:dyDescent="0.25">
      <c r="A16" t="s">
        <v>30</v>
      </c>
      <c r="B16">
        <v>7.0451359205443698</v>
      </c>
      <c r="C16">
        <v>-0.76449695884305702</v>
      </c>
      <c r="D16">
        <v>-0.15088511735177801</v>
      </c>
      <c r="E16">
        <v>-5.8042238815017404</v>
      </c>
      <c r="F16">
        <v>1.9297600448641901</v>
      </c>
      <c r="G16">
        <v>-6.4797815555080298</v>
      </c>
      <c r="H16">
        <v>1</v>
      </c>
      <c r="I16">
        <v>-1</v>
      </c>
      <c r="J16">
        <v>1</v>
      </c>
      <c r="K16">
        <v>-1</v>
      </c>
      <c r="L16">
        <v>1</v>
      </c>
      <c r="M16">
        <v>1</v>
      </c>
      <c r="N16">
        <v>8.9129501328935508</v>
      </c>
      <c r="O16">
        <v>121.26</v>
      </c>
      <c r="P16">
        <v>2</v>
      </c>
    </row>
    <row r="17" spans="1:16" x14ac:dyDescent="0.25">
      <c r="A17" t="s">
        <v>31</v>
      </c>
      <c r="B17">
        <v>2.3172054723914099</v>
      </c>
      <c r="C17">
        <v>-0.41323460879114599</v>
      </c>
      <c r="D17">
        <v>-2.5606415900940298E-2</v>
      </c>
      <c r="E17">
        <v>-6.7027588192207901</v>
      </c>
      <c r="F17">
        <v>0.93285022256841998</v>
      </c>
      <c r="G17">
        <v>-3.3457038357550299</v>
      </c>
      <c r="H17">
        <v>1</v>
      </c>
      <c r="I17">
        <v>-1</v>
      </c>
      <c r="J17">
        <v>1</v>
      </c>
      <c r="K17">
        <v>-1</v>
      </c>
      <c r="L17">
        <v>1</v>
      </c>
      <c r="M17">
        <v>1</v>
      </c>
      <c r="N17">
        <v>6.9947388713157901</v>
      </c>
      <c r="O17">
        <v>63.34</v>
      </c>
      <c r="P17">
        <v>1</v>
      </c>
    </row>
    <row r="18" spans="1:16" x14ac:dyDescent="0.25">
      <c r="A18" t="s">
        <v>32</v>
      </c>
      <c r="B18">
        <v>7.0451359205443698</v>
      </c>
      <c r="C18">
        <v>-0.41323460879114599</v>
      </c>
      <c r="D18">
        <v>-2.5606415900940298E-2</v>
      </c>
      <c r="E18">
        <v>-9.6462278981403493</v>
      </c>
      <c r="F18">
        <v>0.29736455630610797</v>
      </c>
      <c r="G18">
        <v>-10.496225921510501</v>
      </c>
      <c r="H18">
        <v>1</v>
      </c>
      <c r="I18">
        <v>-1</v>
      </c>
      <c r="J18">
        <v>1</v>
      </c>
      <c r="K18">
        <v>-1</v>
      </c>
      <c r="L18">
        <v>1</v>
      </c>
      <c r="M18">
        <v>1</v>
      </c>
      <c r="N18">
        <v>6.8801306463704899</v>
      </c>
      <c r="O18">
        <v>97.13</v>
      </c>
      <c r="P18">
        <v>2</v>
      </c>
    </row>
    <row r="19" spans="1:16" x14ac:dyDescent="0.25">
      <c r="A19" t="s">
        <v>33</v>
      </c>
      <c r="B19">
        <v>16.5009968168503</v>
      </c>
      <c r="C19">
        <v>-1.11575930889497</v>
      </c>
      <c r="D19">
        <v>9.9672285549897599E-2</v>
      </c>
      <c r="E19">
        <v>21.089804234968501</v>
      </c>
      <c r="F19">
        <v>-2.9674264208101002</v>
      </c>
      <c r="G19">
        <v>11.9545828678147</v>
      </c>
      <c r="H19">
        <v>1</v>
      </c>
      <c r="I19">
        <v>-1</v>
      </c>
      <c r="J19">
        <v>1</v>
      </c>
      <c r="K19">
        <v>-1</v>
      </c>
      <c r="L19">
        <v>1</v>
      </c>
      <c r="M19">
        <v>1</v>
      </c>
      <c r="N19">
        <v>5.6137806233313103</v>
      </c>
      <c r="O19" s="1">
        <v>232.01</v>
      </c>
      <c r="P19">
        <v>2</v>
      </c>
    </row>
    <row r="20" spans="1:16" x14ac:dyDescent="0.25">
      <c r="A20" t="s">
        <v>34</v>
      </c>
      <c r="B20">
        <v>22.016915673028802</v>
      </c>
      <c r="C20">
        <v>-1.11575930889497</v>
      </c>
      <c r="D20">
        <v>-2.5606415900940298E-2</v>
      </c>
      <c r="E20">
        <v>21.089804234968501</v>
      </c>
      <c r="F20">
        <v>-1.0085518345403699</v>
      </c>
      <c r="G20">
        <v>-5.9304957532781</v>
      </c>
      <c r="H20">
        <v>1</v>
      </c>
      <c r="I20">
        <v>-1</v>
      </c>
      <c r="J20">
        <v>1</v>
      </c>
      <c r="K20">
        <v>-1</v>
      </c>
      <c r="L20">
        <v>1</v>
      </c>
      <c r="M20">
        <v>1</v>
      </c>
      <c r="N20">
        <v>-4.9217832567641899</v>
      </c>
      <c r="O20">
        <v>124.56</v>
      </c>
      <c r="P20">
        <v>2</v>
      </c>
    </row>
    <row r="21" spans="1:16" x14ac:dyDescent="0.25">
      <c r="A21" t="s">
        <v>35</v>
      </c>
      <c r="B21">
        <v>13.3490431847483</v>
      </c>
      <c r="C21">
        <v>-1.11575930889497</v>
      </c>
      <c r="D21">
        <v>9.9672285549897599E-2</v>
      </c>
      <c r="E21">
        <v>21.089804234968501</v>
      </c>
      <c r="F21">
        <v>-2.9114541405507802E-2</v>
      </c>
      <c r="G21">
        <v>0.377968460211144</v>
      </c>
      <c r="H21">
        <v>1</v>
      </c>
      <c r="I21">
        <v>-1</v>
      </c>
      <c r="J21">
        <v>1</v>
      </c>
      <c r="K21">
        <v>-1</v>
      </c>
      <c r="L21">
        <v>1</v>
      </c>
      <c r="M21">
        <v>1</v>
      </c>
      <c r="N21">
        <v>-6.1764755369696802</v>
      </c>
      <c r="O21">
        <v>162.46</v>
      </c>
      <c r="P21">
        <v>2</v>
      </c>
    </row>
    <row r="22" spans="1:16" x14ac:dyDescent="0.25">
      <c r="A22" t="s">
        <v>36</v>
      </c>
      <c r="B22">
        <v>14.531025796786601</v>
      </c>
      <c r="C22">
        <v>-1.11575930889497</v>
      </c>
      <c r="D22">
        <v>-0.15088511735177801</v>
      </c>
      <c r="E22">
        <v>21.089804234968501</v>
      </c>
      <c r="F22">
        <v>0.29736455630610797</v>
      </c>
      <c r="G22">
        <v>-3.2123632834554199</v>
      </c>
      <c r="H22">
        <v>1</v>
      </c>
      <c r="I22">
        <v>-1</v>
      </c>
      <c r="J22">
        <v>1</v>
      </c>
      <c r="K22">
        <v>-1</v>
      </c>
      <c r="L22">
        <v>1</v>
      </c>
      <c r="M22">
        <v>1</v>
      </c>
      <c r="N22">
        <v>-8.5089029737880608</v>
      </c>
      <c r="O22">
        <v>140.88999999999999</v>
      </c>
      <c r="P22">
        <v>2</v>
      </c>
    </row>
    <row r="23" spans="1:16" x14ac:dyDescent="0.25">
      <c r="A23" t="s">
        <v>37</v>
      </c>
      <c r="B23">
        <v>6.2571475125188796</v>
      </c>
      <c r="C23">
        <v>-0.41323460879114599</v>
      </c>
      <c r="D23">
        <v>-2.5606415900940298E-2</v>
      </c>
      <c r="E23">
        <v>16.056789293005199</v>
      </c>
      <c r="F23">
        <v>0.47812714799348</v>
      </c>
      <c r="G23">
        <v>-4.7934449603674603</v>
      </c>
      <c r="H23">
        <v>1</v>
      </c>
      <c r="I23">
        <v>-1</v>
      </c>
      <c r="J23">
        <v>1</v>
      </c>
      <c r="K23">
        <v>-1</v>
      </c>
      <c r="L23">
        <v>1</v>
      </c>
      <c r="M23">
        <v>1</v>
      </c>
      <c r="N23">
        <v>-13.727331399970099</v>
      </c>
      <c r="O23">
        <v>56.09</v>
      </c>
      <c r="P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B58E-ABD6-4218-91AC-4FE68B1E249D}">
  <dimension ref="A1:B23"/>
  <sheetViews>
    <sheetView workbookViewId="0">
      <selection activeCell="C1" sqref="C1"/>
    </sheetView>
  </sheetViews>
  <sheetFormatPr defaultRowHeight="15" x14ac:dyDescent="0.25"/>
  <cols>
    <col min="1" max="1" width="14.5703125" bestFit="1" customWidth="1"/>
    <col min="2" max="2" width="13.855468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-1.6615100299636201</v>
      </c>
      <c r="B2">
        <v>25.904777742024098</v>
      </c>
    </row>
    <row r="3" spans="1:2" x14ac:dyDescent="0.25">
      <c r="A3">
        <v>0.62384365401770703</v>
      </c>
      <c r="B3">
        <v>3.7901984437607399</v>
      </c>
    </row>
    <row r="4" spans="1:2" x14ac:dyDescent="0.25">
      <c r="A4">
        <v>-1.6615100299636201</v>
      </c>
      <c r="B4">
        <v>15.896124624422299</v>
      </c>
    </row>
    <row r="5" spans="1:2" x14ac:dyDescent="0.25">
      <c r="A5">
        <v>0.44811530698916902</v>
      </c>
      <c r="B5">
        <v>8.0085803498260599</v>
      </c>
    </row>
    <row r="6" spans="1:2" x14ac:dyDescent="0.25">
      <c r="A6">
        <v>-1.33503093225199</v>
      </c>
      <c r="B6">
        <v>2.9612762331228399</v>
      </c>
    </row>
    <row r="7" spans="1:2" x14ac:dyDescent="0.25">
      <c r="A7">
        <v>0.950322751729339</v>
      </c>
      <c r="B7">
        <v>-2.0821661328065599</v>
      </c>
    </row>
    <row r="8" spans="1:2" x14ac:dyDescent="0.25">
      <c r="A8">
        <v>0.62384365401770703</v>
      </c>
      <c r="B8">
        <v>-2.1803717762355501</v>
      </c>
    </row>
    <row r="9" spans="1:2" x14ac:dyDescent="0.25">
      <c r="A9">
        <v>-0.68207273682877201</v>
      </c>
      <c r="B9">
        <v>4.8355059704286099</v>
      </c>
    </row>
    <row r="10" spans="1:2" x14ac:dyDescent="0.25">
      <c r="A10">
        <v>1.2768018494409701</v>
      </c>
      <c r="B10">
        <v>-3.8482032120973502</v>
      </c>
    </row>
    <row r="11" spans="1:2" x14ac:dyDescent="0.25">
      <c r="A11">
        <v>1.2768018494409701</v>
      </c>
      <c r="B11">
        <v>3.1077524470508102</v>
      </c>
    </row>
    <row r="12" spans="1:2" x14ac:dyDescent="0.25">
      <c r="A12">
        <v>0.950322751729339</v>
      </c>
      <c r="B12">
        <v>-4.0479435038173204</v>
      </c>
    </row>
    <row r="13" spans="1:2" x14ac:dyDescent="0.25">
      <c r="A13">
        <v>-0.35559363911713998</v>
      </c>
      <c r="B13">
        <v>-13.0129535971822</v>
      </c>
    </row>
    <row r="14" spans="1:2" x14ac:dyDescent="0.25">
      <c r="A14">
        <v>0.62384365401770703</v>
      </c>
      <c r="B14">
        <v>-7.94287919235685</v>
      </c>
    </row>
    <row r="15" spans="1:2" x14ac:dyDescent="0.25">
      <c r="A15">
        <v>-1.0085518345403699</v>
      </c>
      <c r="B15">
        <v>-9.4642344142906705</v>
      </c>
    </row>
    <row r="16" spans="1:2" x14ac:dyDescent="0.25">
      <c r="A16">
        <v>1.9297600448641901</v>
      </c>
      <c r="B16">
        <v>-6.4797815555080298</v>
      </c>
    </row>
    <row r="17" spans="1:2" x14ac:dyDescent="0.25">
      <c r="A17">
        <v>0.93285022256841998</v>
      </c>
      <c r="B17">
        <v>-3.3457038357550299</v>
      </c>
    </row>
    <row r="18" spans="1:2" x14ac:dyDescent="0.25">
      <c r="A18">
        <v>0.29736455630610797</v>
      </c>
      <c r="B18">
        <v>-10.496225921510501</v>
      </c>
    </row>
    <row r="19" spans="1:2" x14ac:dyDescent="0.25">
      <c r="A19">
        <v>-2.9674264208101002</v>
      </c>
      <c r="B19">
        <v>11.9545828678147</v>
      </c>
    </row>
    <row r="20" spans="1:2" x14ac:dyDescent="0.25">
      <c r="A20">
        <v>-1.0085518345403699</v>
      </c>
      <c r="B20">
        <v>-5.9304957532781</v>
      </c>
    </row>
    <row r="21" spans="1:2" x14ac:dyDescent="0.25">
      <c r="A21">
        <v>-2.9114541405507802E-2</v>
      </c>
      <c r="B21">
        <v>0.377968460211144</v>
      </c>
    </row>
    <row r="22" spans="1:2" x14ac:dyDescent="0.25">
      <c r="A22">
        <v>0.29736455630610797</v>
      </c>
      <c r="B22">
        <v>-3.2123632834554199</v>
      </c>
    </row>
    <row r="23" spans="1:2" x14ac:dyDescent="0.25">
      <c r="A23">
        <v>0.47812714799348</v>
      </c>
      <c r="B23">
        <v>-4.7934449603674603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D044-3D5F-4B9F-AA15-C07827195D73}">
  <dimension ref="A1:B23"/>
  <sheetViews>
    <sheetView workbookViewId="0">
      <selection activeCell="M33" sqref="M33"/>
    </sheetView>
  </sheetViews>
  <sheetFormatPr defaultRowHeight="15" x14ac:dyDescent="0.25"/>
  <cols>
    <col min="1" max="1" width="12.7109375" bestFit="1" customWidth="1"/>
    <col min="2" max="2" width="13.85546875" bestFit="1" customWidth="1"/>
  </cols>
  <sheetData>
    <row r="1" spans="1:2" x14ac:dyDescent="0.25">
      <c r="A1" t="s">
        <v>4</v>
      </c>
      <c r="B1" t="s">
        <v>6</v>
      </c>
    </row>
    <row r="2" spans="1:2" x14ac:dyDescent="0.25">
      <c r="A2">
        <v>5.7217881684140801</v>
      </c>
      <c r="B2">
        <v>25.904777742024098</v>
      </c>
    </row>
    <row r="3" spans="1:2" x14ac:dyDescent="0.25">
      <c r="A3">
        <v>-9.6462278981403493</v>
      </c>
      <c r="B3">
        <v>3.7901984437607399</v>
      </c>
    </row>
    <row r="4" spans="1:2" x14ac:dyDescent="0.25">
      <c r="A4">
        <v>7.6427901767333797</v>
      </c>
      <c r="B4">
        <v>15.896124624422299</v>
      </c>
    </row>
    <row r="5" spans="1:2" x14ac:dyDescent="0.25">
      <c r="A5">
        <v>-6.7651493116313004</v>
      </c>
      <c r="B5">
        <v>8.0085803498260599</v>
      </c>
    </row>
    <row r="6" spans="1:2" x14ac:dyDescent="0.25">
      <c r="A6">
        <v>-9.6462278981403493</v>
      </c>
      <c r="B6">
        <v>2.9612762331228399</v>
      </c>
    </row>
    <row r="7" spans="1:2" x14ac:dyDescent="0.25">
      <c r="A7">
        <v>-9.6462278981403493</v>
      </c>
      <c r="B7">
        <v>-2.0821661328065599</v>
      </c>
    </row>
    <row r="8" spans="1:2" x14ac:dyDescent="0.25">
      <c r="A8">
        <v>-9.6462278981403493</v>
      </c>
      <c r="B8">
        <v>-2.1803717762355501</v>
      </c>
    </row>
    <row r="9" spans="1:2" x14ac:dyDescent="0.25">
      <c r="A9">
        <v>-3.8832218731824399</v>
      </c>
      <c r="B9">
        <v>4.8355059704286099</v>
      </c>
    </row>
    <row r="10" spans="1:2" x14ac:dyDescent="0.25">
      <c r="A10">
        <v>-9.5693878178075806</v>
      </c>
      <c r="B10">
        <v>-3.8482032120973502</v>
      </c>
    </row>
    <row r="11" spans="1:2" x14ac:dyDescent="0.25">
      <c r="A11">
        <v>-4.12178565438336E-2</v>
      </c>
      <c r="B11">
        <v>3.1077524470508102</v>
      </c>
    </row>
    <row r="12" spans="1:2" x14ac:dyDescent="0.25">
      <c r="A12">
        <v>-3.8832218731824399</v>
      </c>
      <c r="B12">
        <v>-4.0479435038173204</v>
      </c>
    </row>
    <row r="13" spans="1:2" x14ac:dyDescent="0.25">
      <c r="A13">
        <v>-9.6078078579739596</v>
      </c>
      <c r="B13">
        <v>-13.0129535971822</v>
      </c>
    </row>
    <row r="14" spans="1:2" x14ac:dyDescent="0.25">
      <c r="A14">
        <v>-9.6462278981403493</v>
      </c>
      <c r="B14">
        <v>-7.94287919235685</v>
      </c>
    </row>
    <row r="15" spans="1:2" x14ac:dyDescent="0.25">
      <c r="A15">
        <v>-9.6462278981403493</v>
      </c>
      <c r="B15">
        <v>-9.4642344142906705</v>
      </c>
    </row>
    <row r="16" spans="1:2" x14ac:dyDescent="0.25">
      <c r="A16">
        <v>-5.8042238815017404</v>
      </c>
      <c r="B16">
        <v>-6.4797815555080298</v>
      </c>
    </row>
    <row r="17" spans="1:2" x14ac:dyDescent="0.25">
      <c r="A17">
        <v>-6.7027588192207901</v>
      </c>
      <c r="B17">
        <v>-3.3457038357550299</v>
      </c>
    </row>
    <row r="18" spans="1:2" x14ac:dyDescent="0.25">
      <c r="A18">
        <v>-9.6462278981403493</v>
      </c>
      <c r="B18">
        <v>-10.496225921510501</v>
      </c>
    </row>
    <row r="19" spans="1:2" x14ac:dyDescent="0.25">
      <c r="A19">
        <v>21.089804234968501</v>
      </c>
      <c r="B19">
        <v>11.9545828678147</v>
      </c>
    </row>
    <row r="20" spans="1:2" x14ac:dyDescent="0.25">
      <c r="A20">
        <v>21.089804234968501</v>
      </c>
      <c r="B20">
        <v>-5.9304957532781</v>
      </c>
    </row>
    <row r="21" spans="1:2" x14ac:dyDescent="0.25">
      <c r="A21">
        <v>21.089804234968501</v>
      </c>
      <c r="B21">
        <v>0.377968460211144</v>
      </c>
    </row>
    <row r="22" spans="1:2" x14ac:dyDescent="0.25">
      <c r="A22">
        <v>21.089804234968501</v>
      </c>
      <c r="B22">
        <v>-3.2123632834554199</v>
      </c>
    </row>
    <row r="23" spans="1:2" x14ac:dyDescent="0.25">
      <c r="A23">
        <v>16.056789293005199</v>
      </c>
      <c r="B23">
        <v>-4.7934449603674603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C91A-F8C7-4C44-96B5-10348A21A4C6}">
  <dimension ref="A1:Z52"/>
  <sheetViews>
    <sheetView workbookViewId="0">
      <selection activeCell="Y27" sqref="Y27"/>
    </sheetView>
  </sheetViews>
  <sheetFormatPr defaultRowHeight="15" x14ac:dyDescent="0.25"/>
  <cols>
    <col min="1" max="1" width="14.28515625" bestFit="1" customWidth="1"/>
    <col min="11" max="11" width="14.5703125" bestFit="1" customWidth="1"/>
    <col min="12" max="12" width="15.42578125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K1" t="s">
        <v>2</v>
      </c>
      <c r="L1" t="s">
        <v>6</v>
      </c>
      <c r="Y1" t="s">
        <v>4</v>
      </c>
      <c r="Z1" t="s">
        <v>6</v>
      </c>
    </row>
    <row r="2" spans="1:26" x14ac:dyDescent="0.25">
      <c r="A2">
        <v>24.3808808971052</v>
      </c>
      <c r="B2">
        <v>-1.81828400899878</v>
      </c>
      <c r="C2">
        <v>9.9672285549897599E-2</v>
      </c>
      <c r="D2">
        <v>5.7217881684140801</v>
      </c>
      <c r="E2">
        <v>-1.6615100299636201</v>
      </c>
      <c r="F2">
        <v>25.904777742024098</v>
      </c>
      <c r="K2">
        <f>B2*-1</f>
        <v>1.81828400899878</v>
      </c>
      <c r="L2">
        <v>25.904777742024098</v>
      </c>
      <c r="Y2">
        <v>5.7217881684140801</v>
      </c>
      <c r="Z2">
        <v>25.904777742024098</v>
      </c>
    </row>
    <row r="3" spans="1:26" x14ac:dyDescent="0.25">
      <c r="A3">
        <v>19.258956244939501</v>
      </c>
      <c r="B3">
        <v>-1.4670216589468801</v>
      </c>
      <c r="C3">
        <v>-2.5606415900940298E-2</v>
      </c>
      <c r="D3">
        <v>-9.6462278981403493</v>
      </c>
      <c r="E3">
        <v>0.62384365401770703</v>
      </c>
      <c r="F3">
        <v>3.7901984437607399</v>
      </c>
      <c r="K3">
        <f t="shared" ref="K3:K23" si="0">B3*-1</f>
        <v>1.4670216589468801</v>
      </c>
      <c r="L3">
        <v>3.7901984437607399</v>
      </c>
      <c r="Y3">
        <v>-9.6462278981403493</v>
      </c>
      <c r="Z3">
        <v>3.7901984437607399</v>
      </c>
    </row>
    <row r="4" spans="1:26" x14ac:dyDescent="0.25">
      <c r="A4">
        <v>22.8049040810543</v>
      </c>
      <c r="B4">
        <v>-1.4670216589468801</v>
      </c>
      <c r="C4">
        <v>-2.5606415900940298E-2</v>
      </c>
      <c r="D4">
        <v>7.6427901767333797</v>
      </c>
      <c r="E4">
        <v>-1.6615100299636201</v>
      </c>
      <c r="F4">
        <v>15.896124624422299</v>
      </c>
      <c r="K4">
        <f t="shared" si="0"/>
        <v>1.4670216589468801</v>
      </c>
      <c r="L4">
        <v>15.896124624422299</v>
      </c>
      <c r="Y4">
        <v>7.6427901767333797</v>
      </c>
      <c r="Z4">
        <v>15.896124624422299</v>
      </c>
    </row>
    <row r="5" spans="1:26" x14ac:dyDescent="0.25">
      <c r="A5">
        <v>11.7730663686973</v>
      </c>
      <c r="B5">
        <v>-0.41323460879114599</v>
      </c>
      <c r="C5">
        <v>9.9672285549897599E-2</v>
      </c>
      <c r="D5">
        <v>-6.7651493116313004</v>
      </c>
      <c r="E5">
        <v>0.44811530698916902</v>
      </c>
      <c r="F5">
        <v>8.0085803498260599</v>
      </c>
      <c r="K5">
        <f t="shared" si="0"/>
        <v>0.41323460879114599</v>
      </c>
      <c r="L5">
        <v>8.0085803498260599</v>
      </c>
      <c r="Y5">
        <v>-6.7651493116313004</v>
      </c>
      <c r="Z5">
        <v>8.0085803498260599</v>
      </c>
    </row>
    <row r="6" spans="1:26" x14ac:dyDescent="0.25">
      <c r="A6">
        <v>14.9250200007993</v>
      </c>
      <c r="B6">
        <v>-1.11575930889497</v>
      </c>
      <c r="C6">
        <v>-0.15088511735177801</v>
      </c>
      <c r="D6">
        <v>-9.6462278981403493</v>
      </c>
      <c r="E6">
        <v>-1.33503093225199</v>
      </c>
      <c r="F6">
        <v>2.9612762331228399</v>
      </c>
      <c r="K6">
        <f t="shared" si="0"/>
        <v>1.11575930889497</v>
      </c>
      <c r="L6">
        <v>2.9612762331228399</v>
      </c>
      <c r="Y6">
        <v>-9.6462278981403493</v>
      </c>
      <c r="Z6">
        <v>2.9612762331228399</v>
      </c>
    </row>
    <row r="7" spans="1:26" x14ac:dyDescent="0.25">
      <c r="A7">
        <v>16.5009968168503</v>
      </c>
      <c r="B7">
        <v>-1.11575930889497</v>
      </c>
      <c r="C7">
        <v>-0.15088511735177801</v>
      </c>
      <c r="D7">
        <v>-9.6462278981403493</v>
      </c>
      <c r="E7">
        <v>0.950322751729339</v>
      </c>
      <c r="F7">
        <v>-2.0821661328065599</v>
      </c>
      <c r="K7">
        <f t="shared" si="0"/>
        <v>1.11575930889497</v>
      </c>
      <c r="L7">
        <v>-2.0821661328065599</v>
      </c>
      <c r="Y7">
        <v>-9.6462278981403493</v>
      </c>
      <c r="Z7">
        <v>-2.0821661328065599</v>
      </c>
    </row>
    <row r="8" spans="1:26" x14ac:dyDescent="0.25">
      <c r="A8">
        <v>16.107002612837501</v>
      </c>
      <c r="B8">
        <v>-1.11575930889497</v>
      </c>
      <c r="C8">
        <v>9.9672285549897599E-2</v>
      </c>
      <c r="D8">
        <v>-9.6462278981403493</v>
      </c>
      <c r="E8">
        <v>0.62384365401770703</v>
      </c>
      <c r="F8">
        <v>-2.1803717762355501</v>
      </c>
      <c r="K8">
        <f t="shared" si="0"/>
        <v>1.11575930889497</v>
      </c>
      <c r="L8">
        <v>-2.1803717762355501</v>
      </c>
      <c r="Y8">
        <v>-9.6462278981403493</v>
      </c>
      <c r="Z8">
        <v>-2.1803717762355501</v>
      </c>
    </row>
    <row r="9" spans="1:26" x14ac:dyDescent="0.25">
      <c r="A9">
        <v>15.7130084088248</v>
      </c>
      <c r="B9">
        <v>-1.11575930889497</v>
      </c>
      <c r="C9">
        <v>-2.5606415900940298E-2</v>
      </c>
      <c r="D9">
        <v>-3.8832218731824399</v>
      </c>
      <c r="E9">
        <v>-0.68207273682877201</v>
      </c>
      <c r="F9">
        <v>4.8355059704286099</v>
      </c>
      <c r="K9">
        <f t="shared" si="0"/>
        <v>1.11575930889497</v>
      </c>
      <c r="L9">
        <v>4.8355059704286099</v>
      </c>
      <c r="Y9">
        <v>-3.8832218731824399</v>
      </c>
      <c r="Z9">
        <v>4.8355059704286099</v>
      </c>
    </row>
    <row r="10" spans="1:26" x14ac:dyDescent="0.25">
      <c r="A10">
        <v>13.3490431847483</v>
      </c>
      <c r="B10">
        <v>-1.4670216589468801</v>
      </c>
      <c r="C10">
        <v>-0.15088511735177801</v>
      </c>
      <c r="D10">
        <v>-9.5693878178075806</v>
      </c>
      <c r="E10">
        <v>1.2768018494409701</v>
      </c>
      <c r="F10">
        <v>-3.8482032120973502</v>
      </c>
      <c r="K10">
        <f t="shared" si="0"/>
        <v>1.4670216589468801</v>
      </c>
      <c r="L10">
        <v>-3.8482032120973502</v>
      </c>
      <c r="Y10">
        <v>-9.5693878178075806</v>
      </c>
      <c r="Z10">
        <v>-3.8482032120973502</v>
      </c>
    </row>
    <row r="11" spans="1:26" x14ac:dyDescent="0.25">
      <c r="A11">
        <v>14.531025796786601</v>
      </c>
      <c r="B11">
        <v>-1.11575930889497</v>
      </c>
      <c r="C11">
        <v>-0.15088511735177801</v>
      </c>
      <c r="D11">
        <v>-4.12178565438336E-2</v>
      </c>
      <c r="E11">
        <v>1.2768018494409701</v>
      </c>
      <c r="F11">
        <v>3.1077524470508102</v>
      </c>
      <c r="K11">
        <f t="shared" si="0"/>
        <v>1.11575930889497</v>
      </c>
      <c r="L11">
        <v>3.1077524470508102</v>
      </c>
      <c r="Y11">
        <v>-4.12178565438336E-2</v>
      </c>
      <c r="Z11">
        <v>3.1077524470508102</v>
      </c>
    </row>
    <row r="12" spans="1:26" x14ac:dyDescent="0.25">
      <c r="A12">
        <v>17.288985224875798</v>
      </c>
      <c r="B12">
        <v>-0.76449695884305702</v>
      </c>
      <c r="C12">
        <v>-2.5606415900940298E-2</v>
      </c>
      <c r="D12">
        <v>-3.8832218731824399</v>
      </c>
      <c r="E12">
        <v>0.950322751729339</v>
      </c>
      <c r="F12">
        <v>-4.0479435038173204</v>
      </c>
      <c r="K12">
        <f t="shared" si="0"/>
        <v>0.76449695884305702</v>
      </c>
      <c r="L12">
        <v>-4.0479435038173204</v>
      </c>
      <c r="Y12">
        <v>-3.8832218731824399</v>
      </c>
      <c r="Z12">
        <v>-4.0479435038173204</v>
      </c>
    </row>
    <row r="13" spans="1:26" x14ac:dyDescent="0.25">
      <c r="A13">
        <v>19.258956244939501</v>
      </c>
      <c r="B13">
        <v>-1.11575930889497</v>
      </c>
      <c r="C13">
        <v>-2.5606415900940298E-2</v>
      </c>
      <c r="D13">
        <v>-9.6078078579739596</v>
      </c>
      <c r="E13">
        <v>-0.35559363911713998</v>
      </c>
      <c r="F13">
        <v>-13.0129535971822</v>
      </c>
      <c r="K13">
        <f t="shared" si="0"/>
        <v>1.11575930889497</v>
      </c>
      <c r="L13">
        <v>-13.0129535971822</v>
      </c>
      <c r="Y13">
        <v>-9.6078078579739596</v>
      </c>
      <c r="Z13">
        <v>-13.0129535971822</v>
      </c>
    </row>
    <row r="14" spans="1:26" x14ac:dyDescent="0.25">
      <c r="A14">
        <v>11.7730663686973</v>
      </c>
      <c r="B14">
        <v>-1.11575930889497</v>
      </c>
      <c r="C14">
        <v>-0.15088511735177801</v>
      </c>
      <c r="D14">
        <v>-9.6462278981403493</v>
      </c>
      <c r="E14">
        <v>0.62384365401770703</v>
      </c>
      <c r="F14">
        <v>-7.94287919235685</v>
      </c>
      <c r="K14">
        <f t="shared" si="0"/>
        <v>1.11575930889497</v>
      </c>
      <c r="L14">
        <v>-7.94287919235685</v>
      </c>
      <c r="Y14">
        <v>-9.6462278981403493</v>
      </c>
      <c r="Z14">
        <v>-7.94287919235685</v>
      </c>
    </row>
    <row r="15" spans="1:26" x14ac:dyDescent="0.25">
      <c r="A15">
        <v>14.1370315927738</v>
      </c>
      <c r="B15">
        <v>-1.11575930889497</v>
      </c>
      <c r="C15">
        <v>-0.15088511735177801</v>
      </c>
      <c r="D15">
        <v>-9.6462278981403493</v>
      </c>
      <c r="E15">
        <v>-1.0085518345403699</v>
      </c>
      <c r="F15">
        <v>-9.4642344142906705</v>
      </c>
      <c r="K15">
        <f t="shared" si="0"/>
        <v>1.11575930889497</v>
      </c>
      <c r="L15">
        <v>-9.4642344142906705</v>
      </c>
      <c r="Y15">
        <v>-9.6462278981403493</v>
      </c>
      <c r="Z15">
        <v>-9.4642344142906705</v>
      </c>
    </row>
    <row r="16" spans="1:26" x14ac:dyDescent="0.25">
      <c r="A16">
        <v>7.0451359205443698</v>
      </c>
      <c r="B16">
        <v>-0.76449695884305702</v>
      </c>
      <c r="C16">
        <v>-0.15088511735177801</v>
      </c>
      <c r="D16">
        <v>-5.8042238815017404</v>
      </c>
      <c r="E16">
        <v>1.9297600448641901</v>
      </c>
      <c r="F16">
        <v>-6.4797815555080298</v>
      </c>
      <c r="K16">
        <f t="shared" si="0"/>
        <v>0.76449695884305702</v>
      </c>
      <c r="L16">
        <v>-6.4797815555080298</v>
      </c>
      <c r="Y16">
        <v>-5.8042238815017404</v>
      </c>
      <c r="Z16">
        <v>-6.4797815555080298</v>
      </c>
    </row>
    <row r="17" spans="1:26" x14ac:dyDescent="0.25">
      <c r="A17">
        <v>2.3172054723914099</v>
      </c>
      <c r="B17">
        <v>-0.41323460879114599</v>
      </c>
      <c r="C17">
        <v>-2.5606415900940298E-2</v>
      </c>
      <c r="D17">
        <v>-6.7027588192207901</v>
      </c>
      <c r="E17">
        <v>0.93285022256841998</v>
      </c>
      <c r="F17">
        <v>-3.3457038357550299</v>
      </c>
      <c r="K17">
        <f t="shared" si="0"/>
        <v>0.41323460879114599</v>
      </c>
      <c r="L17">
        <v>-3.3457038357550299</v>
      </c>
      <c r="Y17">
        <v>-6.7027588192207901</v>
      </c>
      <c r="Z17">
        <v>-3.3457038357550299</v>
      </c>
    </row>
    <row r="18" spans="1:26" x14ac:dyDescent="0.25">
      <c r="A18">
        <v>7.0451359205443698</v>
      </c>
      <c r="B18">
        <v>-0.41323460879114599</v>
      </c>
      <c r="C18">
        <v>-2.5606415900940298E-2</v>
      </c>
      <c r="D18">
        <v>-9.6462278981403493</v>
      </c>
      <c r="E18">
        <v>0.29736455630610797</v>
      </c>
      <c r="F18">
        <v>-10.496225921510501</v>
      </c>
      <c r="K18">
        <f t="shared" si="0"/>
        <v>0.41323460879114599</v>
      </c>
      <c r="L18">
        <v>-10.496225921510501</v>
      </c>
      <c r="Y18">
        <v>-9.6462278981403493</v>
      </c>
      <c r="Z18">
        <v>-10.496225921510501</v>
      </c>
    </row>
    <row r="19" spans="1:26" x14ac:dyDescent="0.25">
      <c r="A19">
        <v>16.5009968168503</v>
      </c>
      <c r="B19">
        <v>-1.11575930889497</v>
      </c>
      <c r="C19">
        <v>9.9672285549897599E-2</v>
      </c>
      <c r="D19">
        <v>21.089804234968501</v>
      </c>
      <c r="E19">
        <v>-2.9674264208101002</v>
      </c>
      <c r="F19">
        <v>11.9545828678147</v>
      </c>
      <c r="K19">
        <f t="shared" si="0"/>
        <v>1.11575930889497</v>
      </c>
      <c r="L19">
        <v>11.9545828678147</v>
      </c>
      <c r="Y19">
        <v>21.089804234968501</v>
      </c>
      <c r="Z19">
        <v>11.9545828678147</v>
      </c>
    </row>
    <row r="20" spans="1:26" x14ac:dyDescent="0.25">
      <c r="A20">
        <v>22.016915673028802</v>
      </c>
      <c r="B20">
        <v>-1.11575930889497</v>
      </c>
      <c r="C20">
        <v>-2.5606415900940298E-2</v>
      </c>
      <c r="D20">
        <v>21.089804234968501</v>
      </c>
      <c r="E20">
        <v>-1.0085518345403699</v>
      </c>
      <c r="F20">
        <v>-5.9304957532781</v>
      </c>
      <c r="K20">
        <f t="shared" si="0"/>
        <v>1.11575930889497</v>
      </c>
      <c r="L20">
        <v>-5.9304957532781</v>
      </c>
      <c r="Y20">
        <v>21.089804234968501</v>
      </c>
      <c r="Z20">
        <v>-5.9304957532781</v>
      </c>
    </row>
    <row r="21" spans="1:26" x14ac:dyDescent="0.25">
      <c r="A21">
        <v>13.3490431847483</v>
      </c>
      <c r="B21">
        <v>-1.11575930889497</v>
      </c>
      <c r="C21">
        <v>9.9672285549897599E-2</v>
      </c>
      <c r="D21">
        <v>21.089804234968501</v>
      </c>
      <c r="E21">
        <v>-2.9114541405507802E-2</v>
      </c>
      <c r="F21">
        <v>0.377968460211144</v>
      </c>
      <c r="K21">
        <f t="shared" si="0"/>
        <v>1.11575930889497</v>
      </c>
      <c r="L21">
        <v>0.377968460211144</v>
      </c>
      <c r="Y21">
        <v>21.089804234968501</v>
      </c>
      <c r="Z21">
        <v>0.377968460211144</v>
      </c>
    </row>
    <row r="22" spans="1:26" x14ac:dyDescent="0.25">
      <c r="A22">
        <v>14.531025796786601</v>
      </c>
      <c r="B22">
        <v>-1.11575930889497</v>
      </c>
      <c r="C22">
        <v>-0.15088511735177801</v>
      </c>
      <c r="D22">
        <v>21.089804234968501</v>
      </c>
      <c r="E22">
        <v>0.29736455630610797</v>
      </c>
      <c r="F22">
        <v>-3.2123632834554199</v>
      </c>
      <c r="K22">
        <f t="shared" si="0"/>
        <v>1.11575930889497</v>
      </c>
      <c r="L22">
        <v>-3.2123632834554199</v>
      </c>
      <c r="Y22">
        <v>21.089804234968501</v>
      </c>
      <c r="Z22">
        <v>-3.2123632834554199</v>
      </c>
    </row>
    <row r="23" spans="1:26" x14ac:dyDescent="0.25">
      <c r="A23">
        <v>6.2571475125188796</v>
      </c>
      <c r="B23">
        <v>-0.41323460879114599</v>
      </c>
      <c r="C23">
        <v>-2.5606415900940298E-2</v>
      </c>
      <c r="D23">
        <v>16.056789293005199</v>
      </c>
      <c r="E23">
        <v>0.47812714799348</v>
      </c>
      <c r="F23">
        <v>-4.7934449603674603</v>
      </c>
      <c r="K23">
        <f t="shared" si="0"/>
        <v>0.41323460879114599</v>
      </c>
      <c r="L23">
        <v>-4.7934449603674603</v>
      </c>
      <c r="Y23">
        <v>16.056789293005199</v>
      </c>
      <c r="Z23">
        <v>-4.7934449603674603</v>
      </c>
    </row>
    <row r="30" spans="1:26" x14ac:dyDescent="0.25">
      <c r="K30" t="s">
        <v>1</v>
      </c>
      <c r="L30" t="s">
        <v>6</v>
      </c>
    </row>
    <row r="31" spans="1:26" x14ac:dyDescent="0.25">
      <c r="K31">
        <v>24.3808808971052</v>
      </c>
      <c r="L31">
        <v>25.904777742024098</v>
      </c>
    </row>
    <row r="32" spans="1:26" x14ac:dyDescent="0.25">
      <c r="K32">
        <v>19.258956244939501</v>
      </c>
      <c r="L32">
        <v>3.7901984437607399</v>
      </c>
    </row>
    <row r="33" spans="11:12" x14ac:dyDescent="0.25">
      <c r="K33">
        <v>22.8049040810543</v>
      </c>
      <c r="L33">
        <v>15.896124624422299</v>
      </c>
    </row>
    <row r="34" spans="11:12" x14ac:dyDescent="0.25">
      <c r="K34">
        <v>11.7730663686973</v>
      </c>
      <c r="L34">
        <v>8.0085803498260599</v>
      </c>
    </row>
    <row r="35" spans="11:12" x14ac:dyDescent="0.25">
      <c r="K35">
        <v>14.9250200007993</v>
      </c>
      <c r="L35">
        <v>2.9612762331228399</v>
      </c>
    </row>
    <row r="36" spans="11:12" x14ac:dyDescent="0.25">
      <c r="K36">
        <v>16.5009968168503</v>
      </c>
      <c r="L36">
        <v>-2.0821661328065599</v>
      </c>
    </row>
    <row r="37" spans="11:12" x14ac:dyDescent="0.25">
      <c r="K37">
        <v>16.107002612837501</v>
      </c>
      <c r="L37">
        <v>-2.1803717762355501</v>
      </c>
    </row>
    <row r="38" spans="11:12" x14ac:dyDescent="0.25">
      <c r="K38">
        <v>15.7130084088248</v>
      </c>
      <c r="L38">
        <v>4.8355059704286099</v>
      </c>
    </row>
    <row r="39" spans="11:12" x14ac:dyDescent="0.25">
      <c r="K39">
        <v>13.3490431847483</v>
      </c>
      <c r="L39">
        <v>-3.8482032120973502</v>
      </c>
    </row>
    <row r="40" spans="11:12" x14ac:dyDescent="0.25">
      <c r="K40">
        <v>14.531025796786601</v>
      </c>
      <c r="L40">
        <v>3.1077524470508102</v>
      </c>
    </row>
    <row r="41" spans="11:12" x14ac:dyDescent="0.25">
      <c r="K41">
        <v>17.288985224875798</v>
      </c>
      <c r="L41">
        <v>-4.0479435038173204</v>
      </c>
    </row>
    <row r="42" spans="11:12" x14ac:dyDescent="0.25">
      <c r="K42">
        <v>19.258956244939501</v>
      </c>
      <c r="L42">
        <v>-13.0129535971822</v>
      </c>
    </row>
    <row r="43" spans="11:12" x14ac:dyDescent="0.25">
      <c r="K43">
        <v>11.7730663686973</v>
      </c>
      <c r="L43">
        <v>-7.94287919235685</v>
      </c>
    </row>
    <row r="44" spans="11:12" x14ac:dyDescent="0.25">
      <c r="K44">
        <v>14.1370315927738</v>
      </c>
      <c r="L44">
        <v>-9.4642344142906705</v>
      </c>
    </row>
    <row r="45" spans="11:12" x14ac:dyDescent="0.25">
      <c r="K45">
        <v>7.0451359205443698</v>
      </c>
      <c r="L45">
        <v>-6.4797815555080298</v>
      </c>
    </row>
    <row r="46" spans="11:12" x14ac:dyDescent="0.25">
      <c r="K46">
        <v>2.3172054723914099</v>
      </c>
      <c r="L46">
        <v>-3.3457038357550299</v>
      </c>
    </row>
    <row r="47" spans="11:12" x14ac:dyDescent="0.25">
      <c r="K47">
        <v>7.0451359205443698</v>
      </c>
      <c r="L47">
        <v>-10.496225921510501</v>
      </c>
    </row>
    <row r="48" spans="11:12" x14ac:dyDescent="0.25">
      <c r="K48">
        <v>16.5009968168503</v>
      </c>
      <c r="L48">
        <v>11.9545828678147</v>
      </c>
    </row>
    <row r="49" spans="11:12" x14ac:dyDescent="0.25">
      <c r="K49">
        <v>22.016915673028802</v>
      </c>
      <c r="L49">
        <v>-5.9304957532781</v>
      </c>
    </row>
    <row r="50" spans="11:12" x14ac:dyDescent="0.25">
      <c r="K50">
        <v>13.3490431847483</v>
      </c>
      <c r="L50">
        <v>0.377968460211144</v>
      </c>
    </row>
    <row r="51" spans="11:12" x14ac:dyDescent="0.25">
      <c r="K51">
        <v>14.531025796786601</v>
      </c>
      <c r="L51">
        <v>-3.2123632834554199</v>
      </c>
    </row>
    <row r="52" spans="11:12" x14ac:dyDescent="0.25">
      <c r="K52">
        <v>6.2571475125188796</v>
      </c>
      <c r="L52">
        <v>-4.7934449603674603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4291-3806-4D22-8E30-99D09A5405AF}">
  <dimension ref="A1:AB23"/>
  <sheetViews>
    <sheetView tabSelected="1" workbookViewId="0">
      <selection activeCell="Y18" sqref="Y18"/>
    </sheetView>
  </sheetViews>
  <sheetFormatPr defaultRowHeight="15" x14ac:dyDescent="0.25"/>
  <cols>
    <col min="1" max="1" width="14" customWidth="1"/>
    <col min="2" max="2" width="14.28515625" bestFit="1" customWidth="1"/>
    <col min="3" max="3" width="14.5703125" bestFit="1" customWidth="1"/>
    <col min="4" max="5" width="10.28515625" customWidth="1"/>
    <col min="6" max="6" width="14.5703125" bestFit="1" customWidth="1"/>
    <col min="7" max="7" width="13.85546875" bestFit="1" customWidth="1"/>
    <col min="8" max="8" width="10.85546875" bestFit="1" customWidth="1"/>
    <col min="9" max="9" width="11.140625" bestFit="1" customWidth="1"/>
    <col min="10" max="12" width="10.28515625" customWidth="1"/>
    <col min="13" max="13" width="10.42578125" bestFit="1" customWidth="1"/>
    <col min="14" max="14" width="12" bestFit="1" customWidth="1"/>
    <col min="15" max="15" width="11.140625" bestFit="1" customWidth="1"/>
    <col min="16" max="17" width="12" bestFit="1" customWidth="1"/>
    <col min="18" max="18" width="13.85546875" bestFit="1" customWidth="1"/>
    <col min="19" max="19" width="12" bestFit="1" customWidth="1"/>
    <col min="20" max="20" width="14.7109375" bestFit="1" customWidth="1"/>
    <col min="21" max="21" width="8.7109375" customWidth="1"/>
    <col min="22" max="22" width="10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13</v>
      </c>
      <c r="U1" t="s">
        <v>14</v>
      </c>
      <c r="V1" t="s">
        <v>15</v>
      </c>
    </row>
    <row r="2" spans="1:28" x14ac:dyDescent="0.25">
      <c r="A2" t="s">
        <v>16</v>
      </c>
      <c r="B2">
        <v>24.3808808971052</v>
      </c>
      <c r="C2">
        <v>-1.81828400899878</v>
      </c>
      <c r="D2">
        <v>9.9672285549897599E-2</v>
      </c>
      <c r="E2">
        <v>5.7217881684140801</v>
      </c>
      <c r="F2">
        <v>-1.6615100299636201</v>
      </c>
      <c r="G2">
        <v>25.904777742024098</v>
      </c>
      <c r="H2">
        <v>0.82989999999999997</v>
      </c>
      <c r="I2">
        <v>-11.86</v>
      </c>
      <c r="J2">
        <v>-4.016</v>
      </c>
      <c r="K2">
        <v>-0.17857139999999999</v>
      </c>
      <c r="L2">
        <v>0</v>
      </c>
      <c r="M2">
        <v>1</v>
      </c>
      <c r="N2">
        <v>0.65295819542323996</v>
      </c>
      <c r="O2">
        <v>0.70252470010381896</v>
      </c>
      <c r="P2">
        <v>0.65295819542323996</v>
      </c>
      <c r="Q2">
        <v>0.76840080332772098</v>
      </c>
      <c r="R2">
        <v>0.250557402901676</v>
      </c>
      <c r="S2">
        <v>0.33290048619995999</v>
      </c>
      <c r="T2">
        <v>73.354195701853996</v>
      </c>
      <c r="U2" s="1">
        <v>315.82</v>
      </c>
      <c r="V2">
        <v>2</v>
      </c>
      <c r="W2">
        <f>CORREL(B2:B23,$T2:$T23)</f>
        <v>0.81922555732593505</v>
      </c>
      <c r="X2">
        <f t="shared" ref="X2:AB2" si="0">CORREL(C2:C23,$T2:$T23)</f>
        <v>-0.78373588026161223</v>
      </c>
      <c r="Y2">
        <f t="shared" si="0"/>
        <v>0.35044390948570758</v>
      </c>
      <c r="Z2">
        <f t="shared" si="0"/>
        <v>0.20838598201715433</v>
      </c>
      <c r="AA2">
        <f t="shared" si="0"/>
        <v>-0.71055392384115523</v>
      </c>
      <c r="AB2">
        <f t="shared" si="0"/>
        <v>0.85758082146106895</v>
      </c>
    </row>
    <row r="3" spans="1:28" x14ac:dyDescent="0.25">
      <c r="A3" t="s">
        <v>18</v>
      </c>
      <c r="B3">
        <v>22.8049040810543</v>
      </c>
      <c r="C3">
        <v>-1.4670216589468801</v>
      </c>
      <c r="D3">
        <v>-2.5606415900940298E-2</v>
      </c>
      <c r="E3">
        <v>7.6427901767333797</v>
      </c>
      <c r="F3">
        <v>-1.6615100299636201</v>
      </c>
      <c r="G3">
        <v>15.896124624422299</v>
      </c>
      <c r="H3">
        <v>0.82989999999999997</v>
      </c>
      <c r="I3">
        <v>-11.86</v>
      </c>
      <c r="J3">
        <v>-4.016</v>
      </c>
      <c r="K3">
        <v>-0.17857139999999999</v>
      </c>
      <c r="L3">
        <v>0</v>
      </c>
      <c r="M3">
        <v>1</v>
      </c>
      <c r="N3">
        <v>0.65295819542323996</v>
      </c>
      <c r="O3">
        <v>0.70252470010381896</v>
      </c>
      <c r="P3">
        <v>0.65295819542323996</v>
      </c>
      <c r="Q3">
        <v>0.76840080332772098</v>
      </c>
      <c r="R3">
        <v>0.250557402901676</v>
      </c>
      <c r="S3">
        <v>0.33290048619995999</v>
      </c>
      <c r="T3">
        <v>57.5286319349675</v>
      </c>
      <c r="U3" s="1">
        <v>255.69</v>
      </c>
      <c r="V3">
        <v>2</v>
      </c>
    </row>
    <row r="4" spans="1:28" x14ac:dyDescent="0.25">
      <c r="A4" t="s">
        <v>33</v>
      </c>
      <c r="B4">
        <v>16.5009968168503</v>
      </c>
      <c r="C4">
        <v>-1.11575930889497</v>
      </c>
      <c r="D4">
        <v>9.9672285549897599E-2</v>
      </c>
      <c r="E4">
        <v>21.089804234968501</v>
      </c>
      <c r="F4">
        <v>-2.9674264208101002</v>
      </c>
      <c r="G4">
        <v>11.9545828678147</v>
      </c>
      <c r="H4">
        <v>0.82989999999999997</v>
      </c>
      <c r="I4">
        <v>-11.86</v>
      </c>
      <c r="J4">
        <v>-4.016</v>
      </c>
      <c r="K4">
        <v>-0.17857139999999999</v>
      </c>
      <c r="L4">
        <v>0</v>
      </c>
      <c r="M4">
        <v>1</v>
      </c>
      <c r="N4">
        <v>0.65295819542323996</v>
      </c>
      <c r="O4">
        <v>0.70252470010381896</v>
      </c>
      <c r="P4">
        <v>0.65295819542323996</v>
      </c>
      <c r="Q4">
        <v>0.76840080332772098</v>
      </c>
      <c r="R4">
        <v>0.250557402901676</v>
      </c>
      <c r="S4">
        <v>0.33290048619995999</v>
      </c>
      <c r="T4">
        <v>47.032814167622199</v>
      </c>
      <c r="U4" s="1">
        <v>232.01</v>
      </c>
      <c r="V4">
        <v>2</v>
      </c>
    </row>
    <row r="5" spans="1:28" x14ac:dyDescent="0.25">
      <c r="A5" t="s">
        <v>17</v>
      </c>
      <c r="B5">
        <v>19.258956244939501</v>
      </c>
      <c r="C5">
        <v>-1.4670216589468801</v>
      </c>
      <c r="D5">
        <v>-2.5606415900940298E-2</v>
      </c>
      <c r="E5">
        <v>-9.6462278981403493</v>
      </c>
      <c r="F5">
        <v>0.62384365401770703</v>
      </c>
      <c r="G5">
        <v>3.7901984437607399</v>
      </c>
      <c r="H5">
        <v>0.82989999999999997</v>
      </c>
      <c r="I5">
        <v>-11.86</v>
      </c>
      <c r="J5">
        <v>-4.016</v>
      </c>
      <c r="K5">
        <v>-0.17857139999999999</v>
      </c>
      <c r="L5">
        <v>0</v>
      </c>
      <c r="M5">
        <v>1</v>
      </c>
      <c r="N5">
        <v>0.65295819542323996</v>
      </c>
      <c r="O5">
        <v>0.70252470010381896</v>
      </c>
      <c r="P5">
        <v>0.65295819542323996</v>
      </c>
      <c r="Q5">
        <v>0.76840080332772098</v>
      </c>
      <c r="R5">
        <v>0.250557402901676</v>
      </c>
      <c r="S5">
        <v>0.33290048619995999</v>
      </c>
      <c r="T5">
        <v>36.3892674125008</v>
      </c>
      <c r="U5" s="1">
        <v>182.96</v>
      </c>
      <c r="V5">
        <v>2</v>
      </c>
    </row>
    <row r="6" spans="1:28" x14ac:dyDescent="0.25">
      <c r="A6" t="s">
        <v>20</v>
      </c>
      <c r="B6">
        <v>14.9250200007993</v>
      </c>
      <c r="C6">
        <v>-1.11575930889497</v>
      </c>
      <c r="D6">
        <v>-0.15088511735177801</v>
      </c>
      <c r="E6">
        <v>-9.6462278981403493</v>
      </c>
      <c r="F6">
        <v>-1.33503093225199</v>
      </c>
      <c r="G6">
        <v>2.9612762331228399</v>
      </c>
      <c r="H6">
        <v>0.82989999999999997</v>
      </c>
      <c r="I6">
        <v>-11.86</v>
      </c>
      <c r="J6">
        <v>-4.016</v>
      </c>
      <c r="K6">
        <v>-0.17857139999999999</v>
      </c>
      <c r="L6">
        <v>0</v>
      </c>
      <c r="M6">
        <v>1</v>
      </c>
      <c r="N6">
        <v>0.65295819542323996</v>
      </c>
      <c r="O6">
        <v>0.70252470010381896</v>
      </c>
      <c r="P6">
        <v>0.65295819542323996</v>
      </c>
      <c r="Q6">
        <v>0.76840080332772098</v>
      </c>
      <c r="R6">
        <v>0.250557402901676</v>
      </c>
      <c r="S6">
        <v>0.33290048619995999</v>
      </c>
      <c r="T6">
        <v>35.664480379694403</v>
      </c>
      <c r="U6" s="1">
        <v>177.98</v>
      </c>
      <c r="V6">
        <v>2</v>
      </c>
    </row>
    <row r="7" spans="1:28" x14ac:dyDescent="0.25">
      <c r="A7" t="s">
        <v>23</v>
      </c>
      <c r="B7">
        <v>15.7130084088248</v>
      </c>
      <c r="C7">
        <v>-1.11575930889497</v>
      </c>
      <c r="D7">
        <v>-2.5606415900940298E-2</v>
      </c>
      <c r="E7">
        <v>-3.8832218731824399</v>
      </c>
      <c r="F7">
        <v>-0.68207273682877201</v>
      </c>
      <c r="G7">
        <v>4.8355059704286099</v>
      </c>
      <c r="H7">
        <v>0.82989999999999997</v>
      </c>
      <c r="I7">
        <v>-11.86</v>
      </c>
      <c r="J7">
        <v>-4.016</v>
      </c>
      <c r="K7">
        <v>-0.17857139999999999</v>
      </c>
      <c r="L7">
        <v>0</v>
      </c>
      <c r="M7">
        <v>1</v>
      </c>
      <c r="N7">
        <v>0.65295819542323996</v>
      </c>
      <c r="O7">
        <v>0.70252470010381896</v>
      </c>
      <c r="P7">
        <v>0.65295819542323996</v>
      </c>
      <c r="Q7">
        <v>0.76840080332772098</v>
      </c>
      <c r="R7">
        <v>0.250557402901676</v>
      </c>
      <c r="S7">
        <v>0.33290048619995999</v>
      </c>
      <c r="T7">
        <v>34.541273529915799</v>
      </c>
      <c r="U7" s="1">
        <v>189.24</v>
      </c>
      <c r="V7">
        <v>2</v>
      </c>
    </row>
    <row r="8" spans="1:28" x14ac:dyDescent="0.25">
      <c r="A8" t="s">
        <v>34</v>
      </c>
      <c r="B8">
        <v>22.016915673028802</v>
      </c>
      <c r="C8">
        <v>-1.11575930889497</v>
      </c>
      <c r="D8">
        <v>-2.5606415900940298E-2</v>
      </c>
      <c r="E8">
        <v>21.089804234968501</v>
      </c>
      <c r="F8">
        <v>-1.0085518345403699</v>
      </c>
      <c r="G8">
        <v>-5.9304957532781</v>
      </c>
      <c r="H8">
        <v>0.82989999999999997</v>
      </c>
      <c r="I8">
        <v>-11.86</v>
      </c>
      <c r="J8">
        <v>-4.016</v>
      </c>
      <c r="K8">
        <v>-0.17857139999999999</v>
      </c>
      <c r="L8">
        <v>0</v>
      </c>
      <c r="M8">
        <v>1</v>
      </c>
      <c r="N8">
        <v>0.65295819542323996</v>
      </c>
      <c r="O8">
        <v>0.70252470010381896</v>
      </c>
      <c r="P8">
        <v>0.65295819542323996</v>
      </c>
      <c r="Q8">
        <v>0.76840080332772098</v>
      </c>
      <c r="R8">
        <v>0.250557402901676</v>
      </c>
      <c r="S8">
        <v>0.33290048619995999</v>
      </c>
      <c r="T8">
        <v>25.858556266812599</v>
      </c>
      <c r="U8">
        <v>124.56</v>
      </c>
      <c r="V8">
        <v>2</v>
      </c>
    </row>
    <row r="9" spans="1:28" x14ac:dyDescent="0.25">
      <c r="A9" t="s">
        <v>22</v>
      </c>
      <c r="B9">
        <v>16.107002612837501</v>
      </c>
      <c r="C9">
        <v>-1.11575930889497</v>
      </c>
      <c r="D9">
        <v>9.9672285549897599E-2</v>
      </c>
      <c r="E9">
        <v>-9.6462278981403493</v>
      </c>
      <c r="F9">
        <v>0.62384365401770703</v>
      </c>
      <c r="G9">
        <v>-2.1803717762355501</v>
      </c>
      <c r="H9">
        <v>0.82989999999999997</v>
      </c>
      <c r="I9">
        <v>-11.86</v>
      </c>
      <c r="J9">
        <v>-4.016</v>
      </c>
      <c r="K9">
        <v>-0.17857139999999999</v>
      </c>
      <c r="L9">
        <v>0</v>
      </c>
      <c r="M9">
        <v>1</v>
      </c>
      <c r="N9">
        <v>0.65295819542323996</v>
      </c>
      <c r="O9">
        <v>0.70252470010381896</v>
      </c>
      <c r="P9">
        <v>0.65295819542323996</v>
      </c>
      <c r="Q9">
        <v>0.76840080332772098</v>
      </c>
      <c r="R9">
        <v>0.250557402901676</v>
      </c>
      <c r="S9">
        <v>0.33290048619995999</v>
      </c>
      <c r="T9">
        <v>23.6369194016075</v>
      </c>
      <c r="U9">
        <v>147.09</v>
      </c>
      <c r="V9">
        <v>2</v>
      </c>
    </row>
    <row r="10" spans="1:28" x14ac:dyDescent="0.25">
      <c r="A10" t="s">
        <v>25</v>
      </c>
      <c r="B10">
        <v>14.531025796786601</v>
      </c>
      <c r="C10">
        <v>-1.11575930889497</v>
      </c>
      <c r="D10">
        <v>-0.15088511735177801</v>
      </c>
      <c r="E10">
        <v>-4.12178565438336E-2</v>
      </c>
      <c r="F10">
        <v>1.2768018494409701</v>
      </c>
      <c r="G10">
        <v>3.1077524470508102</v>
      </c>
      <c r="H10">
        <v>0.82989999999999997</v>
      </c>
      <c r="I10">
        <v>-11.86</v>
      </c>
      <c r="J10">
        <v>-4.016</v>
      </c>
      <c r="K10">
        <v>-0.17857139999999999</v>
      </c>
      <c r="L10">
        <v>0</v>
      </c>
      <c r="M10">
        <v>1</v>
      </c>
      <c r="N10">
        <v>0.65295819542323996</v>
      </c>
      <c r="O10">
        <v>0.70252470010381896</v>
      </c>
      <c r="P10">
        <v>0.65295819542323996</v>
      </c>
      <c r="Q10">
        <v>0.76840080332772098</v>
      </c>
      <c r="R10">
        <v>0.250557402901676</v>
      </c>
      <c r="S10">
        <v>0.33290048619995999</v>
      </c>
      <c r="T10">
        <v>23.2796802622914</v>
      </c>
      <c r="U10" s="1">
        <v>178.86</v>
      </c>
      <c r="V10">
        <v>2</v>
      </c>
    </row>
    <row r="11" spans="1:28" x14ac:dyDescent="0.25">
      <c r="A11" t="s">
        <v>21</v>
      </c>
      <c r="B11">
        <v>16.5009968168503</v>
      </c>
      <c r="C11">
        <v>-1.11575930889497</v>
      </c>
      <c r="D11">
        <v>-0.15088511735177801</v>
      </c>
      <c r="E11">
        <v>-9.6462278981403493</v>
      </c>
      <c r="F11">
        <v>0.950322751729339</v>
      </c>
      <c r="G11">
        <v>-2.0821661328065599</v>
      </c>
      <c r="H11">
        <v>0.82989999999999997</v>
      </c>
      <c r="I11">
        <v>-11.86</v>
      </c>
      <c r="J11">
        <v>-4.016</v>
      </c>
      <c r="K11">
        <v>-0.17857139999999999</v>
      </c>
      <c r="L11">
        <v>0</v>
      </c>
      <c r="M11">
        <v>1</v>
      </c>
      <c r="N11">
        <v>0.65295819542323996</v>
      </c>
      <c r="O11">
        <v>0.70252470010381896</v>
      </c>
      <c r="P11">
        <v>0.65295819542323996</v>
      </c>
      <c r="Q11">
        <v>0.76840080332772098</v>
      </c>
      <c r="R11">
        <v>0.250557402901676</v>
      </c>
      <c r="S11">
        <v>0.33290048619995999</v>
      </c>
      <c r="T11">
        <v>22.7509607785368</v>
      </c>
      <c r="U11">
        <v>147.68</v>
      </c>
      <c r="V11">
        <v>2</v>
      </c>
    </row>
    <row r="12" spans="1:28" x14ac:dyDescent="0.25">
      <c r="A12" t="s">
        <v>19</v>
      </c>
      <c r="B12">
        <v>11.7730663686973</v>
      </c>
      <c r="C12">
        <v>-0.41323460879114599</v>
      </c>
      <c r="D12">
        <v>9.9672285549897599E-2</v>
      </c>
      <c r="E12">
        <v>-6.7651493116313004</v>
      </c>
      <c r="F12">
        <v>0.44811530698916902</v>
      </c>
      <c r="G12">
        <v>8.0085803498260599</v>
      </c>
      <c r="H12">
        <v>0.82989999999999997</v>
      </c>
      <c r="I12">
        <v>-11.86</v>
      </c>
      <c r="J12">
        <v>-4.016</v>
      </c>
      <c r="K12">
        <v>-0.17857139999999999</v>
      </c>
      <c r="L12">
        <v>0</v>
      </c>
      <c r="M12">
        <v>1</v>
      </c>
      <c r="N12">
        <v>0.65295819542323996</v>
      </c>
      <c r="O12">
        <v>0.70252470010381896</v>
      </c>
      <c r="P12">
        <v>0.65295819542323996</v>
      </c>
      <c r="Q12">
        <v>0.76840080332772098</v>
      </c>
      <c r="R12">
        <v>0.250557402901676</v>
      </c>
      <c r="S12">
        <v>0.33290048619995999</v>
      </c>
      <c r="T12">
        <v>22.088441700389499</v>
      </c>
      <c r="U12" s="2">
        <v>120.2</v>
      </c>
      <c r="V12">
        <v>1</v>
      </c>
    </row>
    <row r="13" spans="1:28" x14ac:dyDescent="0.25">
      <c r="A13" t="s">
        <v>29</v>
      </c>
      <c r="B13">
        <v>14.1370315927738</v>
      </c>
      <c r="C13">
        <v>-1.11575930889497</v>
      </c>
      <c r="D13">
        <v>-0.15088511735177801</v>
      </c>
      <c r="E13">
        <v>-9.6462278981403493</v>
      </c>
      <c r="F13">
        <v>-1.0085518345403699</v>
      </c>
      <c r="G13">
        <v>-9.4642344142906705</v>
      </c>
      <c r="H13">
        <v>0.82989999999999997</v>
      </c>
      <c r="I13">
        <v>-11.86</v>
      </c>
      <c r="J13">
        <v>-4.016</v>
      </c>
      <c r="K13">
        <v>-0.17857139999999999</v>
      </c>
      <c r="L13">
        <v>0</v>
      </c>
      <c r="M13">
        <v>1</v>
      </c>
      <c r="N13">
        <v>0.65295819542323996</v>
      </c>
      <c r="O13">
        <v>0.70252470010381896</v>
      </c>
      <c r="P13">
        <v>0.65295819542323996</v>
      </c>
      <c r="Q13">
        <v>0.76840080332772098</v>
      </c>
      <c r="R13">
        <v>0.250557402901676</v>
      </c>
      <c r="S13">
        <v>0.33290048619995999</v>
      </c>
      <c r="T13">
        <v>21.273878096050701</v>
      </c>
      <c r="U13">
        <v>103.33</v>
      </c>
      <c r="V13">
        <v>2</v>
      </c>
    </row>
    <row r="14" spans="1:28" x14ac:dyDescent="0.25">
      <c r="A14" t="s">
        <v>24</v>
      </c>
      <c r="B14">
        <v>13.3490431847483</v>
      </c>
      <c r="C14">
        <v>-1.4670216589468801</v>
      </c>
      <c r="D14">
        <v>-0.15088511735177801</v>
      </c>
      <c r="E14">
        <v>-9.5693878178075806</v>
      </c>
      <c r="F14">
        <v>1.2768018494409701</v>
      </c>
      <c r="G14">
        <v>-3.8482032120973502</v>
      </c>
      <c r="H14">
        <v>0.82989999999999997</v>
      </c>
      <c r="I14">
        <v>-11.86</v>
      </c>
      <c r="J14">
        <v>-4.016</v>
      </c>
      <c r="K14">
        <v>-0.17857139999999999</v>
      </c>
      <c r="L14">
        <v>0</v>
      </c>
      <c r="M14">
        <v>1</v>
      </c>
      <c r="N14">
        <v>0.65295819542323996</v>
      </c>
      <c r="O14">
        <v>0.70252470010381896</v>
      </c>
      <c r="P14">
        <v>0.65295819542323996</v>
      </c>
      <c r="Q14">
        <v>0.76840080332772098</v>
      </c>
      <c r="R14">
        <v>0.250557402901676</v>
      </c>
      <c r="S14">
        <v>0.33290048619995999</v>
      </c>
      <c r="T14">
        <v>21.210227354449099</v>
      </c>
      <c r="U14">
        <v>137.07</v>
      </c>
      <c r="V14">
        <v>2</v>
      </c>
    </row>
    <row r="15" spans="1:28" x14ac:dyDescent="0.25">
      <c r="A15" t="s">
        <v>35</v>
      </c>
      <c r="B15">
        <v>13.3490431847483</v>
      </c>
      <c r="C15">
        <v>-1.11575930889497</v>
      </c>
      <c r="D15">
        <v>9.9672285549897599E-2</v>
      </c>
      <c r="E15">
        <v>21.089804234968501</v>
      </c>
      <c r="F15">
        <v>-2.9114541405507802E-2</v>
      </c>
      <c r="G15">
        <v>0.377968460211144</v>
      </c>
      <c r="H15">
        <v>0.82989999999999997</v>
      </c>
      <c r="I15">
        <v>-11.86</v>
      </c>
      <c r="J15">
        <v>-4.016</v>
      </c>
      <c r="K15">
        <v>-0.17857139999999999</v>
      </c>
      <c r="L15">
        <v>0</v>
      </c>
      <c r="M15">
        <v>1</v>
      </c>
      <c r="N15">
        <v>0.65295819542323996</v>
      </c>
      <c r="O15">
        <v>0.70252470010381896</v>
      </c>
      <c r="P15">
        <v>0.65295819542323996</v>
      </c>
      <c r="Q15">
        <v>0.76840080332772098</v>
      </c>
      <c r="R15">
        <v>0.250557402901676</v>
      </c>
      <c r="S15">
        <v>0.33290048619995999</v>
      </c>
      <c r="T15">
        <v>21.040132933048302</v>
      </c>
      <c r="U15">
        <v>162.46</v>
      </c>
      <c r="V15">
        <v>2</v>
      </c>
    </row>
    <row r="16" spans="1:28" x14ac:dyDescent="0.25">
      <c r="A16" t="s">
        <v>27</v>
      </c>
      <c r="B16">
        <v>19.258956244939501</v>
      </c>
      <c r="C16">
        <v>-1.11575930889497</v>
      </c>
      <c r="D16">
        <v>-2.5606415900940298E-2</v>
      </c>
      <c r="E16">
        <v>-9.6078078579739596</v>
      </c>
      <c r="F16">
        <v>-0.35559363911713998</v>
      </c>
      <c r="G16">
        <v>-13.0129535971822</v>
      </c>
      <c r="H16">
        <v>0.82989999999999997</v>
      </c>
      <c r="I16">
        <v>-11.86</v>
      </c>
      <c r="J16">
        <v>-4.016</v>
      </c>
      <c r="K16">
        <v>-0.17857139999999999</v>
      </c>
      <c r="L16">
        <v>0</v>
      </c>
      <c r="M16">
        <v>1</v>
      </c>
      <c r="N16">
        <v>0.65295819542323996</v>
      </c>
      <c r="O16">
        <v>0.70252470010381896</v>
      </c>
      <c r="P16">
        <v>0.65295819542323996</v>
      </c>
      <c r="Q16">
        <v>0.76840080332772098</v>
      </c>
      <c r="R16">
        <v>0.250557402901676</v>
      </c>
      <c r="S16">
        <v>0.33290048619995999</v>
      </c>
      <c r="T16">
        <v>19.3467033488112</v>
      </c>
      <c r="U16">
        <v>82.01</v>
      </c>
      <c r="V16">
        <v>2</v>
      </c>
    </row>
    <row r="17" spans="1:22" x14ac:dyDescent="0.25">
      <c r="A17" t="s">
        <v>36</v>
      </c>
      <c r="B17">
        <v>14.531025796786601</v>
      </c>
      <c r="C17">
        <v>-1.11575930889497</v>
      </c>
      <c r="D17">
        <v>-0.15088511735177801</v>
      </c>
      <c r="E17">
        <v>21.089804234968501</v>
      </c>
      <c r="F17">
        <v>0.29736455630610797</v>
      </c>
      <c r="G17">
        <v>-3.2123632834554199</v>
      </c>
      <c r="H17">
        <v>0.82989999999999997</v>
      </c>
      <c r="I17">
        <v>-11.86</v>
      </c>
      <c r="J17">
        <v>-4.016</v>
      </c>
      <c r="K17">
        <v>-0.17857139999999999</v>
      </c>
      <c r="L17">
        <v>0</v>
      </c>
      <c r="M17">
        <v>1</v>
      </c>
      <c r="N17">
        <v>0.65295819542323996</v>
      </c>
      <c r="O17">
        <v>0.70252470010381896</v>
      </c>
      <c r="P17">
        <v>0.65295819542323996</v>
      </c>
      <c r="Q17">
        <v>0.76840080332772098</v>
      </c>
      <c r="R17">
        <v>0.250557402901676</v>
      </c>
      <c r="S17">
        <v>0.33290048619995999</v>
      </c>
      <c r="T17">
        <v>17.119588502702499</v>
      </c>
      <c r="U17">
        <v>140.88999999999999</v>
      </c>
      <c r="V17">
        <v>2</v>
      </c>
    </row>
    <row r="18" spans="1:22" x14ac:dyDescent="0.25">
      <c r="A18" t="s">
        <v>26</v>
      </c>
      <c r="B18">
        <v>17.288985224875798</v>
      </c>
      <c r="C18">
        <v>-0.76449695884305702</v>
      </c>
      <c r="D18">
        <v>-2.5606415900940298E-2</v>
      </c>
      <c r="E18">
        <v>-3.8832218731824399</v>
      </c>
      <c r="F18">
        <v>0.950322751729339</v>
      </c>
      <c r="G18">
        <v>-4.0479435038173204</v>
      </c>
      <c r="H18">
        <v>0.82989999999999997</v>
      </c>
      <c r="I18">
        <v>-11.86</v>
      </c>
      <c r="J18">
        <v>-4.016</v>
      </c>
      <c r="K18">
        <v>-0.17857139999999999</v>
      </c>
      <c r="L18">
        <v>0</v>
      </c>
      <c r="M18">
        <v>1</v>
      </c>
      <c r="N18">
        <v>0.65295819542323996</v>
      </c>
      <c r="O18">
        <v>0.70252470010381896</v>
      </c>
      <c r="P18">
        <v>0.65295819542323996</v>
      </c>
      <c r="Q18">
        <v>0.76840080332772098</v>
      </c>
      <c r="R18">
        <v>0.250557402901676</v>
      </c>
      <c r="S18">
        <v>0.33290048619995999</v>
      </c>
      <c r="T18">
        <v>16.244055461645502</v>
      </c>
      <c r="U18">
        <v>135.87</v>
      </c>
      <c r="V18">
        <v>2</v>
      </c>
    </row>
    <row r="19" spans="1:22" x14ac:dyDescent="0.25">
      <c r="A19" t="s">
        <v>28</v>
      </c>
      <c r="B19">
        <v>11.7730663686973</v>
      </c>
      <c r="C19">
        <v>-1.11575930889497</v>
      </c>
      <c r="D19">
        <v>-0.15088511735177801</v>
      </c>
      <c r="E19">
        <v>-9.6462278981403493</v>
      </c>
      <c r="F19">
        <v>0.62384365401770703</v>
      </c>
      <c r="G19">
        <v>-7.94287919235685</v>
      </c>
      <c r="H19">
        <v>0.82989999999999997</v>
      </c>
      <c r="I19">
        <v>-11.86</v>
      </c>
      <c r="J19">
        <v>-4.016</v>
      </c>
      <c r="K19">
        <v>-0.17857139999999999</v>
      </c>
      <c r="L19">
        <v>0</v>
      </c>
      <c r="M19">
        <v>1</v>
      </c>
      <c r="N19">
        <v>0.65295819542323996</v>
      </c>
      <c r="O19">
        <v>0.70252470010381896</v>
      </c>
      <c r="P19">
        <v>0.65295819542323996</v>
      </c>
      <c r="Q19">
        <v>0.76840080332772098</v>
      </c>
      <c r="R19">
        <v>0.250557402901676</v>
      </c>
      <c r="S19">
        <v>0.33290048619995999</v>
      </c>
      <c r="T19">
        <v>14.2776782964742</v>
      </c>
      <c r="U19">
        <v>112.47</v>
      </c>
      <c r="V19">
        <v>2</v>
      </c>
    </row>
    <row r="20" spans="1:22" x14ac:dyDescent="0.25">
      <c r="A20" t="s">
        <v>30</v>
      </c>
      <c r="B20">
        <v>7.0451359205443698</v>
      </c>
      <c r="C20">
        <v>-0.76449695884305702</v>
      </c>
      <c r="D20">
        <v>-0.15088511735177801</v>
      </c>
      <c r="E20">
        <v>-5.8042238815017404</v>
      </c>
      <c r="F20">
        <v>1.9297600448641901</v>
      </c>
      <c r="G20">
        <v>-6.4797815555080298</v>
      </c>
      <c r="H20">
        <v>0.82989999999999997</v>
      </c>
      <c r="I20">
        <v>-11.86</v>
      </c>
      <c r="J20">
        <v>-4.016</v>
      </c>
      <c r="K20">
        <v>-0.17857139999999999</v>
      </c>
      <c r="L20">
        <v>0</v>
      </c>
      <c r="M20">
        <v>1</v>
      </c>
      <c r="N20">
        <v>0.65295819542323996</v>
      </c>
      <c r="O20">
        <v>0.70252470010381896</v>
      </c>
      <c r="P20">
        <v>0.65295819542323996</v>
      </c>
      <c r="Q20">
        <v>0.76840080332772098</v>
      </c>
      <c r="R20">
        <v>0.250557402901676</v>
      </c>
      <c r="S20">
        <v>0.33290048619995999</v>
      </c>
      <c r="T20">
        <v>1.72046272108903</v>
      </c>
      <c r="U20">
        <v>121.26</v>
      </c>
      <c r="V20">
        <v>2</v>
      </c>
    </row>
    <row r="21" spans="1:22" x14ac:dyDescent="0.25">
      <c r="A21" t="s">
        <v>31</v>
      </c>
      <c r="B21">
        <v>2.3172054723914099</v>
      </c>
      <c r="C21">
        <v>-0.41323460879114599</v>
      </c>
      <c r="D21">
        <v>-2.5606415900940298E-2</v>
      </c>
      <c r="E21">
        <v>-6.7027588192207901</v>
      </c>
      <c r="F21">
        <v>0.93285022256841998</v>
      </c>
      <c r="G21">
        <v>-3.3457038357550299</v>
      </c>
      <c r="H21">
        <v>0.82989999999999997</v>
      </c>
      <c r="I21">
        <v>-11.86</v>
      </c>
      <c r="J21">
        <v>-4.016</v>
      </c>
      <c r="K21">
        <v>-0.17857139999999999</v>
      </c>
      <c r="L21">
        <v>0</v>
      </c>
      <c r="M21">
        <v>1</v>
      </c>
      <c r="N21">
        <v>0.65295819542323996</v>
      </c>
      <c r="O21">
        <v>0.70252470010381896</v>
      </c>
      <c r="P21">
        <v>0.65295819542323996</v>
      </c>
      <c r="Q21">
        <v>0.76840080332772098</v>
      </c>
      <c r="R21">
        <v>0.250557402901676</v>
      </c>
      <c r="S21">
        <v>0.33290048619995999</v>
      </c>
      <c r="T21">
        <v>0.92890197842142896</v>
      </c>
      <c r="U21">
        <v>63.34</v>
      </c>
      <c r="V21">
        <v>1</v>
      </c>
    </row>
    <row r="22" spans="1:22" x14ac:dyDescent="0.25">
      <c r="A22" t="s">
        <v>32</v>
      </c>
      <c r="B22">
        <v>7.0451359205443698</v>
      </c>
      <c r="C22">
        <v>-0.41323460879114599</v>
      </c>
      <c r="D22">
        <v>-2.5606415900940298E-2</v>
      </c>
      <c r="E22">
        <v>-9.6462278981403493</v>
      </c>
      <c r="F22">
        <v>0.29736455630610797</v>
      </c>
      <c r="G22">
        <v>-10.496225921510501</v>
      </c>
      <c r="H22">
        <v>0.82989999999999997</v>
      </c>
      <c r="I22">
        <v>-11.86</v>
      </c>
      <c r="J22">
        <v>-4.016</v>
      </c>
      <c r="K22">
        <v>-0.17857139999999999</v>
      </c>
      <c r="L22">
        <v>0</v>
      </c>
      <c r="M22">
        <v>1</v>
      </c>
      <c r="N22">
        <v>0.65295819542323996</v>
      </c>
      <c r="O22">
        <v>0.70252470010381896</v>
      </c>
      <c r="P22">
        <v>0.65295819542323996</v>
      </c>
      <c r="Q22">
        <v>0.76840080332772098</v>
      </c>
      <c r="R22">
        <v>0.250557402901676</v>
      </c>
      <c r="S22">
        <v>0.33290048619995999</v>
      </c>
      <c r="T22">
        <v>0.77981920157687901</v>
      </c>
      <c r="U22">
        <v>97.13</v>
      </c>
      <c r="V22">
        <v>2</v>
      </c>
    </row>
    <row r="23" spans="1:22" x14ac:dyDescent="0.25">
      <c r="A23" t="s">
        <v>37</v>
      </c>
      <c r="B23">
        <v>6.2571475125188796</v>
      </c>
      <c r="C23">
        <v>-0.41323460879114599</v>
      </c>
      <c r="D23">
        <v>-2.5606415900940298E-2</v>
      </c>
      <c r="E23">
        <v>16.056789293005199</v>
      </c>
      <c r="F23">
        <v>0.47812714799348</v>
      </c>
      <c r="G23">
        <v>-4.7934449603674603</v>
      </c>
      <c r="H23">
        <v>0.82989999999999997</v>
      </c>
      <c r="I23">
        <v>-11.86</v>
      </c>
      <c r="J23">
        <v>-4.016</v>
      </c>
      <c r="K23">
        <v>-0.17857139999999999</v>
      </c>
      <c r="L23">
        <v>0</v>
      </c>
      <c r="M23">
        <v>1</v>
      </c>
      <c r="N23">
        <v>0.65295819542323996</v>
      </c>
      <c r="O23">
        <v>0.70252470010381896</v>
      </c>
      <c r="P23">
        <v>0.65295819542323996</v>
      </c>
      <c r="Q23">
        <v>0.76840080332772098</v>
      </c>
      <c r="R23">
        <v>0.250557402901676</v>
      </c>
      <c r="S23">
        <v>0.33290048619995999</v>
      </c>
      <c r="T23">
        <v>0.51288225063618398</v>
      </c>
      <c r="U23">
        <v>56.09</v>
      </c>
      <c r="V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2025-07-29T13:57:02Z</dcterms:created>
  <dcterms:modified xsi:type="dcterms:W3CDTF">2025-08-26T14:16:35Z</dcterms:modified>
</cp:coreProperties>
</file>