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pth7\Documents\Intercrop JLJ\2025_winter\data\"/>
    </mc:Choice>
  </mc:AlternateContent>
  <xr:revisionPtr revIDLastSave="0" documentId="13_ncr:1_{1304F0A8-6671-4AF7-A96C-2F69954EB62F}" xr6:coauthVersionLast="47" xr6:coauthVersionMax="47" xr10:uidLastSave="{00000000-0000-0000-0000-000000000000}"/>
  <bookViews>
    <workbookView xWindow="3000" yWindow="780" windowWidth="18900" windowHeight="12360" activeTab="2" xr2:uid="{F92703FA-278D-40F2-879F-26E709641EDE}"/>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1" i="1" l="1"/>
  <c r="F52" i="1"/>
  <c r="F53" i="1"/>
  <c r="F54" i="1"/>
  <c r="F55" i="1"/>
  <c r="F56" i="1"/>
  <c r="F57" i="1"/>
  <c r="F58" i="1"/>
  <c r="F59" i="1"/>
  <c r="F60" i="1"/>
  <c r="F61" i="1"/>
  <c r="F62" i="1"/>
  <c r="F63" i="1"/>
  <c r="F64" i="1"/>
  <c r="F65" i="1"/>
  <c r="F66" i="1"/>
  <c r="F67" i="1"/>
  <c r="F68" i="1"/>
  <c r="F69" i="1"/>
  <c r="F70" i="1"/>
  <c r="F71" i="1"/>
  <c r="F72" i="1"/>
  <c r="F73" i="1"/>
  <c r="F74" i="1"/>
  <c r="F75" i="1"/>
  <c r="F76" i="1"/>
  <c r="F50"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2" i="1"/>
</calcChain>
</file>

<file path=xl/sharedStrings.xml><?xml version="1.0" encoding="utf-8"?>
<sst xmlns="http://schemas.openxmlformats.org/spreadsheetml/2006/main" count="1779" uniqueCount="309">
  <si>
    <t>accession</t>
  </si>
  <si>
    <t>seedlot</t>
  </si>
  <si>
    <t>seed_available</t>
  </si>
  <si>
    <t>observationUnitName.x</t>
  </si>
  <si>
    <t>plotNumber.x</t>
  </si>
  <si>
    <t>plotNumber.y</t>
  </si>
  <si>
    <t>GH_seed</t>
  </si>
  <si>
    <t>GH_heading</t>
  </si>
  <si>
    <t>trial</t>
  </si>
  <si>
    <t>observationUnitName.y</t>
  </si>
  <si>
    <t>germplasmSynonyms</t>
  </si>
  <si>
    <t>AWNLESS_CURLED</t>
  </si>
  <si>
    <t>Cornell_WinterOatFounders_2024_Headrow-AWNLESS_CURLED-1</t>
  </si>
  <si>
    <t>Cornell_WinterOatFounders_2024_Headrow_6</t>
  </si>
  <si>
    <t>Cornell_WinterOatFounders_2024_Headrow</t>
  </si>
  <si>
    <t>Cornell_WinterOatFounders_2024_GH_6_plant_1</t>
  </si>
  <si>
    <t>AWNL,Awnless Culred,Cornell No. 2</t>
  </si>
  <si>
    <t>WINTER_TURF|CIAV2677</t>
  </si>
  <si>
    <t>Cornell_WinterOatFounders_2024_Headrow-WINTER_TURF|CIAV2677-1</t>
  </si>
  <si>
    <t>Cornell_WinterOatFounders_2024_Headrow_7</t>
  </si>
  <si>
    <t>Cornell_WinterOatFounders_2024_GH_7_plant_1</t>
  </si>
  <si>
    <t>CI2677</t>
  </si>
  <si>
    <t>RADNORSHIRE_SPRIG|CIAV3219</t>
  </si>
  <si>
    <t>Cornell_WinterOatFounders_2024_Headrow-RADNORSHIRE_SPRIG|CIAV3219-1</t>
  </si>
  <si>
    <t>Cornell_WinterOatFounders_2024_Headrow_8</t>
  </si>
  <si>
    <t>Cornell_WinterOatFounders_2024_GH_8_plant_1</t>
  </si>
  <si>
    <t>1103-1927,AA 469,Black Cornish,Black Sprig,Black Welsh Sprig,Cornish,GBR005 00274,GBR005 00277,GBR005 00282,GBR005 00307,GBR011 1388,GBR011 274,GBR011 277,GBR011 282,GBR011 307,GBR011 311,Old Cornish,Radnerspring,Radnorshire Sprig,Raduor Sprig,Sparable</t>
  </si>
  <si>
    <t>WINTOK</t>
  </si>
  <si>
    <t>Cornell_WinterOatFounders_2024_Headrow-WINTOK-1</t>
  </si>
  <si>
    <t>Cornell_WinterOatFounders_2024_Headrow_9</t>
  </si>
  <si>
    <t>Cornell_WinterOatFounders_2024_GH_9_plant_1</t>
  </si>
  <si>
    <t>03C0700290,03C0800016,AA 188,AA 374,BGR8126,CAP 2036,CAP 2038,CC 4993,CI3424,DEU001 28705,DEU001 53977,Early Wintok,GBR005 00077,GBR005 01556,GBR005 01708,GBR011 1556,GBR011 1708,GBR011 77,HUN003 0401123,HUN003 0401373,IL951241,NLD037 3893,Oklahoma No. 1-32-1446,OKLAHOMA_NO1-32-1446,RCAT012519,RL 98,Stillwater No. 492826,WIHA 10/78,Wintok,Wintok 5847,Wintok C.I. 5849,Wintok Selection</t>
  </si>
  <si>
    <t>TRISPERNIA|CIAV5100</t>
  </si>
  <si>
    <t>Cornell_WinterOatFounders_2024_Headrow-TRISPERNIA|CIAV5100-1</t>
  </si>
  <si>
    <t>Cornell_WinterOatFounders_2024_Headrow_13</t>
  </si>
  <si>
    <t>Cornell_WinterOatFounders_2024_GH_13_plant_1</t>
  </si>
  <si>
    <t>CD3915,CI5100</t>
  </si>
  <si>
    <t>TRISPERNIA|CIAV7008</t>
  </si>
  <si>
    <t>Cornell_WinterOatFounders_2024_Headrow-TRISPERNIA|CIAV7008-1</t>
  </si>
  <si>
    <t>Cornell_WinterOatFounders_2024_Headrow_18</t>
  </si>
  <si>
    <t>Cornell_WinterOatFounders_2024_GH_18_plant_1</t>
  </si>
  <si>
    <t>Abd 52-SP-190,C.D. 3915,CI7008,RL 3,RL 334,Trispernia</t>
  </si>
  <si>
    <t>REHOVOT</t>
  </si>
  <si>
    <t>Cornell_WinterOatFounders_2024_Headrow-REHOVOT-1</t>
  </si>
  <si>
    <t>Cornell_WinterOatFounders_2024_Headrow_20</t>
  </si>
  <si>
    <t>Cornell_WinterOatFounders_2024_GH_20_plant_1</t>
  </si>
  <si>
    <t>Rehovot,RL 252</t>
  </si>
  <si>
    <t>CW559</t>
  </si>
  <si>
    <t>Cornell_WinterOatFounders_2024_Headrow-CW559-1</t>
  </si>
  <si>
    <t>Cornell_WinterOatFounders_2024_Headrow_22</t>
  </si>
  <si>
    <t>Cornell_WinterOatFounders_2024_GH_22_plant_1</t>
  </si>
  <si>
    <t>NA</t>
  </si>
  <si>
    <t>WINTER_TURF|CIAV996</t>
  </si>
  <si>
    <t>Cornell_WinterOatFounders_2024_Headrow-WINTER_TURF|CIAV996-1</t>
  </si>
  <si>
    <t>Cornell_WinterOatFounders_2024_Headrow_27</t>
  </si>
  <si>
    <t>Cornell_WinterOatFounders_2024_GH_27_plant_1</t>
  </si>
  <si>
    <t>CI996</t>
  </si>
  <si>
    <t>BOUNTIFUL|PI101253</t>
  </si>
  <si>
    <t>Cornell_WinterOatFounders_2024_Headrow-BOUNTIFUL|PI101253-1</t>
  </si>
  <si>
    <t>Cornell_WinterOatFounders_2024_Headrow_28</t>
  </si>
  <si>
    <t>Cornell_WinterOatFounders_2024_GH_28_plant_1</t>
  </si>
  <si>
    <t>PI189756</t>
  </si>
  <si>
    <t>Cornell_WinterOatFounders_2024_Headrow-PI189756-1</t>
  </si>
  <si>
    <t>Cornell_WinterOatFounders_2024_Headrow_30</t>
  </si>
  <si>
    <t>Cornell_WinterOatFounders_2024_GH_30_plant_1</t>
  </si>
  <si>
    <t>FM358</t>
  </si>
  <si>
    <t>PI194894</t>
  </si>
  <si>
    <t>Cornell_WinterOatFounders_2024_Headrow-PI194894-1</t>
  </si>
  <si>
    <t>Cornell_WinterOatFounders_2024_Headrow_32</t>
  </si>
  <si>
    <t>Cornell_WinterOatFounders_2024_GH_32_plant_1</t>
  </si>
  <si>
    <t>PI222502</t>
  </si>
  <si>
    <t>Cornell_WinterOatFounders_2024_Headrow-PI222502-1</t>
  </si>
  <si>
    <t>Cornell_WinterOatFounders_2024_Headrow_33</t>
  </si>
  <si>
    <t>Cornell_WinterOatFounders_2024_GH_33_plant_1</t>
  </si>
  <si>
    <t>F-11,FM334</t>
  </si>
  <si>
    <t>SA21</t>
  </si>
  <si>
    <t>Cornell_WinterOatFounders_2024_Headrow-SA21-1</t>
  </si>
  <si>
    <t>Cornell_WinterOatFounders_2024_Headrow_38</t>
  </si>
  <si>
    <t>Cornell_WinterOatFounders_2024_GH_38_plant_1</t>
  </si>
  <si>
    <t>SA22</t>
  </si>
  <si>
    <t>Cornell_WinterOatFounders_2024_Headrow-SA22-1</t>
  </si>
  <si>
    <t>Cornell_WinterOatFounders_2024_Headrow_39</t>
  </si>
  <si>
    <t>Cornell_WinterOatFounders_2024_GH_39_plant_1</t>
  </si>
  <si>
    <t>M-311</t>
  </si>
  <si>
    <t>Cornell_WinterOatFounders_2024_Headrow-M-311-1</t>
  </si>
  <si>
    <t>Cornell_WinterOatFounders_2024_Headrow_41</t>
  </si>
  <si>
    <t>Cornell_WinterOatFounders_2024_GH_41_plant_1</t>
  </si>
  <si>
    <t>FM305,M-311,PI251577</t>
  </si>
  <si>
    <t>DOMACA_ZOB</t>
  </si>
  <si>
    <t>Cornell_WinterOatFounders_2024_Headrow-DOMACA_ZOB-1</t>
  </si>
  <si>
    <t>Cornell_WinterOatFounders_2024_Headrow_42</t>
  </si>
  <si>
    <t>Cornell_WinterOatFounders_2024_GH_42_plant_1</t>
  </si>
  <si>
    <t>Domaca Zeb (Slatine),Domaca Zob,DomacaZob,FM307,PI251579</t>
  </si>
  <si>
    <t>AVE265_59</t>
  </si>
  <si>
    <t>Cornell_WinterOatFounders_2024_Headrow-AVE265_59-1</t>
  </si>
  <si>
    <t>Cornell_WinterOatFounders_2024_Headrow_52</t>
  </si>
  <si>
    <t>Cornell_WinterOatFounders_2024_GH_52_plant_1</t>
  </si>
  <si>
    <t>AVE26559,DEU001 51619,DEU001 51730,DEU001 51731,DEU001 51732,DEU001 51733,DEU001 51734,DEU001 51735,DEU001 51736,DEU001 51737,DEU001 51738,DEU001 51739,DEU001 51740,DEU001 51741,DEU001 51742,DEU001 51743,DEU001 51744,DEU001 51745,DEU001 51746,DEU001 51747,DEU001 51748,DEU001 51749,DEU001 51750,DEU001 51751,DEU001 51752,DEU001 51753,DEU001 51754,DEU001 51755,DEU001 51756,DEU001 51757,DEU001 51758,Deutscher Hafer</t>
  </si>
  <si>
    <t>WALDLER_HAFER_A</t>
  </si>
  <si>
    <t>Cornell_WinterOatFounders_2024_Headrow-WALDLER_HAFER_A-1</t>
  </si>
  <si>
    <t>Cornell_WinterOatFounders_2024_Headrow_54</t>
  </si>
  <si>
    <t>Cornell_WinterOatFounders_2024_GH_54_plant_1</t>
  </si>
  <si>
    <t>WESTFINNISCHER_SCHWARZ</t>
  </si>
  <si>
    <t>Cornell_WinterOatFounders_2024_Headrow-WESTFINNISCHER_SCHWARZ-1</t>
  </si>
  <si>
    <t>Cornell_WinterOatFounders_2024_Headrow_55</t>
  </si>
  <si>
    <t>Cornell_WinterOatFounders_2024_GH_55_plant_1</t>
  </si>
  <si>
    <t>ROTENBURGER_SCHWARZHAFER</t>
  </si>
  <si>
    <t>Cornell_WinterOatFounders_2024_Headrow-ROTENBURGER_SCHWARZHAFER-1</t>
  </si>
  <si>
    <t>Cornell_WinterOatFounders_2024_Headrow_56</t>
  </si>
  <si>
    <t>Cornell_WinterOatFounders_2024_GH_56_plant_1</t>
  </si>
  <si>
    <t>PI289840</t>
  </si>
  <si>
    <t>Cornell_WinterOatFounders_2024_Headrow-PI289840-1</t>
  </si>
  <si>
    <t>Cornell_WinterOatFounders_2024_Headrow_59</t>
  </si>
  <si>
    <t>Cornell_WinterOatFounders_2024_GH_59_plant_1</t>
  </si>
  <si>
    <t>SEGER|PI306405</t>
  </si>
  <si>
    <t>Cornell_WinterOatFounders_2024_Headrow-SEGER|PI306405-1</t>
  </si>
  <si>
    <t>Cornell_WinterOatFounders_2024_Headrow_60</t>
  </si>
  <si>
    <t>Cornell_WinterOatFounders_2024_GH_60_plant_1</t>
  </si>
  <si>
    <t>Seger,Seger I,Sejr,Sieger,Siegeshafer,Siegeshafer (Austria),Svalofs Seger,Victory,Voitto</t>
  </si>
  <si>
    <t>PI320204</t>
  </si>
  <si>
    <t>Cornell_WinterOatFounders_2024_Headrow-PI320204-1</t>
  </si>
  <si>
    <t>Cornell_WinterOatFounders_2024_Headrow_61</t>
  </si>
  <si>
    <t>Cornell_WinterOatFounders_2024_GH_61_plant_1</t>
  </si>
  <si>
    <t>APAK</t>
  </si>
  <si>
    <t>Cornell_WinterOatFounders_2024_Headrow-APAK-1</t>
  </si>
  <si>
    <t>Cornell_WinterOatFounders_2024_Headrow_64</t>
  </si>
  <si>
    <t>Cornell_WinterOatFounders_2024_GH_64_plant_1</t>
  </si>
  <si>
    <t>Apak,Y-2</t>
  </si>
  <si>
    <t>PI344818</t>
  </si>
  <si>
    <t>Cornell_WinterOatFounders_2024_Headrow-PI344818-1</t>
  </si>
  <si>
    <t>Cornell_WinterOatFounders_2024_Headrow_65</t>
  </si>
  <si>
    <t>Cornell_WinterOatFounders_2024_GH_65_plant_1</t>
  </si>
  <si>
    <t>24,FM314</t>
  </si>
  <si>
    <t>PI344827</t>
  </si>
  <si>
    <t>Cornell_WinterOatFounders_2024_Headrow-PI344827-1</t>
  </si>
  <si>
    <t>Cornell_WinterOatFounders_2024_Headrow_66</t>
  </si>
  <si>
    <t>Cornell_WinterOatFounders_2024_GH_66_plant_1</t>
  </si>
  <si>
    <t>33.,FM486</t>
  </si>
  <si>
    <t>PI344831</t>
  </si>
  <si>
    <t>Cornell_WinterOatFounders_2024_Headrow-PI344831-1</t>
  </si>
  <si>
    <t>Cornell_WinterOatFounders_2024_Headrow_67</t>
  </si>
  <si>
    <t>Cornell_WinterOatFounders_2024_GH_67_plant_1</t>
  </si>
  <si>
    <t>37.,FM490</t>
  </si>
  <si>
    <t>PI365615</t>
  </si>
  <si>
    <t>Cornell_WinterOatFounders_2024_Headrow-PI365615-1</t>
  </si>
  <si>
    <t>Cornell_WinterOatFounders_2024_Headrow_68</t>
  </si>
  <si>
    <t>Cornell_WinterOatFounders_2024_GH_68_plant_1</t>
  </si>
  <si>
    <t>FM360</t>
  </si>
  <si>
    <t>PI365616</t>
  </si>
  <si>
    <t>Cornell_WinterOatFounders_2024_Headrow-PI365616-1</t>
  </si>
  <si>
    <t>Cornell_WinterOatFounders_2024_Headrow_69</t>
  </si>
  <si>
    <t>Cornell_WinterOatFounders_2024_GH_69_plant_1</t>
  </si>
  <si>
    <t>FM361</t>
  </si>
  <si>
    <t>PI365619</t>
  </si>
  <si>
    <t>Cornell_WinterOatFounders_2024_Headrow-PI365619-1</t>
  </si>
  <si>
    <t>Cornell_WinterOatFounders_2024_Headrow_70</t>
  </si>
  <si>
    <t>Cornell_WinterOatFounders_2024_GH_70_plant_1</t>
  </si>
  <si>
    <t>FM363</t>
  </si>
  <si>
    <t>PI365621</t>
  </si>
  <si>
    <t>Cornell_WinterOatFounders_2024_Headrow-PI365621-1</t>
  </si>
  <si>
    <t>Cornell_WinterOatFounders_2024_Headrow_71</t>
  </si>
  <si>
    <t>Cornell_WinterOatFounders_2024_GH_71_plant_1</t>
  </si>
  <si>
    <t>FM365</t>
  </si>
  <si>
    <t>PI365622</t>
  </si>
  <si>
    <t>Cornell_WinterOatFounders_2024_Headrow-PI365622-1</t>
  </si>
  <si>
    <t>Cornell_WinterOatFounders_2024_Headrow_72</t>
  </si>
  <si>
    <t>Cornell_WinterOatFounders_2024_GH_72_plant_1</t>
  </si>
  <si>
    <t>FM366</t>
  </si>
  <si>
    <t>CAV2980</t>
  </si>
  <si>
    <t>Cornell_WinterOatFounders_2024_Headrow-CAV2980-1</t>
  </si>
  <si>
    <t>Cornell_WinterOatFounders_2024_Headrow_74</t>
  </si>
  <si>
    <t>Cornell_WinterOatFounders_2024_GH_74_plant_1</t>
  </si>
  <si>
    <t>CAV3163</t>
  </si>
  <si>
    <t>Cornell_WinterOatFounders_2024_Headrow-CAV3163-1</t>
  </si>
  <si>
    <t>Cornell_WinterOatFounders_2024_Headrow_75</t>
  </si>
  <si>
    <t>Cornell_WinterOatFounders_2024_GH_75_plant_1</t>
  </si>
  <si>
    <t>CAV3088</t>
  </si>
  <si>
    <t>Cornell_WinterOatFounders_2024_Headrow-CAV3088-1</t>
  </si>
  <si>
    <t>Cornell_WinterOatFounders_2024_Headrow_76</t>
  </si>
  <si>
    <t>Cornell_WinterOatFounders_2024_GH_76_plant_1</t>
  </si>
  <si>
    <t>CAV3224</t>
  </si>
  <si>
    <t>Cornell_WinterOatFounders_2024_Headrow-CAV3224-1</t>
  </si>
  <si>
    <t>Cornell_WinterOatFounders_2024_Headrow_77</t>
  </si>
  <si>
    <t>Cornell_WinterOatFounders_2024_GH_77_plant_1</t>
  </si>
  <si>
    <t>PI436098</t>
  </si>
  <si>
    <t>Cornell_WinterOatFounders_2024_Headrow-PI436098-1</t>
  </si>
  <si>
    <t>Cornell_WinterOatFounders_2024_Headrow_79</t>
  </si>
  <si>
    <t>Cornell_WinterOatFounders_2024_GH_79_plant_1</t>
  </si>
  <si>
    <t>PA7606-51</t>
  </si>
  <si>
    <t>Cornell_WinterOatFounders_2024_Headrow-PA7606-51-1</t>
  </si>
  <si>
    <t>Cornell_WinterOatFounders_2024_Headrow_80</t>
  </si>
  <si>
    <t>Cornell_WinterOatFounders_2024_GH_80_plant_1</t>
  </si>
  <si>
    <t>KARCAGI</t>
  </si>
  <si>
    <t>Cornell_WinterOatFounders_2024_Headrow-KARCAGI-1</t>
  </si>
  <si>
    <t>Cornell_WinterOatFounders_2024_Headrow_83</t>
  </si>
  <si>
    <t>Cornell_WinterOatFounders_2024_GH_83_plant_1</t>
  </si>
  <si>
    <t>03C0700401,C7-0401H,Cz-15,HUN003:008379,HUN003:016563,I-6-5,Karcagi,Karcagi (grey) Cz- 15,Karcagi oszizab,Karcagi ?szizab,RCAT010893,RCAT011914,RCAT012484,RL 480,RL No. 480</t>
  </si>
  <si>
    <t>PA7617-3658</t>
  </si>
  <si>
    <t>Cornell_WinterOatFounders_2024_Headrow-PA7617-3658-1</t>
  </si>
  <si>
    <t>Cornell_WinterOatFounders_2024_Headrow_87</t>
  </si>
  <si>
    <t>Cornell_WinterOatFounders_2024_GH_87_plant_1</t>
  </si>
  <si>
    <t>PA7617-3460</t>
  </si>
  <si>
    <t>Cornell_WinterOatFounders_2024_Headrow-PA7617-3460-1</t>
  </si>
  <si>
    <t>Cornell_WinterOatFounders_2024_Headrow_90</t>
  </si>
  <si>
    <t>Cornell_WinterOatFounders_2024_GH_90_plant_1</t>
  </si>
  <si>
    <t>PI555736</t>
  </si>
  <si>
    <t>PA8014-840</t>
  </si>
  <si>
    <t>Cornell_WinterOatFounders_2024_Headrow-PA8014-840-1</t>
  </si>
  <si>
    <t>Cornell_WinterOatFounders_2024_Headrow_92</t>
  </si>
  <si>
    <t>Cornell_WinterOatFounders_2024_GH_92_plant_1</t>
  </si>
  <si>
    <t>28C2</t>
  </si>
  <si>
    <t>Cornell_WinterOatFounders_2024_Headrow-28C2-1</t>
  </si>
  <si>
    <t>Cornell_WinterOatFounders_2024_Headrow_93</t>
  </si>
  <si>
    <t>Cornell_WinterOatFounders_2024_GH_93_plant_1</t>
  </si>
  <si>
    <t>SEGETAL</t>
  </si>
  <si>
    <t>Cornell_WinterOatFounders_2024_Headrow-SEGETAL-1</t>
  </si>
  <si>
    <t>Cornell_WinterOatFounders_2024_Headrow_94</t>
  </si>
  <si>
    <t>Cornell_WinterOatFounders_2024_GH_94_plant_1</t>
  </si>
  <si>
    <t>BLACK_MESDAG|PI93284</t>
  </si>
  <si>
    <t>Cornell_WinterOatFounders_2024_Headrow-BLACK_MESDAG|PI93284-1</t>
  </si>
  <si>
    <t>Cornell_WinterOatFounders_2024_Headrow_96</t>
  </si>
  <si>
    <t>Cornell_WinterOatFounders_2024_GH_96_plant_1</t>
  </si>
  <si>
    <t>03C0700841,AA 077,Avoine Noire de Mesdag,BGR7958,Black Mesdag,Black Mesdag 1 (Single plant selection),Black Mesdago,BLACK_MESDAGO,Black President,BM,BMES,C7-0841,GBR011 1262,Hafer 101,HAFER101,Improved Black President,Mesdag,Mesdag 1467,Mesdak,NODB 179,NODB 180,O.S. 57,President,RCAT013299,RL 308,RL 394,RL 784</t>
  </si>
  <si>
    <t>NF01401B</t>
  </si>
  <si>
    <t>NF01401B-Cornell_WinterOatPeaIntercrop_2024_Ithaca-PLOT_1</t>
  </si>
  <si>
    <t>Cornell_WinterOatPeaIntercrop_2024_Ithaca-PLOT_1</t>
  </si>
  <si>
    <t>Cornell_WinterOatPeaIntercrop_2024_Ithaca</t>
  </si>
  <si>
    <t>NF502_5</t>
  </si>
  <si>
    <t>NF502_5-Cornell_WinterOatPeaIntercrop_2024_Ithaca-PLOT_3</t>
  </si>
  <si>
    <t>Cornell_WinterOatPeaIntercrop_2024_Ithaca-PLOT_3</t>
  </si>
  <si>
    <t>NF05424_2</t>
  </si>
  <si>
    <t>NF05424_2-Cornell_WinterOatPeaIntercrop_2024_Ithaca-PLOT_26</t>
  </si>
  <si>
    <t>Cornell_WinterOatPeaIntercrop_2024_Ithaca-PLOT_26</t>
  </si>
  <si>
    <t>NF13-4214-4_5</t>
  </si>
  <si>
    <t>NF13-4214-4_5-Cornell_WinterOatPeaIntercrop_2024_Ithaca-PLOT_28</t>
  </si>
  <si>
    <t>Cornell_WinterOatPeaIntercrop_2024_Ithaca-PLOT_28</t>
  </si>
  <si>
    <t>NF12AS-122-4_4</t>
  </si>
  <si>
    <t>NF12AS-122-4_4-Cornell_WinterOatPeaIntercrop_2024_Ithaca-PLOT_153</t>
  </si>
  <si>
    <t>Cornell_WinterOatPeaIntercrop_2024_Ithaca-PLOT_153</t>
  </si>
  <si>
    <t>NF13-4214-4_1</t>
  </si>
  <si>
    <t>NF13-4214-4_1-Cornell_WinterOatPeaIntercrop_2024_Ithaca-PLOT_155</t>
  </si>
  <si>
    <t>Cornell_WinterOatPeaIntercrop_2024_Ithaca-PLOT_155</t>
  </si>
  <si>
    <t>NF01404A</t>
  </si>
  <si>
    <t>NF01404A-Cornell_WinterOatPeaIntercrop_2024_Ithaca-PLOT_159</t>
  </si>
  <si>
    <t>Cornell_WinterOatPeaIntercrop_2024_Ithaca-PLOT_159</t>
  </si>
  <si>
    <t>NF12AS-108-4_1</t>
  </si>
  <si>
    <t>NF12AS-108-4_1-Cornell_WinterOatPeaIntercrop_2024_Ithaca-PLOT_161</t>
  </si>
  <si>
    <t>Cornell_WinterOatPeaIntercrop_2024_Ithaca-PLOT_161</t>
  </si>
  <si>
    <t>NF12AS-107-4_4</t>
  </si>
  <si>
    <t>NF12AS-107-4_4-Cornell_WinterOatPeaIntercrop_2024_Ithaca-PLOT_186</t>
  </si>
  <si>
    <t>Cornell_WinterOatPeaIntercrop_2024_Ithaca-PLOT_186</t>
  </si>
  <si>
    <t>PA7617-3658-Cornell_WinterOatPeaIntercrop_2024_Ithaca-PLOT_201</t>
  </si>
  <si>
    <t>Cornell_WinterOatPeaIntercrop_2024_Ithaca-PLOT_201</t>
  </si>
  <si>
    <t>PA7617-3460-Cornell_WinterOatPeaIntercrop_2024_Ithaca-PLOT_212</t>
  </si>
  <si>
    <t>Cornell_WinterOatPeaIntercrop_2024_Ithaca-PLOT_212</t>
  </si>
  <si>
    <t>NF00407</t>
  </si>
  <si>
    <t>NF00407-Cornell_WinterOatPeaIntercrop_2024_Ithaca-PLOT_216</t>
  </si>
  <si>
    <t>Cornell_WinterOatPeaIntercrop_2024_Ithaca-PLOT_216</t>
  </si>
  <si>
    <t>NF12AS-100-4_2</t>
  </si>
  <si>
    <t>NF12AS-100-4_2-Cornell_WinterOatPeaIntercrop_2024_Ithaca-PLOT_227</t>
  </si>
  <si>
    <t>Cornell_WinterOatPeaIntercrop_2024_Ithaca-PLOT_227</t>
  </si>
  <si>
    <t>NF12AS-73-4_3</t>
  </si>
  <si>
    <t>NF12AS-73-4_3-Cornell_WinterOatPeaIntercrop_2024_Ithaca-PLOT_241</t>
  </si>
  <si>
    <t>Cornell_WinterOatPeaIntercrop_2024_Ithaca-PLOT_241</t>
  </si>
  <si>
    <t>NF12AS-108-4_4</t>
  </si>
  <si>
    <t>NF12AS-108-4_4-Cornell_WinterOatPeaIntercrop_2024_Ithaca-PLOT_251</t>
  </si>
  <si>
    <t>Cornell_WinterOatPeaIntercrop_2024_Ithaca-PLOT_251</t>
  </si>
  <si>
    <t>NF12AS-91-4_1</t>
  </si>
  <si>
    <t>NF12AS-91-4_1-Cornell_WinterOatPeaIntercrop_2024_Ithaca-PLOT_253</t>
  </si>
  <si>
    <t>Cornell_WinterOatPeaIntercrop_2024_Ithaca-PLOT_253</t>
  </si>
  <si>
    <t>NF97405B2</t>
  </si>
  <si>
    <t>NF97405B2-Cornell_WinterOatPeaIntercrop_2024_Ithaca-PLOT_264</t>
  </si>
  <si>
    <t>Cornell_WinterOatPeaIntercrop_2024_Ithaca-PLOT_264</t>
  </si>
  <si>
    <t>NF18</t>
  </si>
  <si>
    <t>NF18-Cornell_WinterOatPeaIntercrop_2024_Ithaca-PLOT_276</t>
  </si>
  <si>
    <t>Cornell_WinterOatPeaIntercrop_2024_Ithaca-PLOT_276</t>
  </si>
  <si>
    <t>NF13-4157-4_2</t>
  </si>
  <si>
    <t>NF13-4157-4_2-Cornell_WinterOatPeaIntercrop_2024_Ithaca-PLOT_334</t>
  </si>
  <si>
    <t>Cornell_WinterOatPeaIntercrop_2024_Ithaca-PLOT_334</t>
  </si>
  <si>
    <t>NF13-4126-4_3</t>
  </si>
  <si>
    <t>NF13-4126-4_3-Cornell_WinterOatPeaIntercrop_2024_Ithaca-PLOT_338</t>
  </si>
  <si>
    <t>Cornell_WinterOatPeaIntercrop_2024_Ithaca-PLOT_338</t>
  </si>
  <si>
    <t>NF13-4173-4_5</t>
  </si>
  <si>
    <t>NF13-4173-4_5-Cornell_WinterOatPeaIntercrop_2024_Ithaca-PLOT_341</t>
  </si>
  <si>
    <t>Cornell_WinterOatPeaIntercrop_2024_Ithaca-PLOT_341</t>
  </si>
  <si>
    <t>NF13-4083-4_6</t>
  </si>
  <si>
    <t>NF13-4083-4_6-Cornell_WinterOatPeaIntercrop_2024_Ithaca-PLOT_346</t>
  </si>
  <si>
    <t>Cornell_WinterOatPeaIntercrop_2024_Ithaca-PLOT_346</t>
  </si>
  <si>
    <t>NF13-4124-4_3</t>
  </si>
  <si>
    <t>NF13-4124-4_3-Cornell_WinterOatPeaIntercrop_2024_Ithaca-PLOT_349</t>
  </si>
  <si>
    <t>Cornell_WinterOatPeaIntercrop_2024_Ithaca-PLOT_349</t>
  </si>
  <si>
    <t>NF13-4173-4_4</t>
  </si>
  <si>
    <t>NF13-4173-4_4-Cornell_WinterOatPeaIntercrop_2024_Ithaca-PLOT_370</t>
  </si>
  <si>
    <t>Cornell_WinterOatPeaIntercrop_2024_Ithaca-PLOT_370</t>
  </si>
  <si>
    <t>NF99414</t>
  </si>
  <si>
    <t>NF99414-Cornell_WinterOatPeaIntercrop_2024_Ithaca-PLOT_378</t>
  </si>
  <si>
    <t>Cornell_WinterOatPeaIntercrop_2024_Ithaca-PLOT_378</t>
  </si>
  <si>
    <t>Source</t>
  </si>
  <si>
    <t>germplasmSynonyms.x</t>
  </si>
  <si>
    <t>GH_seed.x</t>
  </si>
  <si>
    <t>GH_heading.x</t>
  </si>
  <si>
    <t>observationUnitName</t>
  </si>
  <si>
    <t>germplasmSynonyms.y</t>
  </si>
  <si>
    <t>plotNumber</t>
  </si>
  <si>
    <t>GH_seed.y</t>
  </si>
  <si>
    <t>GH_heading.y</t>
  </si>
  <si>
    <t>AURORA</t>
  </si>
  <si>
    <t>AURORA-Cornell_WinterOatPeaIntercrop_2024_Ithaca-PLOT_24</t>
  </si>
  <si>
    <t>Cornell_WinterOatPeaIntercrop_2024_Ithaca-PLOT_24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</si>
</sst>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rgb="FF9C0006"/>
      <name val="Aptos Narrow"/>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2">
    <xf numFmtId="0" fontId="0" fillId="0" borderId="0" xfId="0"/>
    <xf numFmtId="0" fontId="1" fillId="2" borderId="0" xfId="1"/>
  </cellXfs>
  <cellStyles count="2">
    <cellStyle name="Bad" xfId="1" builtinId="27"/>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88796-0B66-4C22-B896-17268B0BAB0A}">
  <dimension ref="A1:M76"/>
  <sheetViews>
    <sheetView workbookViewId="0">
      <selection activeCell="B49" sqref="B49"/>
    </sheetView>
  </sheetViews>
  <sheetFormatPr defaultRowHeight="15" x14ac:dyDescent="0.25"/>
  <cols>
    <col min="2" max="2" width="29.42578125" bestFit="1" customWidth="1"/>
    <col min="3" max="3" width="71.28515625" bestFit="1" customWidth="1"/>
    <col min="4" max="4" width="18.5703125" customWidth="1"/>
    <col min="5" max="5" width="49.85546875" bestFit="1" customWidth="1"/>
    <col min="6" max="6" width="49.85546875" customWidth="1"/>
    <col min="7" max="7" width="15.42578125" customWidth="1"/>
    <col min="8" max="8" width="17.5703125" customWidth="1"/>
    <col min="9" max="9" width="13.5703125" customWidth="1"/>
    <col min="10" max="10" width="16.140625" customWidth="1"/>
    <col min="11" max="11" width="40.5703125" bestFit="1" customWidth="1"/>
    <col min="12" max="12" width="50.42578125" customWidth="1"/>
    <col min="13" max="13" width="35" customWidth="1"/>
  </cols>
  <sheetData>
    <row r="1" spans="1:13" x14ac:dyDescent="0.25">
      <c r="B1" t="s">
        <v>0</v>
      </c>
      <c r="C1" t="s">
        <v>1</v>
      </c>
      <c r="D1" t="s">
        <v>2</v>
      </c>
      <c r="E1" t="s">
        <v>3</v>
      </c>
      <c r="F1" t="s">
        <v>297</v>
      </c>
      <c r="G1" t="s">
        <v>4</v>
      </c>
      <c r="H1" t="s">
        <v>5</v>
      </c>
      <c r="I1" t="s">
        <v>6</v>
      </c>
      <c r="J1" t="s">
        <v>7</v>
      </c>
      <c r="K1" t="s">
        <v>8</v>
      </c>
      <c r="L1" t="s">
        <v>9</v>
      </c>
      <c r="M1" t="s">
        <v>10</v>
      </c>
    </row>
    <row r="2" spans="1:13" x14ac:dyDescent="0.25">
      <c r="A2">
        <v>1</v>
      </c>
      <c r="B2" t="s">
        <v>11</v>
      </c>
      <c r="C2" t="s">
        <v>12</v>
      </c>
      <c r="D2">
        <v>3.47</v>
      </c>
      <c r="E2" t="s">
        <v>13</v>
      </c>
      <c r="F2" t="str">
        <f>_xlfn.CONCAT("WOF_HR_",G2)</f>
        <v>WOF_HR_6</v>
      </c>
      <c r="G2">
        <v>6</v>
      </c>
      <c r="H2">
        <v>6</v>
      </c>
      <c r="I2">
        <v>6.84</v>
      </c>
      <c r="J2">
        <v>100</v>
      </c>
      <c r="K2" t="s">
        <v>14</v>
      </c>
      <c r="L2" t="s">
        <v>15</v>
      </c>
      <c r="M2" t="s">
        <v>16</v>
      </c>
    </row>
    <row r="3" spans="1:13" x14ac:dyDescent="0.25">
      <c r="A3">
        <v>2</v>
      </c>
      <c r="B3" t="s">
        <v>17</v>
      </c>
      <c r="C3" t="s">
        <v>18</v>
      </c>
      <c r="D3">
        <v>41.16</v>
      </c>
      <c r="E3" t="s">
        <v>19</v>
      </c>
      <c r="F3" t="str">
        <f t="shared" ref="F3:F49" si="0">_xlfn.CONCAT("WOF_HR_",G3)</f>
        <v>WOF_HR_7</v>
      </c>
      <c r="G3">
        <v>7</v>
      </c>
      <c r="H3">
        <v>7</v>
      </c>
      <c r="I3">
        <v>7.13</v>
      </c>
      <c r="J3">
        <v>100</v>
      </c>
      <c r="K3" t="s">
        <v>14</v>
      </c>
      <c r="L3" t="s">
        <v>20</v>
      </c>
      <c r="M3" t="s">
        <v>21</v>
      </c>
    </row>
    <row r="4" spans="1:13" x14ac:dyDescent="0.25">
      <c r="A4">
        <v>3</v>
      </c>
      <c r="B4" t="s">
        <v>22</v>
      </c>
      <c r="C4" t="s">
        <v>23</v>
      </c>
      <c r="D4">
        <v>10.7</v>
      </c>
      <c r="E4" t="s">
        <v>24</v>
      </c>
      <c r="F4" t="str">
        <f t="shared" si="0"/>
        <v>WOF_HR_8</v>
      </c>
      <c r="G4">
        <v>8</v>
      </c>
      <c r="H4">
        <v>8</v>
      </c>
      <c r="I4">
        <v>8.65</v>
      </c>
      <c r="J4">
        <v>100</v>
      </c>
      <c r="K4" t="s">
        <v>14</v>
      </c>
      <c r="L4" t="s">
        <v>25</v>
      </c>
      <c r="M4" t="s">
        <v>26</v>
      </c>
    </row>
    <row r="5" spans="1:13" x14ac:dyDescent="0.25">
      <c r="A5">
        <v>4</v>
      </c>
      <c r="B5" t="s">
        <v>27</v>
      </c>
      <c r="C5" t="s">
        <v>28</v>
      </c>
      <c r="D5">
        <v>-5.0599999999999996</v>
      </c>
      <c r="E5" t="s">
        <v>29</v>
      </c>
      <c r="F5" t="str">
        <f t="shared" si="0"/>
        <v>WOF_HR_9</v>
      </c>
      <c r="G5">
        <v>9</v>
      </c>
      <c r="H5">
        <v>9</v>
      </c>
      <c r="I5">
        <v>6.12</v>
      </c>
      <c r="J5">
        <v>100</v>
      </c>
      <c r="K5" t="s">
        <v>14</v>
      </c>
      <c r="L5" t="s">
        <v>30</v>
      </c>
      <c r="M5" t="s">
        <v>31</v>
      </c>
    </row>
    <row r="6" spans="1:13" x14ac:dyDescent="0.25">
      <c r="A6">
        <v>5</v>
      </c>
      <c r="B6" t="s">
        <v>32</v>
      </c>
      <c r="C6" t="s">
        <v>33</v>
      </c>
      <c r="D6">
        <v>43.18</v>
      </c>
      <c r="E6" t="s">
        <v>34</v>
      </c>
      <c r="F6" t="str">
        <f t="shared" si="0"/>
        <v>WOF_HR_13</v>
      </c>
      <c r="G6">
        <v>13</v>
      </c>
      <c r="H6">
        <v>13</v>
      </c>
      <c r="I6">
        <v>10.48</v>
      </c>
      <c r="J6">
        <v>100</v>
      </c>
      <c r="K6" t="s">
        <v>14</v>
      </c>
      <c r="L6" t="s">
        <v>35</v>
      </c>
      <c r="M6" t="s">
        <v>36</v>
      </c>
    </row>
    <row r="7" spans="1:13" x14ac:dyDescent="0.25">
      <c r="A7">
        <v>6</v>
      </c>
      <c r="B7" t="s">
        <v>37</v>
      </c>
      <c r="C7" t="s">
        <v>38</v>
      </c>
      <c r="D7">
        <v>17.989999999999998</v>
      </c>
      <c r="E7" t="s">
        <v>39</v>
      </c>
      <c r="F7" t="str">
        <f t="shared" si="0"/>
        <v>WOF_HR_18</v>
      </c>
      <c r="G7">
        <v>18</v>
      </c>
      <c r="H7">
        <v>18</v>
      </c>
      <c r="I7">
        <v>4.22</v>
      </c>
      <c r="J7">
        <v>100</v>
      </c>
      <c r="K7" t="s">
        <v>14</v>
      </c>
      <c r="L7" t="s">
        <v>40</v>
      </c>
      <c r="M7" t="s">
        <v>41</v>
      </c>
    </row>
    <row r="8" spans="1:13" x14ac:dyDescent="0.25">
      <c r="A8">
        <v>7</v>
      </c>
      <c r="B8" t="s">
        <v>42</v>
      </c>
      <c r="C8" t="s">
        <v>43</v>
      </c>
      <c r="D8">
        <v>28.4</v>
      </c>
      <c r="E8" t="s">
        <v>44</v>
      </c>
      <c r="F8" t="str">
        <f t="shared" si="0"/>
        <v>WOF_HR_20</v>
      </c>
      <c r="G8">
        <v>20</v>
      </c>
      <c r="H8">
        <v>20</v>
      </c>
      <c r="I8">
        <v>4.84</v>
      </c>
      <c r="J8">
        <v>100</v>
      </c>
      <c r="K8" t="s">
        <v>14</v>
      </c>
      <c r="L8" t="s">
        <v>45</v>
      </c>
      <c r="M8" t="s">
        <v>46</v>
      </c>
    </row>
    <row r="9" spans="1:13" x14ac:dyDescent="0.25">
      <c r="A9">
        <v>8</v>
      </c>
      <c r="B9" t="s">
        <v>47</v>
      </c>
      <c r="C9" t="s">
        <v>48</v>
      </c>
      <c r="D9">
        <v>21.04</v>
      </c>
      <c r="E9" t="s">
        <v>49</v>
      </c>
      <c r="F9" t="str">
        <f t="shared" si="0"/>
        <v>WOF_HR_22</v>
      </c>
      <c r="G9">
        <v>22</v>
      </c>
      <c r="H9">
        <v>22</v>
      </c>
      <c r="I9">
        <v>6.11</v>
      </c>
      <c r="J9">
        <v>100</v>
      </c>
      <c r="K9" t="s">
        <v>14</v>
      </c>
      <c r="L9" t="s">
        <v>50</v>
      </c>
      <c r="M9" t="s">
        <v>51</v>
      </c>
    </row>
    <row r="10" spans="1:13" x14ac:dyDescent="0.25">
      <c r="A10">
        <v>9</v>
      </c>
      <c r="B10" t="s">
        <v>52</v>
      </c>
      <c r="C10" t="s">
        <v>53</v>
      </c>
      <c r="D10">
        <v>2.5099999999999998</v>
      </c>
      <c r="E10" t="s">
        <v>54</v>
      </c>
      <c r="F10" t="str">
        <f t="shared" si="0"/>
        <v>WOF_HR_27</v>
      </c>
      <c r="G10">
        <v>27</v>
      </c>
      <c r="H10">
        <v>27</v>
      </c>
      <c r="I10">
        <v>7.44</v>
      </c>
      <c r="J10">
        <v>100</v>
      </c>
      <c r="K10" t="s">
        <v>14</v>
      </c>
      <c r="L10" t="s">
        <v>55</v>
      </c>
      <c r="M10" t="s">
        <v>56</v>
      </c>
    </row>
    <row r="11" spans="1:13" x14ac:dyDescent="0.25">
      <c r="A11">
        <v>10</v>
      </c>
      <c r="B11" t="s">
        <v>57</v>
      </c>
      <c r="C11" t="s">
        <v>58</v>
      </c>
      <c r="D11">
        <v>12.88</v>
      </c>
      <c r="E11" t="s">
        <v>59</v>
      </c>
      <c r="F11" t="str">
        <f t="shared" si="0"/>
        <v>WOF_HR_28</v>
      </c>
      <c r="G11">
        <v>28</v>
      </c>
      <c r="H11">
        <v>28</v>
      </c>
      <c r="I11">
        <v>4.0599999999999996</v>
      </c>
      <c r="J11">
        <v>100</v>
      </c>
      <c r="K11" t="s">
        <v>14</v>
      </c>
      <c r="L11" t="s">
        <v>60</v>
      </c>
      <c r="M11" t="s">
        <v>51</v>
      </c>
    </row>
    <row r="12" spans="1:13" x14ac:dyDescent="0.25">
      <c r="A12">
        <v>11</v>
      </c>
      <c r="B12" t="s">
        <v>61</v>
      </c>
      <c r="C12" t="s">
        <v>62</v>
      </c>
      <c r="D12">
        <v>7.36</v>
      </c>
      <c r="E12" t="s">
        <v>63</v>
      </c>
      <c r="F12" t="str">
        <f t="shared" si="0"/>
        <v>WOF_HR_30</v>
      </c>
      <c r="G12">
        <v>30</v>
      </c>
      <c r="H12">
        <v>30</v>
      </c>
      <c r="I12">
        <v>6.26</v>
      </c>
      <c r="J12">
        <v>100</v>
      </c>
      <c r="K12" t="s">
        <v>14</v>
      </c>
      <c r="L12" t="s">
        <v>64</v>
      </c>
      <c r="M12" t="s">
        <v>65</v>
      </c>
    </row>
    <row r="13" spans="1:13" x14ac:dyDescent="0.25">
      <c r="A13">
        <v>12</v>
      </c>
      <c r="B13" t="s">
        <v>66</v>
      </c>
      <c r="C13" t="s">
        <v>67</v>
      </c>
      <c r="D13">
        <v>31.82</v>
      </c>
      <c r="E13" t="s">
        <v>68</v>
      </c>
      <c r="F13" t="str">
        <f t="shared" si="0"/>
        <v>WOF_HR_32</v>
      </c>
      <c r="G13">
        <v>32</v>
      </c>
      <c r="H13">
        <v>32</v>
      </c>
      <c r="I13">
        <v>8.41</v>
      </c>
      <c r="J13">
        <v>100</v>
      </c>
      <c r="K13" t="s">
        <v>14</v>
      </c>
      <c r="L13" t="s">
        <v>69</v>
      </c>
      <c r="M13" t="s">
        <v>51</v>
      </c>
    </row>
    <row r="14" spans="1:13" x14ac:dyDescent="0.25">
      <c r="A14">
        <v>13</v>
      </c>
      <c r="B14" t="s">
        <v>70</v>
      </c>
      <c r="C14" t="s">
        <v>71</v>
      </c>
      <c r="D14">
        <v>11.31</v>
      </c>
      <c r="E14" t="s">
        <v>72</v>
      </c>
      <c r="F14" t="str">
        <f t="shared" si="0"/>
        <v>WOF_HR_33</v>
      </c>
      <c r="G14">
        <v>33</v>
      </c>
      <c r="H14">
        <v>33</v>
      </c>
      <c r="I14">
        <v>9.2200000000000006</v>
      </c>
      <c r="J14">
        <v>100</v>
      </c>
      <c r="K14" t="s">
        <v>14</v>
      </c>
      <c r="L14" t="s">
        <v>73</v>
      </c>
      <c r="M14" t="s">
        <v>74</v>
      </c>
    </row>
    <row r="15" spans="1:13" x14ac:dyDescent="0.25">
      <c r="A15">
        <v>14</v>
      </c>
      <c r="B15" t="s">
        <v>75</v>
      </c>
      <c r="C15" t="s">
        <v>76</v>
      </c>
      <c r="D15">
        <v>18.23</v>
      </c>
      <c r="E15" t="s">
        <v>77</v>
      </c>
      <c r="F15" t="str">
        <f t="shared" si="0"/>
        <v>WOF_HR_38</v>
      </c>
      <c r="G15">
        <v>38</v>
      </c>
      <c r="H15">
        <v>38</v>
      </c>
      <c r="I15">
        <v>4.74</v>
      </c>
      <c r="J15">
        <v>100</v>
      </c>
      <c r="K15" t="s">
        <v>14</v>
      </c>
      <c r="L15" t="s">
        <v>78</v>
      </c>
      <c r="M15" t="s">
        <v>51</v>
      </c>
    </row>
    <row r="16" spans="1:13" x14ac:dyDescent="0.25">
      <c r="A16">
        <v>15</v>
      </c>
      <c r="B16" t="s">
        <v>79</v>
      </c>
      <c r="C16" t="s">
        <v>80</v>
      </c>
      <c r="D16">
        <v>5.07</v>
      </c>
      <c r="E16" t="s">
        <v>81</v>
      </c>
      <c r="F16" t="str">
        <f t="shared" si="0"/>
        <v>WOF_HR_39</v>
      </c>
      <c r="G16">
        <v>39</v>
      </c>
      <c r="H16">
        <v>39</v>
      </c>
      <c r="I16">
        <v>8.16</v>
      </c>
      <c r="J16">
        <v>100</v>
      </c>
      <c r="K16" t="s">
        <v>14</v>
      </c>
      <c r="L16" t="s">
        <v>82</v>
      </c>
      <c r="M16" t="s">
        <v>51</v>
      </c>
    </row>
    <row r="17" spans="1:13" x14ac:dyDescent="0.25">
      <c r="A17">
        <v>16</v>
      </c>
      <c r="B17" t="s">
        <v>83</v>
      </c>
      <c r="C17" t="s">
        <v>84</v>
      </c>
      <c r="D17">
        <v>5.74</v>
      </c>
      <c r="E17" t="s">
        <v>85</v>
      </c>
      <c r="F17" t="str">
        <f t="shared" si="0"/>
        <v>WOF_HR_41</v>
      </c>
      <c r="G17">
        <v>41</v>
      </c>
      <c r="H17">
        <v>41</v>
      </c>
      <c r="I17">
        <v>1</v>
      </c>
      <c r="J17">
        <v>100</v>
      </c>
      <c r="K17" t="s">
        <v>14</v>
      </c>
      <c r="L17" t="s">
        <v>86</v>
      </c>
      <c r="M17" t="s">
        <v>87</v>
      </c>
    </row>
    <row r="18" spans="1:13" x14ac:dyDescent="0.25">
      <c r="A18">
        <v>17</v>
      </c>
      <c r="B18" t="s">
        <v>88</v>
      </c>
      <c r="C18" t="s">
        <v>89</v>
      </c>
      <c r="D18">
        <v>39.979999999999997</v>
      </c>
      <c r="E18" t="s">
        <v>90</v>
      </c>
      <c r="F18" t="str">
        <f t="shared" si="0"/>
        <v>WOF_HR_42</v>
      </c>
      <c r="G18">
        <v>42</v>
      </c>
      <c r="H18">
        <v>42</v>
      </c>
      <c r="I18">
        <v>6.87</v>
      </c>
      <c r="J18">
        <v>100</v>
      </c>
      <c r="K18" t="s">
        <v>14</v>
      </c>
      <c r="L18" t="s">
        <v>91</v>
      </c>
      <c r="M18" t="s">
        <v>92</v>
      </c>
    </row>
    <row r="19" spans="1:13" x14ac:dyDescent="0.25">
      <c r="A19">
        <v>18</v>
      </c>
      <c r="B19" t="s">
        <v>93</v>
      </c>
      <c r="C19" t="s">
        <v>94</v>
      </c>
      <c r="D19">
        <v>63.17</v>
      </c>
      <c r="E19" t="s">
        <v>95</v>
      </c>
      <c r="F19" t="str">
        <f t="shared" si="0"/>
        <v>WOF_HR_52</v>
      </c>
      <c r="G19">
        <v>52</v>
      </c>
      <c r="H19">
        <v>52</v>
      </c>
      <c r="I19">
        <v>7.08</v>
      </c>
      <c r="J19">
        <v>100</v>
      </c>
      <c r="K19" t="s">
        <v>14</v>
      </c>
      <c r="L19" t="s">
        <v>96</v>
      </c>
      <c r="M19" t="s">
        <v>97</v>
      </c>
    </row>
    <row r="20" spans="1:13" x14ac:dyDescent="0.25">
      <c r="A20">
        <v>19</v>
      </c>
      <c r="B20" t="s">
        <v>98</v>
      </c>
      <c r="C20" t="s">
        <v>99</v>
      </c>
      <c r="D20">
        <v>-5.27</v>
      </c>
      <c r="E20" t="s">
        <v>100</v>
      </c>
      <c r="F20" t="str">
        <f t="shared" si="0"/>
        <v>WOF_HR_54</v>
      </c>
      <c r="G20">
        <v>54</v>
      </c>
      <c r="H20">
        <v>54</v>
      </c>
      <c r="I20">
        <v>9.48</v>
      </c>
      <c r="J20">
        <v>100</v>
      </c>
      <c r="K20" t="s">
        <v>14</v>
      </c>
      <c r="L20" t="s">
        <v>101</v>
      </c>
      <c r="M20" t="s">
        <v>51</v>
      </c>
    </row>
    <row r="21" spans="1:13" x14ac:dyDescent="0.25">
      <c r="A21">
        <v>20</v>
      </c>
      <c r="B21" t="s">
        <v>102</v>
      </c>
      <c r="C21" t="s">
        <v>103</v>
      </c>
      <c r="D21">
        <v>16.63</v>
      </c>
      <c r="E21" t="s">
        <v>104</v>
      </c>
      <c r="F21" t="str">
        <f t="shared" si="0"/>
        <v>WOF_HR_55</v>
      </c>
      <c r="G21">
        <v>55</v>
      </c>
      <c r="H21">
        <v>55</v>
      </c>
      <c r="I21">
        <v>3.84</v>
      </c>
      <c r="J21">
        <v>100</v>
      </c>
      <c r="K21" t="s">
        <v>14</v>
      </c>
      <c r="L21" t="s">
        <v>105</v>
      </c>
      <c r="M21" t="s">
        <v>51</v>
      </c>
    </row>
    <row r="22" spans="1:13" x14ac:dyDescent="0.25">
      <c r="A22">
        <v>21</v>
      </c>
      <c r="B22" t="s">
        <v>106</v>
      </c>
      <c r="C22" t="s">
        <v>107</v>
      </c>
      <c r="D22">
        <v>26.93</v>
      </c>
      <c r="E22" t="s">
        <v>108</v>
      </c>
      <c r="F22" t="str">
        <f t="shared" si="0"/>
        <v>WOF_HR_56</v>
      </c>
      <c r="G22">
        <v>56</v>
      </c>
      <c r="H22">
        <v>56</v>
      </c>
      <c r="I22">
        <v>10.98</v>
      </c>
      <c r="J22">
        <v>100</v>
      </c>
      <c r="K22" t="s">
        <v>14</v>
      </c>
      <c r="L22" t="s">
        <v>109</v>
      </c>
      <c r="M22" t="s">
        <v>51</v>
      </c>
    </row>
    <row r="23" spans="1:13" x14ac:dyDescent="0.25">
      <c r="A23">
        <v>22</v>
      </c>
      <c r="B23" t="s">
        <v>110</v>
      </c>
      <c r="C23" t="s">
        <v>111</v>
      </c>
      <c r="D23">
        <v>-6.85</v>
      </c>
      <c r="E23" t="s">
        <v>112</v>
      </c>
      <c r="F23" t="str">
        <f t="shared" si="0"/>
        <v>WOF_HR_59</v>
      </c>
      <c r="G23">
        <v>59</v>
      </c>
      <c r="H23">
        <v>59</v>
      </c>
      <c r="I23">
        <v>11.26</v>
      </c>
      <c r="J23">
        <v>100</v>
      </c>
      <c r="K23" t="s">
        <v>14</v>
      </c>
      <c r="L23" t="s">
        <v>113</v>
      </c>
      <c r="M23" t="s">
        <v>51</v>
      </c>
    </row>
    <row r="24" spans="1:13" x14ac:dyDescent="0.25">
      <c r="A24">
        <v>23</v>
      </c>
      <c r="B24" t="s">
        <v>114</v>
      </c>
      <c r="C24" t="s">
        <v>115</v>
      </c>
      <c r="D24">
        <v>-5.68</v>
      </c>
      <c r="E24" t="s">
        <v>116</v>
      </c>
      <c r="F24" t="str">
        <f t="shared" si="0"/>
        <v>WOF_HR_60</v>
      </c>
      <c r="G24">
        <v>60</v>
      </c>
      <c r="H24">
        <v>60</v>
      </c>
      <c r="I24">
        <v>6.59</v>
      </c>
      <c r="J24">
        <v>100</v>
      </c>
      <c r="K24" t="s">
        <v>14</v>
      </c>
      <c r="L24" t="s">
        <v>117</v>
      </c>
      <c r="M24" t="s">
        <v>118</v>
      </c>
    </row>
    <row r="25" spans="1:13" x14ac:dyDescent="0.25">
      <c r="A25">
        <v>24</v>
      </c>
      <c r="B25" t="s">
        <v>119</v>
      </c>
      <c r="C25" t="s">
        <v>120</v>
      </c>
      <c r="D25">
        <v>12.96</v>
      </c>
      <c r="E25" t="s">
        <v>121</v>
      </c>
      <c r="F25" t="str">
        <f t="shared" si="0"/>
        <v>WOF_HR_61</v>
      </c>
      <c r="G25">
        <v>61</v>
      </c>
      <c r="H25">
        <v>61</v>
      </c>
      <c r="I25">
        <v>10.02</v>
      </c>
      <c r="J25">
        <v>100</v>
      </c>
      <c r="K25" t="s">
        <v>14</v>
      </c>
      <c r="L25" t="s">
        <v>122</v>
      </c>
      <c r="M25" t="s">
        <v>51</v>
      </c>
    </row>
    <row r="26" spans="1:13" x14ac:dyDescent="0.25">
      <c r="A26">
        <v>25</v>
      </c>
      <c r="B26" t="s">
        <v>123</v>
      </c>
      <c r="C26" t="s">
        <v>124</v>
      </c>
      <c r="D26">
        <v>13.33</v>
      </c>
      <c r="E26" t="s">
        <v>125</v>
      </c>
      <c r="F26" t="str">
        <f t="shared" si="0"/>
        <v>WOF_HR_64</v>
      </c>
      <c r="G26">
        <v>64</v>
      </c>
      <c r="H26">
        <v>64</v>
      </c>
      <c r="I26">
        <v>7.34</v>
      </c>
      <c r="J26">
        <v>100</v>
      </c>
      <c r="K26" t="s">
        <v>14</v>
      </c>
      <c r="L26" t="s">
        <v>126</v>
      </c>
      <c r="M26" t="s">
        <v>127</v>
      </c>
    </row>
    <row r="27" spans="1:13" x14ac:dyDescent="0.25">
      <c r="A27">
        <v>26</v>
      </c>
      <c r="B27" t="s">
        <v>128</v>
      </c>
      <c r="C27" t="s">
        <v>129</v>
      </c>
      <c r="D27">
        <v>18.399999999999999</v>
      </c>
      <c r="E27" t="s">
        <v>130</v>
      </c>
      <c r="F27" t="str">
        <f t="shared" si="0"/>
        <v>WOF_HR_65</v>
      </c>
      <c r="G27">
        <v>65</v>
      </c>
      <c r="H27">
        <v>65</v>
      </c>
      <c r="I27">
        <v>6.56</v>
      </c>
      <c r="J27">
        <v>100</v>
      </c>
      <c r="K27" t="s">
        <v>14</v>
      </c>
      <c r="L27" t="s">
        <v>131</v>
      </c>
      <c r="M27" t="s">
        <v>132</v>
      </c>
    </row>
    <row r="28" spans="1:13" x14ac:dyDescent="0.25">
      <c r="A28">
        <v>27</v>
      </c>
      <c r="B28" t="s">
        <v>133</v>
      </c>
      <c r="C28" t="s">
        <v>134</v>
      </c>
      <c r="D28">
        <v>51.53</v>
      </c>
      <c r="E28" t="s">
        <v>135</v>
      </c>
      <c r="F28" t="str">
        <f t="shared" si="0"/>
        <v>WOF_HR_66</v>
      </c>
      <c r="G28">
        <v>66</v>
      </c>
      <c r="H28">
        <v>66</v>
      </c>
      <c r="I28">
        <v>8.85</v>
      </c>
      <c r="J28">
        <v>100</v>
      </c>
      <c r="K28" t="s">
        <v>14</v>
      </c>
      <c r="L28" t="s">
        <v>136</v>
      </c>
      <c r="M28" t="s">
        <v>137</v>
      </c>
    </row>
    <row r="29" spans="1:13" x14ac:dyDescent="0.25">
      <c r="A29">
        <v>28</v>
      </c>
      <c r="B29" t="s">
        <v>138</v>
      </c>
      <c r="C29" t="s">
        <v>139</v>
      </c>
      <c r="D29">
        <v>2.29</v>
      </c>
      <c r="E29" t="s">
        <v>140</v>
      </c>
      <c r="F29" t="str">
        <f t="shared" si="0"/>
        <v>WOF_HR_67</v>
      </c>
      <c r="G29">
        <v>67</v>
      </c>
      <c r="H29">
        <v>67</v>
      </c>
      <c r="I29">
        <v>9.8699999999999992</v>
      </c>
      <c r="J29">
        <v>100</v>
      </c>
      <c r="K29" t="s">
        <v>14</v>
      </c>
      <c r="L29" t="s">
        <v>141</v>
      </c>
      <c r="M29" t="s">
        <v>142</v>
      </c>
    </row>
    <row r="30" spans="1:13" x14ac:dyDescent="0.25">
      <c r="A30">
        <v>29</v>
      </c>
      <c r="B30" t="s">
        <v>143</v>
      </c>
      <c r="C30" t="s">
        <v>144</v>
      </c>
      <c r="D30">
        <v>11.8</v>
      </c>
      <c r="E30" t="s">
        <v>145</v>
      </c>
      <c r="F30" t="str">
        <f t="shared" si="0"/>
        <v>WOF_HR_68</v>
      </c>
      <c r="G30">
        <v>68</v>
      </c>
      <c r="H30">
        <v>68</v>
      </c>
      <c r="I30">
        <v>10.95</v>
      </c>
      <c r="J30">
        <v>100</v>
      </c>
      <c r="K30" t="s">
        <v>14</v>
      </c>
      <c r="L30" t="s">
        <v>146</v>
      </c>
      <c r="M30" t="s">
        <v>147</v>
      </c>
    </row>
    <row r="31" spans="1:13" x14ac:dyDescent="0.25">
      <c r="A31">
        <v>30</v>
      </c>
      <c r="B31" t="s">
        <v>148</v>
      </c>
      <c r="C31" t="s">
        <v>149</v>
      </c>
      <c r="D31">
        <v>45.29</v>
      </c>
      <c r="E31" t="s">
        <v>150</v>
      </c>
      <c r="F31" t="str">
        <f t="shared" si="0"/>
        <v>WOF_HR_69</v>
      </c>
      <c r="G31">
        <v>69</v>
      </c>
      <c r="H31">
        <v>69</v>
      </c>
      <c r="I31">
        <v>9.77</v>
      </c>
      <c r="J31">
        <v>100</v>
      </c>
      <c r="K31" t="s">
        <v>14</v>
      </c>
      <c r="L31" t="s">
        <v>151</v>
      </c>
      <c r="M31" t="s">
        <v>152</v>
      </c>
    </row>
    <row r="32" spans="1:13" x14ac:dyDescent="0.25">
      <c r="A32">
        <v>31</v>
      </c>
      <c r="B32" t="s">
        <v>153</v>
      </c>
      <c r="C32" t="s">
        <v>154</v>
      </c>
      <c r="D32">
        <v>58.23</v>
      </c>
      <c r="E32" t="s">
        <v>155</v>
      </c>
      <c r="F32" t="str">
        <f t="shared" si="0"/>
        <v>WOF_HR_70</v>
      </c>
      <c r="G32">
        <v>70</v>
      </c>
      <c r="H32">
        <v>70</v>
      </c>
      <c r="I32">
        <v>11.22</v>
      </c>
      <c r="J32">
        <v>100</v>
      </c>
      <c r="K32" t="s">
        <v>14</v>
      </c>
      <c r="L32" t="s">
        <v>156</v>
      </c>
      <c r="M32" t="s">
        <v>157</v>
      </c>
    </row>
    <row r="33" spans="1:13" x14ac:dyDescent="0.25">
      <c r="A33">
        <v>32</v>
      </c>
      <c r="B33" t="s">
        <v>158</v>
      </c>
      <c r="C33" t="s">
        <v>159</v>
      </c>
      <c r="D33">
        <v>17.59</v>
      </c>
      <c r="E33" t="s">
        <v>160</v>
      </c>
      <c r="F33" t="str">
        <f t="shared" si="0"/>
        <v>WOF_HR_71</v>
      </c>
      <c r="G33">
        <v>71</v>
      </c>
      <c r="H33">
        <v>71</v>
      </c>
      <c r="I33">
        <v>10.67</v>
      </c>
      <c r="J33">
        <v>100</v>
      </c>
      <c r="K33" t="s">
        <v>14</v>
      </c>
      <c r="L33" t="s">
        <v>161</v>
      </c>
      <c r="M33" t="s">
        <v>162</v>
      </c>
    </row>
    <row r="34" spans="1:13" x14ac:dyDescent="0.25">
      <c r="A34">
        <v>33</v>
      </c>
      <c r="B34" t="s">
        <v>163</v>
      </c>
      <c r="C34" t="s">
        <v>164</v>
      </c>
      <c r="D34">
        <v>77.56</v>
      </c>
      <c r="E34" t="s">
        <v>165</v>
      </c>
      <c r="F34" t="str">
        <f t="shared" si="0"/>
        <v>WOF_HR_72</v>
      </c>
      <c r="G34">
        <v>72</v>
      </c>
      <c r="H34">
        <v>72</v>
      </c>
      <c r="I34">
        <v>8.59</v>
      </c>
      <c r="J34">
        <v>100</v>
      </c>
      <c r="K34" t="s">
        <v>14</v>
      </c>
      <c r="L34" t="s">
        <v>166</v>
      </c>
      <c r="M34" t="s">
        <v>167</v>
      </c>
    </row>
    <row r="35" spans="1:13" x14ac:dyDescent="0.25">
      <c r="A35">
        <v>34</v>
      </c>
      <c r="B35" t="s">
        <v>168</v>
      </c>
      <c r="C35" t="s">
        <v>169</v>
      </c>
      <c r="D35">
        <v>36.61</v>
      </c>
      <c r="E35" t="s">
        <v>170</v>
      </c>
      <c r="F35" t="str">
        <f t="shared" si="0"/>
        <v>WOF_HR_74</v>
      </c>
      <c r="G35">
        <v>74</v>
      </c>
      <c r="H35">
        <v>74</v>
      </c>
      <c r="I35">
        <v>8.0299999999999994</v>
      </c>
      <c r="J35">
        <v>100</v>
      </c>
      <c r="K35" t="s">
        <v>14</v>
      </c>
      <c r="L35" t="s">
        <v>171</v>
      </c>
      <c r="M35" t="s">
        <v>51</v>
      </c>
    </row>
    <row r="36" spans="1:13" x14ac:dyDescent="0.25">
      <c r="A36">
        <v>35</v>
      </c>
      <c r="B36" t="s">
        <v>172</v>
      </c>
      <c r="C36" t="s">
        <v>173</v>
      </c>
      <c r="D36">
        <v>57.8</v>
      </c>
      <c r="E36" t="s">
        <v>174</v>
      </c>
      <c r="F36" t="str">
        <f t="shared" si="0"/>
        <v>WOF_HR_75</v>
      </c>
      <c r="G36">
        <v>75</v>
      </c>
      <c r="H36">
        <v>75</v>
      </c>
      <c r="I36">
        <v>9.24</v>
      </c>
      <c r="J36">
        <v>100</v>
      </c>
      <c r="K36" t="s">
        <v>14</v>
      </c>
      <c r="L36" t="s">
        <v>175</v>
      </c>
      <c r="M36" t="s">
        <v>51</v>
      </c>
    </row>
    <row r="37" spans="1:13" x14ac:dyDescent="0.25">
      <c r="A37">
        <v>36</v>
      </c>
      <c r="B37" t="s">
        <v>176</v>
      </c>
      <c r="C37" t="s">
        <v>177</v>
      </c>
      <c r="D37">
        <v>105.69</v>
      </c>
      <c r="E37" t="s">
        <v>178</v>
      </c>
      <c r="F37" t="str">
        <f t="shared" si="0"/>
        <v>WOF_HR_76</v>
      </c>
      <c r="G37">
        <v>76</v>
      </c>
      <c r="H37">
        <v>76</v>
      </c>
      <c r="I37">
        <v>9.92</v>
      </c>
      <c r="J37">
        <v>100</v>
      </c>
      <c r="K37" t="s">
        <v>14</v>
      </c>
      <c r="L37" t="s">
        <v>179</v>
      </c>
      <c r="M37" t="s">
        <v>51</v>
      </c>
    </row>
    <row r="38" spans="1:13" x14ac:dyDescent="0.25">
      <c r="A38">
        <v>37</v>
      </c>
      <c r="B38" t="s">
        <v>180</v>
      </c>
      <c r="C38" t="s">
        <v>181</v>
      </c>
      <c r="D38">
        <v>13.27</v>
      </c>
      <c r="E38" t="s">
        <v>182</v>
      </c>
      <c r="F38" t="str">
        <f t="shared" si="0"/>
        <v>WOF_HR_77</v>
      </c>
      <c r="G38">
        <v>77</v>
      </c>
      <c r="H38">
        <v>77</v>
      </c>
      <c r="I38">
        <v>11.12</v>
      </c>
      <c r="J38">
        <v>100</v>
      </c>
      <c r="K38" t="s">
        <v>14</v>
      </c>
      <c r="L38" t="s">
        <v>183</v>
      </c>
      <c r="M38" t="s">
        <v>51</v>
      </c>
    </row>
    <row r="39" spans="1:13" x14ac:dyDescent="0.25">
      <c r="A39">
        <v>38</v>
      </c>
      <c r="B39" t="s">
        <v>184</v>
      </c>
      <c r="C39" t="s">
        <v>185</v>
      </c>
      <c r="D39">
        <v>7.54</v>
      </c>
      <c r="E39" t="s">
        <v>186</v>
      </c>
      <c r="F39" t="str">
        <f t="shared" si="0"/>
        <v>WOF_HR_79</v>
      </c>
      <c r="G39">
        <v>79</v>
      </c>
      <c r="H39">
        <v>79</v>
      </c>
      <c r="I39">
        <v>9.4</v>
      </c>
      <c r="J39">
        <v>100</v>
      </c>
      <c r="K39" t="s">
        <v>14</v>
      </c>
      <c r="L39" t="s">
        <v>187</v>
      </c>
      <c r="M39" t="s">
        <v>51</v>
      </c>
    </row>
    <row r="40" spans="1:13" x14ac:dyDescent="0.25">
      <c r="A40">
        <v>39</v>
      </c>
      <c r="B40" t="s">
        <v>188</v>
      </c>
      <c r="C40" t="s">
        <v>189</v>
      </c>
      <c r="D40">
        <v>1.36</v>
      </c>
      <c r="E40" t="s">
        <v>190</v>
      </c>
      <c r="F40" t="str">
        <f t="shared" si="0"/>
        <v>WOF_HR_80</v>
      </c>
      <c r="G40">
        <v>80</v>
      </c>
      <c r="H40">
        <v>80</v>
      </c>
      <c r="I40">
        <v>5.89</v>
      </c>
      <c r="J40">
        <v>100</v>
      </c>
      <c r="K40" t="s">
        <v>14</v>
      </c>
      <c r="L40" t="s">
        <v>191</v>
      </c>
      <c r="M40" t="s">
        <v>51</v>
      </c>
    </row>
    <row r="41" spans="1:13" x14ac:dyDescent="0.25">
      <c r="A41">
        <v>40</v>
      </c>
      <c r="B41" t="s">
        <v>192</v>
      </c>
      <c r="C41" t="s">
        <v>193</v>
      </c>
      <c r="D41">
        <v>31.2</v>
      </c>
      <c r="E41" t="s">
        <v>194</v>
      </c>
      <c r="F41" t="str">
        <f t="shared" si="0"/>
        <v>WOF_HR_83</v>
      </c>
      <c r="G41">
        <v>83</v>
      </c>
      <c r="H41">
        <v>83</v>
      </c>
      <c r="I41">
        <v>9.82</v>
      </c>
      <c r="J41">
        <v>100</v>
      </c>
      <c r="K41" t="s">
        <v>14</v>
      </c>
      <c r="L41" t="s">
        <v>195</v>
      </c>
      <c r="M41" t="s">
        <v>196</v>
      </c>
    </row>
    <row r="42" spans="1:13" s="1" customFormat="1" x14ac:dyDescent="0.25">
      <c r="A42" s="1">
        <v>41</v>
      </c>
      <c r="B42" s="1" t="s">
        <v>197</v>
      </c>
      <c r="C42" s="1" t="s">
        <v>198</v>
      </c>
      <c r="D42" s="1">
        <v>0.44</v>
      </c>
      <c r="E42" s="1" t="s">
        <v>199</v>
      </c>
      <c r="F42" t="str">
        <f t="shared" si="0"/>
        <v>WOF_HR_87</v>
      </c>
      <c r="G42" s="1">
        <v>87</v>
      </c>
      <c r="H42" s="1">
        <v>87</v>
      </c>
      <c r="I42" s="1">
        <v>5.4</v>
      </c>
      <c r="J42" s="1">
        <v>0</v>
      </c>
      <c r="K42" s="1" t="s">
        <v>14</v>
      </c>
      <c r="L42" s="1" t="s">
        <v>200</v>
      </c>
      <c r="M42" s="1" t="s">
        <v>51</v>
      </c>
    </row>
    <row r="43" spans="1:13" s="1" customFormat="1" x14ac:dyDescent="0.25">
      <c r="A43" s="1">
        <v>42</v>
      </c>
      <c r="B43" s="1" t="s">
        <v>197</v>
      </c>
      <c r="C43" s="1" t="s">
        <v>198</v>
      </c>
      <c r="D43" s="1">
        <v>0.44</v>
      </c>
      <c r="E43" s="1" t="s">
        <v>199</v>
      </c>
      <c r="F43" t="str">
        <f t="shared" si="0"/>
        <v>WOF_HR_87</v>
      </c>
      <c r="G43" s="1">
        <v>87</v>
      </c>
      <c r="H43" s="1">
        <v>87</v>
      </c>
      <c r="I43" s="1">
        <v>5.4</v>
      </c>
      <c r="J43" s="1">
        <v>0</v>
      </c>
      <c r="K43" s="1" t="s">
        <v>14</v>
      </c>
      <c r="L43" s="1" t="s">
        <v>200</v>
      </c>
      <c r="M43" s="1" t="s">
        <v>51</v>
      </c>
    </row>
    <row r="44" spans="1:13" s="1" customFormat="1" x14ac:dyDescent="0.25">
      <c r="A44" s="1">
        <v>43</v>
      </c>
      <c r="B44" s="1" t="s">
        <v>201</v>
      </c>
      <c r="C44" s="1" t="s">
        <v>202</v>
      </c>
      <c r="D44" s="1">
        <v>0</v>
      </c>
      <c r="E44" s="1" t="s">
        <v>203</v>
      </c>
      <c r="F44" t="str">
        <f t="shared" si="0"/>
        <v>WOF_HR_90</v>
      </c>
      <c r="G44" s="1">
        <v>90</v>
      </c>
      <c r="H44" s="1">
        <v>90</v>
      </c>
      <c r="I44" s="1">
        <v>1.07</v>
      </c>
      <c r="J44" s="1">
        <v>0</v>
      </c>
      <c r="K44" s="1" t="s">
        <v>14</v>
      </c>
      <c r="L44" s="1" t="s">
        <v>204</v>
      </c>
      <c r="M44" s="1" t="s">
        <v>205</v>
      </c>
    </row>
    <row r="45" spans="1:13" s="1" customFormat="1" x14ac:dyDescent="0.25">
      <c r="A45" s="1">
        <v>44</v>
      </c>
      <c r="B45" s="1" t="s">
        <v>201</v>
      </c>
      <c r="C45" s="1" t="s">
        <v>202</v>
      </c>
      <c r="D45" s="1">
        <v>0</v>
      </c>
      <c r="E45" s="1" t="s">
        <v>203</v>
      </c>
      <c r="F45" t="str">
        <f t="shared" si="0"/>
        <v>WOF_HR_90</v>
      </c>
      <c r="G45" s="1">
        <v>90</v>
      </c>
      <c r="H45" s="1">
        <v>90</v>
      </c>
      <c r="I45" s="1">
        <v>1.07</v>
      </c>
      <c r="J45" s="1">
        <v>0</v>
      </c>
      <c r="K45" s="1" t="s">
        <v>14</v>
      </c>
      <c r="L45" s="1" t="s">
        <v>204</v>
      </c>
      <c r="M45" s="1" t="s">
        <v>205</v>
      </c>
    </row>
    <row r="46" spans="1:13" x14ac:dyDescent="0.25">
      <c r="A46">
        <v>45</v>
      </c>
      <c r="B46" t="s">
        <v>206</v>
      </c>
      <c r="C46" t="s">
        <v>207</v>
      </c>
      <c r="D46">
        <v>-6.5</v>
      </c>
      <c r="E46" t="s">
        <v>208</v>
      </c>
      <c r="F46" t="str">
        <f t="shared" si="0"/>
        <v>WOF_HR_92</v>
      </c>
      <c r="G46">
        <v>92</v>
      </c>
      <c r="H46">
        <v>92</v>
      </c>
      <c r="I46">
        <v>8.2899999999999991</v>
      </c>
      <c r="J46">
        <v>100</v>
      </c>
      <c r="K46" t="s">
        <v>14</v>
      </c>
      <c r="L46" t="s">
        <v>209</v>
      </c>
      <c r="M46" t="s">
        <v>51</v>
      </c>
    </row>
    <row r="47" spans="1:13" x14ac:dyDescent="0.25">
      <c r="A47">
        <v>46</v>
      </c>
      <c r="B47" t="s">
        <v>210</v>
      </c>
      <c r="C47" t="s">
        <v>211</v>
      </c>
      <c r="D47">
        <v>39.71</v>
      </c>
      <c r="E47" t="s">
        <v>212</v>
      </c>
      <c r="F47" t="str">
        <f t="shared" si="0"/>
        <v>WOF_HR_93</v>
      </c>
      <c r="G47">
        <v>93</v>
      </c>
      <c r="H47">
        <v>93</v>
      </c>
      <c r="I47">
        <v>6.77</v>
      </c>
      <c r="J47">
        <v>100</v>
      </c>
      <c r="K47" t="s">
        <v>14</v>
      </c>
      <c r="L47" t="s">
        <v>213</v>
      </c>
      <c r="M47" t="s">
        <v>51</v>
      </c>
    </row>
    <row r="48" spans="1:13" x14ac:dyDescent="0.25">
      <c r="A48">
        <v>47</v>
      </c>
      <c r="B48" t="s">
        <v>214</v>
      </c>
      <c r="C48" t="s">
        <v>215</v>
      </c>
      <c r="D48">
        <v>6.95</v>
      </c>
      <c r="E48" t="s">
        <v>216</v>
      </c>
      <c r="F48" t="str">
        <f t="shared" si="0"/>
        <v>WOF_HR_94</v>
      </c>
      <c r="G48">
        <v>94</v>
      </c>
      <c r="H48">
        <v>94</v>
      </c>
      <c r="I48">
        <v>7.74</v>
      </c>
      <c r="J48">
        <v>100</v>
      </c>
      <c r="K48" t="s">
        <v>14</v>
      </c>
      <c r="L48" t="s">
        <v>217</v>
      </c>
      <c r="M48" t="s">
        <v>51</v>
      </c>
    </row>
    <row r="49" spans="1:13" x14ac:dyDescent="0.25">
      <c r="A49">
        <v>48</v>
      </c>
      <c r="B49" t="s">
        <v>218</v>
      </c>
      <c r="C49" t="s">
        <v>219</v>
      </c>
      <c r="D49">
        <v>48.85</v>
      </c>
      <c r="E49" t="s">
        <v>220</v>
      </c>
      <c r="F49" t="str">
        <f t="shared" si="0"/>
        <v>WOF_HR_96</v>
      </c>
      <c r="G49">
        <v>96</v>
      </c>
      <c r="H49">
        <v>96</v>
      </c>
      <c r="I49">
        <v>7.23</v>
      </c>
      <c r="J49">
        <v>100</v>
      </c>
      <c r="K49" t="s">
        <v>14</v>
      </c>
      <c r="L49" t="s">
        <v>221</v>
      </c>
      <c r="M49" t="s">
        <v>222</v>
      </c>
    </row>
    <row r="50" spans="1:13" x14ac:dyDescent="0.25">
      <c r="A50">
        <v>49</v>
      </c>
      <c r="B50" t="s">
        <v>223</v>
      </c>
      <c r="C50" t="s">
        <v>224</v>
      </c>
      <c r="D50">
        <v>704</v>
      </c>
      <c r="E50" t="s">
        <v>225</v>
      </c>
      <c r="F50" t="str">
        <f>_xlfn.CONCAT("WOP_Plot_",G50)</f>
        <v>WOP_Plot_1</v>
      </c>
      <c r="G50">
        <v>1</v>
      </c>
      <c r="H50" t="s">
        <v>51</v>
      </c>
      <c r="I50" t="s">
        <v>51</v>
      </c>
      <c r="J50" t="s">
        <v>51</v>
      </c>
      <c r="K50" t="s">
        <v>226</v>
      </c>
      <c r="L50" t="s">
        <v>51</v>
      </c>
      <c r="M50" t="s">
        <v>51</v>
      </c>
    </row>
    <row r="51" spans="1:13" x14ac:dyDescent="0.25">
      <c r="A51">
        <v>50</v>
      </c>
      <c r="B51" t="s">
        <v>227</v>
      </c>
      <c r="C51" t="s">
        <v>228</v>
      </c>
      <c r="D51">
        <v>762</v>
      </c>
      <c r="E51" t="s">
        <v>229</v>
      </c>
      <c r="F51" t="str">
        <f t="shared" ref="F51:F76" si="1">_xlfn.CONCAT("WOP_Plot_",G51)</f>
        <v>WOP_Plot_3</v>
      </c>
      <c r="G51">
        <v>3</v>
      </c>
      <c r="H51" t="s">
        <v>51</v>
      </c>
      <c r="I51" t="s">
        <v>51</v>
      </c>
      <c r="J51" t="s">
        <v>51</v>
      </c>
      <c r="K51" t="s">
        <v>226</v>
      </c>
      <c r="L51" t="s">
        <v>51</v>
      </c>
      <c r="M51" t="s">
        <v>51</v>
      </c>
    </row>
    <row r="52" spans="1:13" x14ac:dyDescent="0.25">
      <c r="A52">
        <v>51</v>
      </c>
      <c r="B52" t="s">
        <v>230</v>
      </c>
      <c r="C52" t="s">
        <v>231</v>
      </c>
      <c r="D52">
        <v>624</v>
      </c>
      <c r="E52" t="s">
        <v>232</v>
      </c>
      <c r="F52" t="str">
        <f t="shared" si="1"/>
        <v>WOP_Plot_26</v>
      </c>
      <c r="G52">
        <v>26</v>
      </c>
      <c r="H52" t="s">
        <v>51</v>
      </c>
      <c r="I52" t="s">
        <v>51</v>
      </c>
      <c r="J52" t="s">
        <v>51</v>
      </c>
      <c r="K52" t="s">
        <v>226</v>
      </c>
      <c r="L52" t="s">
        <v>51</v>
      </c>
      <c r="M52" t="s">
        <v>51</v>
      </c>
    </row>
    <row r="53" spans="1:13" x14ac:dyDescent="0.25">
      <c r="A53">
        <v>52</v>
      </c>
      <c r="B53" t="s">
        <v>233</v>
      </c>
      <c r="C53" t="s">
        <v>234</v>
      </c>
      <c r="D53">
        <v>534</v>
      </c>
      <c r="E53" t="s">
        <v>235</v>
      </c>
      <c r="F53" t="str">
        <f t="shared" si="1"/>
        <v>WOP_Plot_28</v>
      </c>
      <c r="G53">
        <v>28</v>
      </c>
      <c r="H53" t="s">
        <v>51</v>
      </c>
      <c r="I53" t="s">
        <v>51</v>
      </c>
      <c r="J53" t="s">
        <v>51</v>
      </c>
      <c r="K53" t="s">
        <v>226</v>
      </c>
      <c r="L53" t="s">
        <v>51</v>
      </c>
      <c r="M53" t="s">
        <v>51</v>
      </c>
    </row>
    <row r="54" spans="1:13" x14ac:dyDescent="0.25">
      <c r="A54">
        <v>53</v>
      </c>
      <c r="B54" t="s">
        <v>236</v>
      </c>
      <c r="C54" t="s">
        <v>237</v>
      </c>
      <c r="D54">
        <v>634</v>
      </c>
      <c r="E54" t="s">
        <v>238</v>
      </c>
      <c r="F54" t="str">
        <f t="shared" si="1"/>
        <v>WOP_Plot_153</v>
      </c>
      <c r="G54">
        <v>153</v>
      </c>
      <c r="H54" t="s">
        <v>51</v>
      </c>
      <c r="I54" t="s">
        <v>51</v>
      </c>
      <c r="J54" t="s">
        <v>51</v>
      </c>
      <c r="K54" t="s">
        <v>226</v>
      </c>
      <c r="L54" t="s">
        <v>51</v>
      </c>
      <c r="M54" t="s">
        <v>51</v>
      </c>
    </row>
    <row r="55" spans="1:13" x14ac:dyDescent="0.25">
      <c r="A55">
        <v>54</v>
      </c>
      <c r="B55" t="s">
        <v>239</v>
      </c>
      <c r="C55" t="s">
        <v>240</v>
      </c>
      <c r="D55">
        <v>675</v>
      </c>
      <c r="E55" t="s">
        <v>241</v>
      </c>
      <c r="F55" t="str">
        <f t="shared" si="1"/>
        <v>WOP_Plot_155</v>
      </c>
      <c r="G55">
        <v>155</v>
      </c>
      <c r="H55" t="s">
        <v>51</v>
      </c>
      <c r="I55" t="s">
        <v>51</v>
      </c>
      <c r="J55" t="s">
        <v>51</v>
      </c>
      <c r="K55" t="s">
        <v>226</v>
      </c>
      <c r="L55" t="s">
        <v>51</v>
      </c>
      <c r="M55" t="s">
        <v>51</v>
      </c>
    </row>
    <row r="56" spans="1:13" x14ac:dyDescent="0.25">
      <c r="A56">
        <v>55</v>
      </c>
      <c r="B56" t="s">
        <v>242</v>
      </c>
      <c r="C56" t="s">
        <v>243</v>
      </c>
      <c r="D56">
        <v>767</v>
      </c>
      <c r="E56" t="s">
        <v>244</v>
      </c>
      <c r="F56" t="str">
        <f t="shared" si="1"/>
        <v>WOP_Plot_159</v>
      </c>
      <c r="G56">
        <v>159</v>
      </c>
      <c r="H56" t="s">
        <v>51</v>
      </c>
      <c r="I56" t="s">
        <v>51</v>
      </c>
      <c r="J56" t="s">
        <v>51</v>
      </c>
      <c r="K56" t="s">
        <v>226</v>
      </c>
      <c r="L56" t="s">
        <v>51</v>
      </c>
      <c r="M56" t="s">
        <v>51</v>
      </c>
    </row>
    <row r="57" spans="1:13" x14ac:dyDescent="0.25">
      <c r="A57">
        <v>56</v>
      </c>
      <c r="B57" t="s">
        <v>245</v>
      </c>
      <c r="C57" t="s">
        <v>246</v>
      </c>
      <c r="D57">
        <v>712</v>
      </c>
      <c r="E57" t="s">
        <v>247</v>
      </c>
      <c r="F57" t="str">
        <f t="shared" si="1"/>
        <v>WOP_Plot_161</v>
      </c>
      <c r="G57">
        <v>161</v>
      </c>
      <c r="H57" t="s">
        <v>51</v>
      </c>
      <c r="I57" t="s">
        <v>51</v>
      </c>
      <c r="J57" t="s">
        <v>51</v>
      </c>
      <c r="K57" t="s">
        <v>226</v>
      </c>
      <c r="L57" t="s">
        <v>51</v>
      </c>
      <c r="M57" t="s">
        <v>51</v>
      </c>
    </row>
    <row r="58" spans="1:13" x14ac:dyDescent="0.25">
      <c r="A58">
        <v>57</v>
      </c>
      <c r="B58" t="s">
        <v>248</v>
      </c>
      <c r="C58" t="s">
        <v>249</v>
      </c>
      <c r="D58">
        <v>802</v>
      </c>
      <c r="E58" t="s">
        <v>250</v>
      </c>
      <c r="F58" t="str">
        <f t="shared" si="1"/>
        <v>WOP_Plot_186</v>
      </c>
      <c r="G58">
        <v>186</v>
      </c>
      <c r="H58" t="s">
        <v>51</v>
      </c>
      <c r="I58" t="s">
        <v>51</v>
      </c>
      <c r="J58" t="s">
        <v>51</v>
      </c>
      <c r="K58" t="s">
        <v>226</v>
      </c>
      <c r="L58" t="s">
        <v>51</v>
      </c>
      <c r="M58" t="s">
        <v>51</v>
      </c>
    </row>
    <row r="59" spans="1:13" x14ac:dyDescent="0.25">
      <c r="A59">
        <v>58</v>
      </c>
      <c r="B59" t="s">
        <v>197</v>
      </c>
      <c r="C59" t="s">
        <v>251</v>
      </c>
      <c r="D59">
        <v>786</v>
      </c>
      <c r="E59" t="s">
        <v>252</v>
      </c>
      <c r="F59" t="str">
        <f t="shared" si="1"/>
        <v>WOP_Plot_201</v>
      </c>
      <c r="G59">
        <v>201</v>
      </c>
      <c r="H59">
        <v>87</v>
      </c>
      <c r="I59">
        <v>5.4</v>
      </c>
      <c r="J59">
        <v>0</v>
      </c>
      <c r="K59" t="s">
        <v>226</v>
      </c>
      <c r="L59" t="s">
        <v>200</v>
      </c>
      <c r="M59" t="s">
        <v>51</v>
      </c>
    </row>
    <row r="60" spans="1:13" s="1" customFormat="1" x14ac:dyDescent="0.25">
      <c r="A60" s="1">
        <v>59</v>
      </c>
      <c r="B60" s="1" t="s">
        <v>197</v>
      </c>
      <c r="C60" s="1" t="s">
        <v>251</v>
      </c>
      <c r="D60" s="1">
        <v>786</v>
      </c>
      <c r="E60" s="1" t="s">
        <v>252</v>
      </c>
      <c r="F60" t="str">
        <f t="shared" si="1"/>
        <v>WOP_Plot_201</v>
      </c>
      <c r="G60" s="1">
        <v>201</v>
      </c>
      <c r="H60" s="1">
        <v>87</v>
      </c>
      <c r="I60" s="1">
        <v>5.4</v>
      </c>
      <c r="J60" s="1">
        <v>0</v>
      </c>
      <c r="K60" s="1" t="s">
        <v>226</v>
      </c>
      <c r="L60" s="1" t="s">
        <v>200</v>
      </c>
      <c r="M60" s="1" t="s">
        <v>51</v>
      </c>
    </row>
    <row r="61" spans="1:13" x14ac:dyDescent="0.25">
      <c r="A61">
        <v>60</v>
      </c>
      <c r="B61" t="s">
        <v>201</v>
      </c>
      <c r="C61" t="s">
        <v>253</v>
      </c>
      <c r="D61">
        <v>757</v>
      </c>
      <c r="E61" t="s">
        <v>254</v>
      </c>
      <c r="F61" t="str">
        <f t="shared" si="1"/>
        <v>WOP_Plot_212</v>
      </c>
      <c r="G61">
        <v>212</v>
      </c>
      <c r="H61">
        <v>90</v>
      </c>
      <c r="I61">
        <v>1.07</v>
      </c>
      <c r="J61">
        <v>0</v>
      </c>
      <c r="K61" t="s">
        <v>226</v>
      </c>
      <c r="L61" t="s">
        <v>204</v>
      </c>
      <c r="M61" t="s">
        <v>205</v>
      </c>
    </row>
    <row r="62" spans="1:13" s="1" customFormat="1" x14ac:dyDescent="0.25">
      <c r="A62" s="1">
        <v>61</v>
      </c>
      <c r="B62" s="1" t="s">
        <v>201</v>
      </c>
      <c r="C62" s="1" t="s">
        <v>253</v>
      </c>
      <c r="D62" s="1">
        <v>757</v>
      </c>
      <c r="E62" s="1" t="s">
        <v>254</v>
      </c>
      <c r="F62" t="str">
        <f t="shared" si="1"/>
        <v>WOP_Plot_212</v>
      </c>
      <c r="G62" s="1">
        <v>212</v>
      </c>
      <c r="H62" s="1">
        <v>90</v>
      </c>
      <c r="I62" s="1">
        <v>1.07</v>
      </c>
      <c r="J62" s="1">
        <v>0</v>
      </c>
      <c r="K62" s="1" t="s">
        <v>226</v>
      </c>
      <c r="L62" s="1" t="s">
        <v>204</v>
      </c>
      <c r="M62" s="1" t="s">
        <v>205</v>
      </c>
    </row>
    <row r="63" spans="1:13" x14ac:dyDescent="0.25">
      <c r="A63">
        <v>62</v>
      </c>
      <c r="B63" t="s">
        <v>255</v>
      </c>
      <c r="C63" t="s">
        <v>256</v>
      </c>
      <c r="D63">
        <v>769</v>
      </c>
      <c r="E63" t="s">
        <v>257</v>
      </c>
      <c r="F63" t="str">
        <f t="shared" si="1"/>
        <v>WOP_Plot_216</v>
      </c>
      <c r="G63">
        <v>216</v>
      </c>
      <c r="H63" t="s">
        <v>51</v>
      </c>
      <c r="I63" t="s">
        <v>51</v>
      </c>
      <c r="J63" t="s">
        <v>51</v>
      </c>
      <c r="K63" t="s">
        <v>226</v>
      </c>
      <c r="L63" t="s">
        <v>51</v>
      </c>
      <c r="M63" t="s">
        <v>51</v>
      </c>
    </row>
    <row r="64" spans="1:13" x14ac:dyDescent="0.25">
      <c r="A64">
        <v>63</v>
      </c>
      <c r="B64" t="s">
        <v>258</v>
      </c>
      <c r="C64" t="s">
        <v>259</v>
      </c>
      <c r="D64">
        <v>787</v>
      </c>
      <c r="E64" t="s">
        <v>260</v>
      </c>
      <c r="F64" t="str">
        <f t="shared" si="1"/>
        <v>WOP_Plot_227</v>
      </c>
      <c r="G64">
        <v>227</v>
      </c>
      <c r="H64" t="s">
        <v>51</v>
      </c>
      <c r="I64" t="s">
        <v>51</v>
      </c>
      <c r="J64" t="s">
        <v>51</v>
      </c>
      <c r="K64" t="s">
        <v>226</v>
      </c>
      <c r="L64" t="s">
        <v>51</v>
      </c>
      <c r="M64" t="s">
        <v>51</v>
      </c>
    </row>
    <row r="65" spans="1:13" x14ac:dyDescent="0.25">
      <c r="A65">
        <v>64</v>
      </c>
      <c r="B65" t="s">
        <v>261</v>
      </c>
      <c r="C65" t="s">
        <v>262</v>
      </c>
      <c r="D65">
        <v>687</v>
      </c>
      <c r="E65" t="s">
        <v>263</v>
      </c>
      <c r="F65" t="str">
        <f t="shared" si="1"/>
        <v>WOP_Plot_241</v>
      </c>
      <c r="G65">
        <v>241</v>
      </c>
      <c r="H65" t="s">
        <v>51</v>
      </c>
      <c r="I65" t="s">
        <v>51</v>
      </c>
      <c r="J65" t="s">
        <v>51</v>
      </c>
      <c r="K65" t="s">
        <v>226</v>
      </c>
      <c r="L65" t="s">
        <v>51</v>
      </c>
      <c r="M65" t="s">
        <v>51</v>
      </c>
    </row>
    <row r="66" spans="1:13" x14ac:dyDescent="0.25">
      <c r="A66">
        <v>65</v>
      </c>
      <c r="B66" t="s">
        <v>264</v>
      </c>
      <c r="C66" t="s">
        <v>265</v>
      </c>
      <c r="D66">
        <v>669</v>
      </c>
      <c r="E66" t="s">
        <v>266</v>
      </c>
      <c r="F66" t="str">
        <f t="shared" si="1"/>
        <v>WOP_Plot_251</v>
      </c>
      <c r="G66">
        <v>251</v>
      </c>
      <c r="H66" t="s">
        <v>51</v>
      </c>
      <c r="I66" t="s">
        <v>51</v>
      </c>
      <c r="J66" t="s">
        <v>51</v>
      </c>
      <c r="K66" t="s">
        <v>226</v>
      </c>
      <c r="L66" t="s">
        <v>51</v>
      </c>
      <c r="M66" t="s">
        <v>51</v>
      </c>
    </row>
    <row r="67" spans="1:13" x14ac:dyDescent="0.25">
      <c r="A67">
        <v>66</v>
      </c>
      <c r="B67" t="s">
        <v>267</v>
      </c>
      <c r="C67" t="s">
        <v>268</v>
      </c>
      <c r="D67">
        <v>673</v>
      </c>
      <c r="E67" t="s">
        <v>269</v>
      </c>
      <c r="F67" t="str">
        <f t="shared" si="1"/>
        <v>WOP_Plot_253</v>
      </c>
      <c r="G67">
        <v>253</v>
      </c>
      <c r="H67" t="s">
        <v>51</v>
      </c>
      <c r="I67" t="s">
        <v>51</v>
      </c>
      <c r="J67" t="s">
        <v>51</v>
      </c>
      <c r="K67" t="s">
        <v>226</v>
      </c>
      <c r="L67" t="s">
        <v>51</v>
      </c>
      <c r="M67" t="s">
        <v>51</v>
      </c>
    </row>
    <row r="68" spans="1:13" x14ac:dyDescent="0.25">
      <c r="A68">
        <v>67</v>
      </c>
      <c r="B68" t="s">
        <v>270</v>
      </c>
      <c r="C68" t="s">
        <v>271</v>
      </c>
      <c r="D68">
        <v>729</v>
      </c>
      <c r="E68" t="s">
        <v>272</v>
      </c>
      <c r="F68" t="str">
        <f t="shared" si="1"/>
        <v>WOP_Plot_264</v>
      </c>
      <c r="G68">
        <v>264</v>
      </c>
      <c r="H68" t="s">
        <v>51</v>
      </c>
      <c r="I68" t="s">
        <v>51</v>
      </c>
      <c r="J68" t="s">
        <v>51</v>
      </c>
      <c r="K68" t="s">
        <v>226</v>
      </c>
      <c r="L68" t="s">
        <v>51</v>
      </c>
      <c r="M68" t="s">
        <v>51</v>
      </c>
    </row>
    <row r="69" spans="1:13" x14ac:dyDescent="0.25">
      <c r="A69">
        <v>68</v>
      </c>
      <c r="B69" t="s">
        <v>273</v>
      </c>
      <c r="C69" t="s">
        <v>274</v>
      </c>
      <c r="D69">
        <v>821</v>
      </c>
      <c r="E69" t="s">
        <v>275</v>
      </c>
      <c r="F69" t="str">
        <f t="shared" si="1"/>
        <v>WOP_Plot_276</v>
      </c>
      <c r="G69">
        <v>276</v>
      </c>
      <c r="H69" t="s">
        <v>51</v>
      </c>
      <c r="I69" t="s">
        <v>51</v>
      </c>
      <c r="J69" t="s">
        <v>51</v>
      </c>
      <c r="K69" t="s">
        <v>226</v>
      </c>
      <c r="L69" t="s">
        <v>51</v>
      </c>
      <c r="M69" t="s">
        <v>51</v>
      </c>
    </row>
    <row r="70" spans="1:13" x14ac:dyDescent="0.25">
      <c r="A70">
        <v>69</v>
      </c>
      <c r="B70" t="s">
        <v>276</v>
      </c>
      <c r="C70" t="s">
        <v>277</v>
      </c>
      <c r="D70">
        <v>791</v>
      </c>
      <c r="E70" t="s">
        <v>278</v>
      </c>
      <c r="F70" t="str">
        <f t="shared" si="1"/>
        <v>WOP_Plot_334</v>
      </c>
      <c r="G70">
        <v>334</v>
      </c>
      <c r="H70" t="s">
        <v>51</v>
      </c>
      <c r="I70" t="s">
        <v>51</v>
      </c>
      <c r="J70" t="s">
        <v>51</v>
      </c>
      <c r="K70" t="s">
        <v>226</v>
      </c>
      <c r="L70" t="s">
        <v>51</v>
      </c>
      <c r="M70" t="s">
        <v>51</v>
      </c>
    </row>
    <row r="71" spans="1:13" x14ac:dyDescent="0.25">
      <c r="A71">
        <v>70</v>
      </c>
      <c r="B71" t="s">
        <v>279</v>
      </c>
      <c r="C71" t="s">
        <v>280</v>
      </c>
      <c r="D71">
        <v>589.5</v>
      </c>
      <c r="E71" t="s">
        <v>281</v>
      </c>
      <c r="F71" t="str">
        <f t="shared" si="1"/>
        <v>WOP_Plot_338</v>
      </c>
      <c r="G71">
        <v>338</v>
      </c>
      <c r="H71" t="s">
        <v>51</v>
      </c>
      <c r="I71" t="s">
        <v>51</v>
      </c>
      <c r="J71" t="s">
        <v>51</v>
      </c>
      <c r="K71" t="s">
        <v>226</v>
      </c>
      <c r="L71" t="s">
        <v>51</v>
      </c>
      <c r="M71" t="s">
        <v>51</v>
      </c>
    </row>
    <row r="72" spans="1:13" x14ac:dyDescent="0.25">
      <c r="A72">
        <v>71</v>
      </c>
      <c r="B72" t="s">
        <v>282</v>
      </c>
      <c r="C72" t="s">
        <v>283</v>
      </c>
      <c r="D72">
        <v>622</v>
      </c>
      <c r="E72" t="s">
        <v>284</v>
      </c>
      <c r="F72" t="str">
        <f t="shared" si="1"/>
        <v>WOP_Plot_341</v>
      </c>
      <c r="G72">
        <v>341</v>
      </c>
      <c r="H72" t="s">
        <v>51</v>
      </c>
      <c r="I72" t="s">
        <v>51</v>
      </c>
      <c r="J72" t="s">
        <v>51</v>
      </c>
      <c r="K72" t="s">
        <v>226</v>
      </c>
      <c r="L72" t="s">
        <v>51</v>
      </c>
      <c r="M72" t="s">
        <v>51</v>
      </c>
    </row>
    <row r="73" spans="1:13" x14ac:dyDescent="0.25">
      <c r="A73">
        <v>72</v>
      </c>
      <c r="B73" t="s">
        <v>285</v>
      </c>
      <c r="C73" t="s">
        <v>286</v>
      </c>
      <c r="D73">
        <v>631</v>
      </c>
      <c r="E73" t="s">
        <v>287</v>
      </c>
      <c r="F73" t="str">
        <f t="shared" si="1"/>
        <v>WOP_Plot_346</v>
      </c>
      <c r="G73">
        <v>346</v>
      </c>
      <c r="H73" t="s">
        <v>51</v>
      </c>
      <c r="I73" t="s">
        <v>51</v>
      </c>
      <c r="J73" t="s">
        <v>51</v>
      </c>
      <c r="K73" t="s">
        <v>226</v>
      </c>
      <c r="L73" t="s">
        <v>51</v>
      </c>
      <c r="M73" t="s">
        <v>51</v>
      </c>
    </row>
    <row r="74" spans="1:13" x14ac:dyDescent="0.25">
      <c r="A74">
        <v>73</v>
      </c>
      <c r="B74" t="s">
        <v>288</v>
      </c>
      <c r="C74" t="s">
        <v>289</v>
      </c>
      <c r="D74">
        <v>656</v>
      </c>
      <c r="E74" t="s">
        <v>290</v>
      </c>
      <c r="F74" t="str">
        <f t="shared" si="1"/>
        <v>WOP_Plot_349</v>
      </c>
      <c r="G74">
        <v>349</v>
      </c>
      <c r="H74" t="s">
        <v>51</v>
      </c>
      <c r="I74" t="s">
        <v>51</v>
      </c>
      <c r="J74" t="s">
        <v>51</v>
      </c>
      <c r="K74" t="s">
        <v>226</v>
      </c>
      <c r="L74" t="s">
        <v>51</v>
      </c>
      <c r="M74" t="s">
        <v>51</v>
      </c>
    </row>
    <row r="75" spans="1:13" x14ac:dyDescent="0.25">
      <c r="A75">
        <v>74</v>
      </c>
      <c r="B75" t="s">
        <v>291</v>
      </c>
      <c r="C75" t="s">
        <v>292</v>
      </c>
      <c r="D75">
        <v>749</v>
      </c>
      <c r="E75" t="s">
        <v>293</v>
      </c>
      <c r="F75" t="str">
        <f t="shared" si="1"/>
        <v>WOP_Plot_370</v>
      </c>
      <c r="G75">
        <v>370</v>
      </c>
      <c r="H75" t="s">
        <v>51</v>
      </c>
      <c r="I75" t="s">
        <v>51</v>
      </c>
      <c r="J75" t="s">
        <v>51</v>
      </c>
      <c r="K75" t="s">
        <v>226</v>
      </c>
      <c r="L75" t="s">
        <v>51</v>
      </c>
      <c r="M75" t="s">
        <v>51</v>
      </c>
    </row>
    <row r="76" spans="1:13" x14ac:dyDescent="0.25">
      <c r="A76">
        <v>75</v>
      </c>
      <c r="B76" t="s">
        <v>294</v>
      </c>
      <c r="C76" t="s">
        <v>295</v>
      </c>
      <c r="D76">
        <v>533</v>
      </c>
      <c r="E76" t="s">
        <v>296</v>
      </c>
      <c r="F76" t="str">
        <f t="shared" si="1"/>
        <v>WOP_Plot_378</v>
      </c>
      <c r="G76">
        <v>378</v>
      </c>
      <c r="H76" t="s">
        <v>51</v>
      </c>
      <c r="I76" t="s">
        <v>51</v>
      </c>
      <c r="J76" t="s">
        <v>51</v>
      </c>
      <c r="K76" t="s">
        <v>226</v>
      </c>
      <c r="L76" t="s">
        <v>51</v>
      </c>
      <c r="M76" t="s">
        <v>51</v>
      </c>
    </row>
  </sheetData>
  <conditionalFormatting sqref="D2:D76">
    <cfRule type="cellIs" dxfId="1" priority="2" operator="lessThan">
      <formula>8</formula>
    </cfRule>
  </conditionalFormatting>
  <conditionalFormatting sqref="I2:I41">
    <cfRule type="cellIs" dxfId="0" priority="1" operator="lessThan">
      <formula>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9569C-7EF5-4F1A-8C74-8C711CE8B107}">
  <dimension ref="A1:S71"/>
  <sheetViews>
    <sheetView workbookViewId="0">
      <selection activeCell="E1" sqref="E1:E1048576"/>
    </sheetView>
  </sheetViews>
  <sheetFormatPr defaultRowHeight="15" x14ac:dyDescent="0.25"/>
  <cols>
    <col min="1" max="1" width="3" bestFit="1" customWidth="1"/>
    <col min="2" max="2" width="29.42578125" bestFit="1" customWidth="1"/>
    <col min="3" max="3" width="71.28515625" bestFit="1" customWidth="1"/>
    <col min="4" max="4" width="14.28515625" bestFit="1" customWidth="1"/>
    <col min="5" max="5" width="14.28515625" customWidth="1"/>
    <col min="6" max="6" width="10" bestFit="1" customWidth="1"/>
    <col min="7" max="7" width="49.85546875" bestFit="1" customWidth="1"/>
    <col min="8" max="8" width="13.140625" bestFit="1" customWidth="1"/>
    <col min="9" max="9" width="40.5703125" bestFit="1" customWidth="1"/>
    <col min="10" max="10" width="44.85546875" bestFit="1" customWidth="1"/>
    <col min="11" max="11" width="255.7109375" bestFit="1" customWidth="1"/>
    <col min="12" max="12" width="13.140625" bestFit="1" customWidth="1"/>
    <col min="13" max="13" width="10" bestFit="1" customWidth="1"/>
    <col min="14" max="14" width="13.140625" bestFit="1" customWidth="1"/>
    <col min="15" max="15" width="44.85546875" bestFit="1" customWidth="1"/>
    <col min="16" max="16" width="255.7109375" bestFit="1" customWidth="1"/>
    <col min="17" max="17" width="11.5703125" bestFit="1" customWidth="1"/>
    <col min="18" max="18" width="10" bestFit="1" customWidth="1"/>
    <col min="19" max="19" width="13.140625" bestFit="1" customWidth="1"/>
  </cols>
  <sheetData>
    <row r="1" spans="1:19" x14ac:dyDescent="0.25">
      <c r="B1" t="s">
        <v>0</v>
      </c>
      <c r="C1" t="s">
        <v>1</v>
      </c>
      <c r="D1" t="s">
        <v>2</v>
      </c>
      <c r="F1" t="s">
        <v>299</v>
      </c>
      <c r="G1" t="s">
        <v>3</v>
      </c>
      <c r="H1" t="s">
        <v>4</v>
      </c>
      <c r="I1" t="s">
        <v>8</v>
      </c>
      <c r="J1" t="s">
        <v>9</v>
      </c>
      <c r="K1" t="s">
        <v>298</v>
      </c>
      <c r="L1" t="s">
        <v>5</v>
      </c>
      <c r="M1" t="s">
        <v>299</v>
      </c>
      <c r="N1" t="s">
        <v>300</v>
      </c>
      <c r="O1" t="s">
        <v>301</v>
      </c>
      <c r="P1" t="s">
        <v>302</v>
      </c>
      <c r="Q1" t="s">
        <v>303</v>
      </c>
      <c r="R1" t="s">
        <v>304</v>
      </c>
      <c r="S1" t="s">
        <v>305</v>
      </c>
    </row>
    <row r="2" spans="1:19" x14ac:dyDescent="0.25">
      <c r="A2">
        <v>1</v>
      </c>
      <c r="B2" t="s">
        <v>11</v>
      </c>
      <c r="C2" t="s">
        <v>12</v>
      </c>
      <c r="D2">
        <v>3.47</v>
      </c>
      <c r="F2">
        <v>6.84</v>
      </c>
      <c r="G2" t="s">
        <v>13</v>
      </c>
      <c r="H2">
        <v>6</v>
      </c>
      <c r="I2" t="s">
        <v>14</v>
      </c>
      <c r="J2" t="s">
        <v>15</v>
      </c>
      <c r="K2" t="s">
        <v>16</v>
      </c>
      <c r="L2">
        <v>6</v>
      </c>
      <c r="M2">
        <v>6.84</v>
      </c>
      <c r="N2">
        <v>100</v>
      </c>
      <c r="O2" t="s">
        <v>15</v>
      </c>
      <c r="P2" t="s">
        <v>16</v>
      </c>
      <c r="Q2">
        <v>6</v>
      </c>
      <c r="R2">
        <v>6.84</v>
      </c>
      <c r="S2">
        <v>100</v>
      </c>
    </row>
    <row r="3" spans="1:19" x14ac:dyDescent="0.25">
      <c r="A3">
        <v>2</v>
      </c>
      <c r="B3" t="s">
        <v>17</v>
      </c>
      <c r="C3" t="s">
        <v>18</v>
      </c>
      <c r="D3">
        <v>41.16</v>
      </c>
      <c r="F3">
        <v>7.13</v>
      </c>
      <c r="G3" t="s">
        <v>19</v>
      </c>
      <c r="H3">
        <v>7</v>
      </c>
      <c r="I3" t="s">
        <v>14</v>
      </c>
      <c r="J3" t="s">
        <v>20</v>
      </c>
      <c r="K3" t="s">
        <v>21</v>
      </c>
      <c r="L3">
        <v>7</v>
      </c>
      <c r="M3">
        <v>7.13</v>
      </c>
      <c r="N3">
        <v>100</v>
      </c>
      <c r="O3" t="s">
        <v>20</v>
      </c>
      <c r="P3" t="s">
        <v>21</v>
      </c>
      <c r="Q3">
        <v>7</v>
      </c>
      <c r="R3">
        <v>7.13</v>
      </c>
      <c r="S3">
        <v>100</v>
      </c>
    </row>
    <row r="4" spans="1:19" x14ac:dyDescent="0.25">
      <c r="A4">
        <v>3</v>
      </c>
      <c r="B4" t="s">
        <v>22</v>
      </c>
      <c r="C4" t="s">
        <v>23</v>
      </c>
      <c r="D4">
        <v>10.7</v>
      </c>
      <c r="F4">
        <v>8.65</v>
      </c>
      <c r="G4" t="s">
        <v>24</v>
      </c>
      <c r="H4">
        <v>8</v>
      </c>
      <c r="I4" t="s">
        <v>14</v>
      </c>
      <c r="J4" t="s">
        <v>25</v>
      </c>
      <c r="K4" t="s">
        <v>26</v>
      </c>
      <c r="L4">
        <v>8</v>
      </c>
      <c r="M4">
        <v>8.65</v>
      </c>
      <c r="N4">
        <v>100</v>
      </c>
      <c r="O4" t="s">
        <v>25</v>
      </c>
      <c r="P4" t="s">
        <v>26</v>
      </c>
      <c r="Q4">
        <v>8</v>
      </c>
      <c r="R4">
        <v>8.65</v>
      </c>
      <c r="S4">
        <v>100</v>
      </c>
    </row>
    <row r="5" spans="1:19" x14ac:dyDescent="0.25">
      <c r="A5">
        <v>4</v>
      </c>
      <c r="B5" t="s">
        <v>27</v>
      </c>
      <c r="C5" t="s">
        <v>28</v>
      </c>
      <c r="D5">
        <v>-5.0599999999999996</v>
      </c>
      <c r="F5">
        <v>6.12</v>
      </c>
      <c r="G5" t="s">
        <v>29</v>
      </c>
      <c r="H5">
        <v>9</v>
      </c>
      <c r="I5" t="s">
        <v>14</v>
      </c>
      <c r="J5" t="s">
        <v>30</v>
      </c>
      <c r="K5" t="s">
        <v>31</v>
      </c>
      <c r="L5">
        <v>9</v>
      </c>
      <c r="M5">
        <v>6.12</v>
      </c>
      <c r="N5">
        <v>100</v>
      </c>
      <c r="O5" t="s">
        <v>30</v>
      </c>
      <c r="P5" t="s">
        <v>31</v>
      </c>
      <c r="Q5">
        <v>9</v>
      </c>
      <c r="R5">
        <v>6.12</v>
      </c>
      <c r="S5">
        <v>100</v>
      </c>
    </row>
    <row r="6" spans="1:19" x14ac:dyDescent="0.25">
      <c r="A6">
        <v>5</v>
      </c>
      <c r="B6" t="s">
        <v>32</v>
      </c>
      <c r="C6" t="s">
        <v>33</v>
      </c>
      <c r="D6">
        <v>43.18</v>
      </c>
      <c r="F6">
        <v>10.48</v>
      </c>
      <c r="G6" t="s">
        <v>34</v>
      </c>
      <c r="H6">
        <v>13</v>
      </c>
      <c r="I6" t="s">
        <v>14</v>
      </c>
      <c r="J6" t="s">
        <v>35</v>
      </c>
      <c r="K6" t="s">
        <v>36</v>
      </c>
      <c r="L6">
        <v>13</v>
      </c>
      <c r="M6">
        <v>10.48</v>
      </c>
      <c r="N6">
        <v>100</v>
      </c>
      <c r="O6" t="s">
        <v>35</v>
      </c>
      <c r="P6" t="s">
        <v>36</v>
      </c>
      <c r="Q6">
        <v>13</v>
      </c>
      <c r="R6">
        <v>10.48</v>
      </c>
      <c r="S6">
        <v>100</v>
      </c>
    </row>
    <row r="7" spans="1:19" x14ac:dyDescent="0.25">
      <c r="A7">
        <v>6</v>
      </c>
      <c r="B7" t="s">
        <v>37</v>
      </c>
      <c r="C7" t="s">
        <v>38</v>
      </c>
      <c r="D7">
        <v>17.989999999999998</v>
      </c>
      <c r="F7">
        <v>4.22</v>
      </c>
      <c r="G7" t="s">
        <v>39</v>
      </c>
      <c r="H7">
        <v>18</v>
      </c>
      <c r="I7" t="s">
        <v>14</v>
      </c>
      <c r="J7" t="s">
        <v>40</v>
      </c>
      <c r="K7" t="s">
        <v>41</v>
      </c>
      <c r="L7">
        <v>18</v>
      </c>
      <c r="M7">
        <v>4.22</v>
      </c>
      <c r="N7">
        <v>100</v>
      </c>
      <c r="O7" t="s">
        <v>40</v>
      </c>
      <c r="P7" t="s">
        <v>41</v>
      </c>
      <c r="Q7">
        <v>18</v>
      </c>
      <c r="R7">
        <v>4.22</v>
      </c>
      <c r="S7">
        <v>100</v>
      </c>
    </row>
    <row r="8" spans="1:19" x14ac:dyDescent="0.25">
      <c r="A8">
        <v>7</v>
      </c>
      <c r="B8" t="s">
        <v>42</v>
      </c>
      <c r="C8" t="s">
        <v>43</v>
      </c>
      <c r="D8">
        <v>28.4</v>
      </c>
      <c r="F8">
        <v>4.84</v>
      </c>
      <c r="G8" t="s">
        <v>44</v>
      </c>
      <c r="H8">
        <v>20</v>
      </c>
      <c r="I8" t="s">
        <v>14</v>
      </c>
      <c r="J8" t="s">
        <v>45</v>
      </c>
      <c r="K8" t="s">
        <v>46</v>
      </c>
      <c r="L8">
        <v>20</v>
      </c>
      <c r="M8">
        <v>4.84</v>
      </c>
      <c r="N8">
        <v>100</v>
      </c>
      <c r="O8" t="s">
        <v>45</v>
      </c>
      <c r="P8" t="s">
        <v>46</v>
      </c>
      <c r="Q8">
        <v>20</v>
      </c>
      <c r="R8">
        <v>4.84</v>
      </c>
      <c r="S8">
        <v>100</v>
      </c>
    </row>
    <row r="9" spans="1:19" x14ac:dyDescent="0.25">
      <c r="A9">
        <v>8</v>
      </c>
      <c r="B9" t="s">
        <v>47</v>
      </c>
      <c r="C9" t="s">
        <v>48</v>
      </c>
      <c r="D9">
        <v>21.04</v>
      </c>
      <c r="F9">
        <v>6.11</v>
      </c>
      <c r="G9" t="s">
        <v>49</v>
      </c>
      <c r="H9">
        <v>22</v>
      </c>
      <c r="I9" t="s">
        <v>14</v>
      </c>
      <c r="J9" t="s">
        <v>50</v>
      </c>
      <c r="K9" t="s">
        <v>51</v>
      </c>
      <c r="L9">
        <v>22</v>
      </c>
      <c r="M9">
        <v>6.11</v>
      </c>
      <c r="N9">
        <v>100</v>
      </c>
      <c r="O9" t="s">
        <v>50</v>
      </c>
      <c r="P9" t="s">
        <v>51</v>
      </c>
      <c r="Q9">
        <v>22</v>
      </c>
      <c r="R9">
        <v>6.11</v>
      </c>
      <c r="S9">
        <v>100</v>
      </c>
    </row>
    <row r="10" spans="1:19" x14ac:dyDescent="0.25">
      <c r="A10">
        <v>9</v>
      </c>
      <c r="B10" t="s">
        <v>52</v>
      </c>
      <c r="C10" t="s">
        <v>53</v>
      </c>
      <c r="D10">
        <v>2.5099999999999998</v>
      </c>
      <c r="F10">
        <v>7.44</v>
      </c>
      <c r="G10" t="s">
        <v>54</v>
      </c>
      <c r="H10">
        <v>27</v>
      </c>
      <c r="I10" t="s">
        <v>14</v>
      </c>
      <c r="J10" t="s">
        <v>55</v>
      </c>
      <c r="K10" t="s">
        <v>56</v>
      </c>
      <c r="L10">
        <v>27</v>
      </c>
      <c r="M10">
        <v>7.44</v>
      </c>
      <c r="N10">
        <v>100</v>
      </c>
      <c r="O10" t="s">
        <v>55</v>
      </c>
      <c r="P10" t="s">
        <v>56</v>
      </c>
      <c r="Q10">
        <v>27</v>
      </c>
      <c r="R10">
        <v>7.44</v>
      </c>
      <c r="S10">
        <v>100</v>
      </c>
    </row>
    <row r="11" spans="1:19" x14ac:dyDescent="0.25">
      <c r="A11">
        <v>10</v>
      </c>
      <c r="B11" t="s">
        <v>57</v>
      </c>
      <c r="C11" t="s">
        <v>58</v>
      </c>
      <c r="D11">
        <v>12.88</v>
      </c>
      <c r="F11">
        <v>4.0599999999999996</v>
      </c>
      <c r="G11" t="s">
        <v>59</v>
      </c>
      <c r="H11">
        <v>28</v>
      </c>
      <c r="I11" t="s">
        <v>14</v>
      </c>
      <c r="J11" t="s">
        <v>60</v>
      </c>
      <c r="K11" t="s">
        <v>51</v>
      </c>
      <c r="L11">
        <v>28</v>
      </c>
      <c r="M11">
        <v>4.0599999999999996</v>
      </c>
      <c r="N11">
        <v>100</v>
      </c>
      <c r="O11" t="s">
        <v>60</v>
      </c>
      <c r="P11" t="s">
        <v>51</v>
      </c>
      <c r="Q11">
        <v>28</v>
      </c>
      <c r="R11">
        <v>4.0599999999999996</v>
      </c>
      <c r="S11">
        <v>100</v>
      </c>
    </row>
    <row r="12" spans="1:19" x14ac:dyDescent="0.25">
      <c r="A12">
        <v>11</v>
      </c>
      <c r="B12" t="s">
        <v>61</v>
      </c>
      <c r="C12" t="s">
        <v>62</v>
      </c>
      <c r="D12">
        <v>7.36</v>
      </c>
      <c r="F12">
        <v>6.26</v>
      </c>
      <c r="G12" t="s">
        <v>63</v>
      </c>
      <c r="H12">
        <v>30</v>
      </c>
      <c r="I12" t="s">
        <v>14</v>
      </c>
      <c r="J12" t="s">
        <v>64</v>
      </c>
      <c r="K12" t="s">
        <v>65</v>
      </c>
      <c r="L12">
        <v>30</v>
      </c>
      <c r="M12">
        <v>6.26</v>
      </c>
      <c r="N12">
        <v>100</v>
      </c>
      <c r="O12" t="s">
        <v>64</v>
      </c>
      <c r="P12" t="s">
        <v>65</v>
      </c>
      <c r="Q12">
        <v>30</v>
      </c>
      <c r="R12">
        <v>6.26</v>
      </c>
      <c r="S12">
        <v>100</v>
      </c>
    </row>
    <row r="13" spans="1:19" x14ac:dyDescent="0.25">
      <c r="A13">
        <v>12</v>
      </c>
      <c r="B13" t="s">
        <v>66</v>
      </c>
      <c r="C13" t="s">
        <v>67</v>
      </c>
      <c r="D13">
        <v>31.82</v>
      </c>
      <c r="F13">
        <v>8.41</v>
      </c>
      <c r="G13" t="s">
        <v>68</v>
      </c>
      <c r="H13">
        <v>32</v>
      </c>
      <c r="I13" t="s">
        <v>14</v>
      </c>
      <c r="J13" t="s">
        <v>69</v>
      </c>
      <c r="K13" t="s">
        <v>51</v>
      </c>
      <c r="L13">
        <v>32</v>
      </c>
      <c r="M13">
        <v>8.41</v>
      </c>
      <c r="N13">
        <v>100</v>
      </c>
      <c r="O13" t="s">
        <v>69</v>
      </c>
      <c r="P13" t="s">
        <v>51</v>
      </c>
      <c r="Q13">
        <v>32</v>
      </c>
      <c r="R13">
        <v>8.41</v>
      </c>
      <c r="S13">
        <v>100</v>
      </c>
    </row>
    <row r="14" spans="1:19" x14ac:dyDescent="0.25">
      <c r="A14">
        <v>13</v>
      </c>
      <c r="B14" t="s">
        <v>70</v>
      </c>
      <c r="C14" t="s">
        <v>71</v>
      </c>
      <c r="D14">
        <v>11.31</v>
      </c>
      <c r="F14">
        <v>9.2200000000000006</v>
      </c>
      <c r="G14" t="s">
        <v>72</v>
      </c>
      <c r="H14">
        <v>33</v>
      </c>
      <c r="I14" t="s">
        <v>14</v>
      </c>
      <c r="J14" t="s">
        <v>73</v>
      </c>
      <c r="K14" t="s">
        <v>74</v>
      </c>
      <c r="L14">
        <v>33</v>
      </c>
      <c r="M14">
        <v>9.2200000000000006</v>
      </c>
      <c r="N14">
        <v>100</v>
      </c>
      <c r="O14" t="s">
        <v>73</v>
      </c>
      <c r="P14" t="s">
        <v>74</v>
      </c>
      <c r="Q14">
        <v>33</v>
      </c>
      <c r="R14">
        <v>9.2200000000000006</v>
      </c>
      <c r="S14">
        <v>100</v>
      </c>
    </row>
    <row r="15" spans="1:19" x14ac:dyDescent="0.25">
      <c r="A15">
        <v>14</v>
      </c>
      <c r="B15" t="s">
        <v>75</v>
      </c>
      <c r="C15" t="s">
        <v>76</v>
      </c>
      <c r="D15">
        <v>18.23</v>
      </c>
      <c r="F15">
        <v>4.74</v>
      </c>
      <c r="G15" t="s">
        <v>77</v>
      </c>
      <c r="H15">
        <v>38</v>
      </c>
      <c r="I15" t="s">
        <v>14</v>
      </c>
      <c r="J15" t="s">
        <v>78</v>
      </c>
      <c r="K15" t="s">
        <v>51</v>
      </c>
      <c r="L15">
        <v>38</v>
      </c>
      <c r="M15">
        <v>4.74</v>
      </c>
      <c r="N15">
        <v>100</v>
      </c>
      <c r="O15" t="s">
        <v>78</v>
      </c>
      <c r="P15" t="s">
        <v>51</v>
      </c>
      <c r="Q15">
        <v>38</v>
      </c>
      <c r="R15">
        <v>4.74</v>
      </c>
      <c r="S15">
        <v>100</v>
      </c>
    </row>
    <row r="16" spans="1:19" x14ac:dyDescent="0.25">
      <c r="A16">
        <v>15</v>
      </c>
      <c r="B16" t="s">
        <v>79</v>
      </c>
      <c r="C16" t="s">
        <v>80</v>
      </c>
      <c r="D16">
        <v>5.07</v>
      </c>
      <c r="F16">
        <v>8.16</v>
      </c>
      <c r="G16" t="s">
        <v>81</v>
      </c>
      <c r="H16">
        <v>39</v>
      </c>
      <c r="I16" t="s">
        <v>14</v>
      </c>
      <c r="J16" t="s">
        <v>82</v>
      </c>
      <c r="K16" t="s">
        <v>51</v>
      </c>
      <c r="L16">
        <v>39</v>
      </c>
      <c r="M16">
        <v>8.16</v>
      </c>
      <c r="N16">
        <v>100</v>
      </c>
      <c r="O16" t="s">
        <v>82</v>
      </c>
      <c r="P16" t="s">
        <v>51</v>
      </c>
      <c r="Q16">
        <v>39</v>
      </c>
      <c r="R16">
        <v>8.16</v>
      </c>
      <c r="S16">
        <v>100</v>
      </c>
    </row>
    <row r="17" spans="1:19" x14ac:dyDescent="0.25">
      <c r="A17">
        <v>16</v>
      </c>
      <c r="B17" t="s">
        <v>83</v>
      </c>
      <c r="C17" t="s">
        <v>84</v>
      </c>
      <c r="D17">
        <v>5.74</v>
      </c>
      <c r="F17">
        <v>1</v>
      </c>
      <c r="G17" t="s">
        <v>85</v>
      </c>
      <c r="H17">
        <v>41</v>
      </c>
      <c r="I17" t="s">
        <v>14</v>
      </c>
      <c r="J17" t="s">
        <v>86</v>
      </c>
      <c r="K17" t="s">
        <v>87</v>
      </c>
      <c r="L17">
        <v>41</v>
      </c>
      <c r="M17">
        <v>1</v>
      </c>
      <c r="N17">
        <v>100</v>
      </c>
      <c r="O17" t="s">
        <v>86</v>
      </c>
      <c r="P17" t="s">
        <v>87</v>
      </c>
      <c r="Q17">
        <v>41</v>
      </c>
      <c r="R17">
        <v>1</v>
      </c>
      <c r="S17">
        <v>100</v>
      </c>
    </row>
    <row r="18" spans="1:19" x14ac:dyDescent="0.25">
      <c r="A18">
        <v>17</v>
      </c>
      <c r="B18" t="s">
        <v>88</v>
      </c>
      <c r="C18" t="s">
        <v>89</v>
      </c>
      <c r="D18">
        <v>39.979999999999997</v>
      </c>
      <c r="F18">
        <v>6.87</v>
      </c>
      <c r="G18" t="s">
        <v>90</v>
      </c>
      <c r="H18">
        <v>42</v>
      </c>
      <c r="I18" t="s">
        <v>14</v>
      </c>
      <c r="J18" t="s">
        <v>91</v>
      </c>
      <c r="K18" t="s">
        <v>92</v>
      </c>
      <c r="L18">
        <v>42</v>
      </c>
      <c r="M18">
        <v>6.87</v>
      </c>
      <c r="N18">
        <v>100</v>
      </c>
      <c r="O18" t="s">
        <v>91</v>
      </c>
      <c r="P18" t="s">
        <v>92</v>
      </c>
      <c r="Q18">
        <v>42</v>
      </c>
      <c r="R18">
        <v>6.87</v>
      </c>
      <c r="S18">
        <v>100</v>
      </c>
    </row>
    <row r="19" spans="1:19" x14ac:dyDescent="0.25">
      <c r="A19">
        <v>18</v>
      </c>
      <c r="B19" t="s">
        <v>93</v>
      </c>
      <c r="C19" t="s">
        <v>94</v>
      </c>
      <c r="D19">
        <v>63.17</v>
      </c>
      <c r="F19">
        <v>7.08</v>
      </c>
      <c r="G19" t="s">
        <v>95</v>
      </c>
      <c r="H19">
        <v>52</v>
      </c>
      <c r="I19" t="s">
        <v>14</v>
      </c>
      <c r="J19" t="s">
        <v>96</v>
      </c>
      <c r="K19" t="s">
        <v>97</v>
      </c>
      <c r="L19">
        <v>52</v>
      </c>
      <c r="M19">
        <v>7.08</v>
      </c>
      <c r="N19">
        <v>100</v>
      </c>
      <c r="O19" t="s">
        <v>96</v>
      </c>
      <c r="P19" t="s">
        <v>97</v>
      </c>
      <c r="Q19">
        <v>52</v>
      </c>
      <c r="R19">
        <v>7.08</v>
      </c>
      <c r="S19">
        <v>100</v>
      </c>
    </row>
    <row r="20" spans="1:19" x14ac:dyDescent="0.25">
      <c r="A20">
        <v>19</v>
      </c>
      <c r="B20" t="s">
        <v>98</v>
      </c>
      <c r="C20" t="s">
        <v>99</v>
      </c>
      <c r="D20">
        <v>-5.27</v>
      </c>
      <c r="F20">
        <v>9.48</v>
      </c>
      <c r="G20" t="s">
        <v>100</v>
      </c>
      <c r="H20">
        <v>54</v>
      </c>
      <c r="I20" t="s">
        <v>14</v>
      </c>
      <c r="J20" t="s">
        <v>101</v>
      </c>
      <c r="K20" t="s">
        <v>51</v>
      </c>
      <c r="L20">
        <v>54</v>
      </c>
      <c r="M20">
        <v>9.48</v>
      </c>
      <c r="N20">
        <v>100</v>
      </c>
      <c r="O20" t="s">
        <v>101</v>
      </c>
      <c r="P20" t="s">
        <v>51</v>
      </c>
      <c r="Q20">
        <v>54</v>
      </c>
      <c r="R20">
        <v>9.48</v>
      </c>
      <c r="S20">
        <v>100</v>
      </c>
    </row>
    <row r="21" spans="1:19" x14ac:dyDescent="0.25">
      <c r="A21">
        <v>20</v>
      </c>
      <c r="B21" t="s">
        <v>102</v>
      </c>
      <c r="C21" t="s">
        <v>103</v>
      </c>
      <c r="D21">
        <v>16.63</v>
      </c>
      <c r="F21">
        <v>3.84</v>
      </c>
      <c r="G21" t="s">
        <v>104</v>
      </c>
      <c r="H21">
        <v>55</v>
      </c>
      <c r="I21" t="s">
        <v>14</v>
      </c>
      <c r="J21" t="s">
        <v>105</v>
      </c>
      <c r="K21" t="s">
        <v>51</v>
      </c>
      <c r="L21">
        <v>55</v>
      </c>
      <c r="M21">
        <v>3.84</v>
      </c>
      <c r="N21">
        <v>100</v>
      </c>
      <c r="O21" t="s">
        <v>105</v>
      </c>
      <c r="P21" t="s">
        <v>51</v>
      </c>
      <c r="Q21">
        <v>55</v>
      </c>
      <c r="R21">
        <v>3.84</v>
      </c>
      <c r="S21">
        <v>100</v>
      </c>
    </row>
    <row r="22" spans="1:19" x14ac:dyDescent="0.25">
      <c r="A22">
        <v>21</v>
      </c>
      <c r="B22" t="s">
        <v>106</v>
      </c>
      <c r="C22" t="s">
        <v>107</v>
      </c>
      <c r="D22">
        <v>26.93</v>
      </c>
      <c r="F22">
        <v>10.98</v>
      </c>
      <c r="G22" t="s">
        <v>108</v>
      </c>
      <c r="H22">
        <v>56</v>
      </c>
      <c r="I22" t="s">
        <v>14</v>
      </c>
      <c r="J22" t="s">
        <v>109</v>
      </c>
      <c r="K22" t="s">
        <v>51</v>
      </c>
      <c r="L22">
        <v>56</v>
      </c>
      <c r="M22">
        <v>10.98</v>
      </c>
      <c r="N22">
        <v>100</v>
      </c>
      <c r="O22" t="s">
        <v>109</v>
      </c>
      <c r="P22" t="s">
        <v>51</v>
      </c>
      <c r="Q22">
        <v>56</v>
      </c>
      <c r="R22">
        <v>10.98</v>
      </c>
      <c r="S22">
        <v>100</v>
      </c>
    </row>
    <row r="23" spans="1:19" x14ac:dyDescent="0.25">
      <c r="A23">
        <v>22</v>
      </c>
      <c r="B23" t="s">
        <v>110</v>
      </c>
      <c r="C23" t="s">
        <v>111</v>
      </c>
      <c r="D23">
        <v>-6.85</v>
      </c>
      <c r="E23">
        <v>0</v>
      </c>
      <c r="F23">
        <v>11.26</v>
      </c>
      <c r="G23" t="s">
        <v>112</v>
      </c>
      <c r="H23">
        <v>59</v>
      </c>
      <c r="I23" t="s">
        <v>14</v>
      </c>
      <c r="J23" t="s">
        <v>113</v>
      </c>
      <c r="K23" t="s">
        <v>51</v>
      </c>
      <c r="L23">
        <v>59</v>
      </c>
      <c r="M23">
        <v>11.26</v>
      </c>
      <c r="N23">
        <v>100</v>
      </c>
      <c r="O23" t="s">
        <v>113</v>
      </c>
      <c r="P23" t="s">
        <v>51</v>
      </c>
      <c r="Q23">
        <v>59</v>
      </c>
      <c r="R23">
        <v>11.26</v>
      </c>
      <c r="S23">
        <v>100</v>
      </c>
    </row>
    <row r="24" spans="1:19" x14ac:dyDescent="0.25">
      <c r="A24">
        <v>23</v>
      </c>
      <c r="B24" t="s">
        <v>114</v>
      </c>
      <c r="C24" t="s">
        <v>115</v>
      </c>
      <c r="D24">
        <v>-5.68</v>
      </c>
      <c r="E24">
        <v>0</v>
      </c>
      <c r="F24">
        <v>6.59</v>
      </c>
      <c r="G24" t="s">
        <v>116</v>
      </c>
      <c r="H24">
        <v>60</v>
      </c>
      <c r="I24" t="s">
        <v>14</v>
      </c>
      <c r="J24" t="s">
        <v>117</v>
      </c>
      <c r="K24" t="s">
        <v>118</v>
      </c>
      <c r="L24">
        <v>60</v>
      </c>
      <c r="M24">
        <v>6.59</v>
      </c>
      <c r="N24">
        <v>100</v>
      </c>
      <c r="O24" t="s">
        <v>117</v>
      </c>
      <c r="P24" t="s">
        <v>118</v>
      </c>
      <c r="Q24">
        <v>60</v>
      </c>
      <c r="R24">
        <v>6.59</v>
      </c>
      <c r="S24">
        <v>100</v>
      </c>
    </row>
    <row r="25" spans="1:19" x14ac:dyDescent="0.25">
      <c r="A25">
        <v>24</v>
      </c>
      <c r="B25" t="s">
        <v>119</v>
      </c>
      <c r="C25" t="s">
        <v>120</v>
      </c>
      <c r="D25">
        <v>12.96</v>
      </c>
      <c r="F25">
        <v>10.02</v>
      </c>
      <c r="G25" t="s">
        <v>121</v>
      </c>
      <c r="H25">
        <v>61</v>
      </c>
      <c r="I25" t="s">
        <v>14</v>
      </c>
      <c r="J25" t="s">
        <v>122</v>
      </c>
      <c r="K25" t="s">
        <v>51</v>
      </c>
      <c r="L25">
        <v>61</v>
      </c>
      <c r="M25">
        <v>10.02</v>
      </c>
      <c r="N25">
        <v>100</v>
      </c>
      <c r="O25" t="s">
        <v>122</v>
      </c>
      <c r="P25" t="s">
        <v>51</v>
      </c>
      <c r="Q25">
        <v>61</v>
      </c>
      <c r="R25">
        <v>10.02</v>
      </c>
      <c r="S25">
        <v>100</v>
      </c>
    </row>
    <row r="26" spans="1:19" x14ac:dyDescent="0.25">
      <c r="A26">
        <v>25</v>
      </c>
      <c r="B26" t="s">
        <v>123</v>
      </c>
      <c r="C26" t="s">
        <v>124</v>
      </c>
      <c r="D26">
        <v>13.33</v>
      </c>
      <c r="F26">
        <v>7.34</v>
      </c>
      <c r="G26" t="s">
        <v>125</v>
      </c>
      <c r="H26">
        <v>64</v>
      </c>
      <c r="I26" t="s">
        <v>14</v>
      </c>
      <c r="J26" t="s">
        <v>126</v>
      </c>
      <c r="K26" t="s">
        <v>127</v>
      </c>
      <c r="L26">
        <v>64</v>
      </c>
      <c r="M26">
        <v>7.34</v>
      </c>
      <c r="N26">
        <v>100</v>
      </c>
      <c r="O26" t="s">
        <v>126</v>
      </c>
      <c r="P26" t="s">
        <v>127</v>
      </c>
      <c r="Q26">
        <v>64</v>
      </c>
      <c r="R26">
        <v>7.34</v>
      </c>
      <c r="S26">
        <v>100</v>
      </c>
    </row>
    <row r="27" spans="1:19" x14ac:dyDescent="0.25">
      <c r="A27">
        <v>26</v>
      </c>
      <c r="B27" t="s">
        <v>128</v>
      </c>
      <c r="C27" t="s">
        <v>129</v>
      </c>
      <c r="D27">
        <v>18.399999999999999</v>
      </c>
      <c r="F27">
        <v>6.56</v>
      </c>
      <c r="G27" t="s">
        <v>130</v>
      </c>
      <c r="H27">
        <v>65</v>
      </c>
      <c r="I27" t="s">
        <v>14</v>
      </c>
      <c r="J27" t="s">
        <v>131</v>
      </c>
      <c r="K27" t="s">
        <v>132</v>
      </c>
      <c r="L27">
        <v>65</v>
      </c>
      <c r="M27">
        <v>6.56</v>
      </c>
      <c r="N27">
        <v>100</v>
      </c>
      <c r="O27" t="s">
        <v>131</v>
      </c>
      <c r="P27" t="s">
        <v>132</v>
      </c>
      <c r="Q27">
        <v>65</v>
      </c>
      <c r="R27">
        <v>6.56</v>
      </c>
      <c r="S27">
        <v>100</v>
      </c>
    </row>
    <row r="28" spans="1:19" x14ac:dyDescent="0.25">
      <c r="A28">
        <v>27</v>
      </c>
      <c r="B28" t="s">
        <v>133</v>
      </c>
      <c r="C28" t="s">
        <v>134</v>
      </c>
      <c r="D28">
        <v>51.53</v>
      </c>
      <c r="F28">
        <v>8.85</v>
      </c>
      <c r="G28" t="s">
        <v>135</v>
      </c>
      <c r="H28">
        <v>66</v>
      </c>
      <c r="I28" t="s">
        <v>14</v>
      </c>
      <c r="J28" t="s">
        <v>136</v>
      </c>
      <c r="K28" t="s">
        <v>137</v>
      </c>
      <c r="L28">
        <v>66</v>
      </c>
      <c r="M28">
        <v>8.85</v>
      </c>
      <c r="N28">
        <v>100</v>
      </c>
      <c r="O28" t="s">
        <v>136</v>
      </c>
      <c r="P28" t="s">
        <v>137</v>
      </c>
      <c r="Q28">
        <v>66</v>
      </c>
      <c r="R28">
        <v>8.85</v>
      </c>
      <c r="S28">
        <v>100</v>
      </c>
    </row>
    <row r="29" spans="1:19" x14ac:dyDescent="0.25">
      <c r="A29">
        <v>28</v>
      </c>
      <c r="B29" t="s">
        <v>138</v>
      </c>
      <c r="C29" t="s">
        <v>139</v>
      </c>
      <c r="D29">
        <v>2.29</v>
      </c>
      <c r="E29">
        <v>0</v>
      </c>
      <c r="F29">
        <v>9.8699999999999992</v>
      </c>
      <c r="G29" t="s">
        <v>140</v>
      </c>
      <c r="H29">
        <v>67</v>
      </c>
      <c r="I29" t="s">
        <v>14</v>
      </c>
      <c r="J29" t="s">
        <v>141</v>
      </c>
      <c r="K29" t="s">
        <v>142</v>
      </c>
      <c r="L29">
        <v>67</v>
      </c>
      <c r="M29">
        <v>9.8699999999999992</v>
      </c>
      <c r="N29">
        <v>100</v>
      </c>
      <c r="O29" t="s">
        <v>141</v>
      </c>
      <c r="P29" t="s">
        <v>142</v>
      </c>
      <c r="Q29">
        <v>67</v>
      </c>
      <c r="R29">
        <v>9.8699999999999992</v>
      </c>
      <c r="S29">
        <v>100</v>
      </c>
    </row>
    <row r="30" spans="1:19" x14ac:dyDescent="0.25">
      <c r="A30">
        <v>29</v>
      </c>
      <c r="B30" t="s">
        <v>143</v>
      </c>
      <c r="C30" t="s">
        <v>144</v>
      </c>
      <c r="D30">
        <v>11.8</v>
      </c>
      <c r="F30">
        <v>10.95</v>
      </c>
      <c r="G30" t="s">
        <v>145</v>
      </c>
      <c r="H30">
        <v>68</v>
      </c>
      <c r="I30" t="s">
        <v>14</v>
      </c>
      <c r="J30" t="s">
        <v>146</v>
      </c>
      <c r="K30" t="s">
        <v>147</v>
      </c>
      <c r="L30">
        <v>68</v>
      </c>
      <c r="M30">
        <v>10.95</v>
      </c>
      <c r="N30">
        <v>100</v>
      </c>
      <c r="O30" t="s">
        <v>146</v>
      </c>
      <c r="P30" t="s">
        <v>147</v>
      </c>
      <c r="Q30">
        <v>68</v>
      </c>
      <c r="R30">
        <v>10.95</v>
      </c>
      <c r="S30">
        <v>100</v>
      </c>
    </row>
    <row r="31" spans="1:19" x14ac:dyDescent="0.25">
      <c r="A31">
        <v>30</v>
      </c>
      <c r="B31" t="s">
        <v>148</v>
      </c>
      <c r="C31" t="s">
        <v>149</v>
      </c>
      <c r="D31">
        <v>45.29</v>
      </c>
      <c r="F31">
        <v>9.77</v>
      </c>
      <c r="G31" t="s">
        <v>150</v>
      </c>
      <c r="H31">
        <v>69</v>
      </c>
      <c r="I31" t="s">
        <v>14</v>
      </c>
      <c r="J31" t="s">
        <v>151</v>
      </c>
      <c r="K31" t="s">
        <v>152</v>
      </c>
      <c r="L31">
        <v>69</v>
      </c>
      <c r="M31">
        <v>9.77</v>
      </c>
      <c r="N31">
        <v>100</v>
      </c>
      <c r="O31" t="s">
        <v>151</v>
      </c>
      <c r="P31" t="s">
        <v>152</v>
      </c>
      <c r="Q31">
        <v>69</v>
      </c>
      <c r="R31">
        <v>9.77</v>
      </c>
      <c r="S31">
        <v>100</v>
      </c>
    </row>
    <row r="32" spans="1:19" x14ac:dyDescent="0.25">
      <c r="A32">
        <v>31</v>
      </c>
      <c r="B32" t="s">
        <v>153</v>
      </c>
      <c r="C32" t="s">
        <v>154</v>
      </c>
      <c r="D32">
        <v>58.23</v>
      </c>
      <c r="F32">
        <v>11.22</v>
      </c>
      <c r="G32" t="s">
        <v>155</v>
      </c>
      <c r="H32">
        <v>70</v>
      </c>
      <c r="I32" t="s">
        <v>14</v>
      </c>
      <c r="J32" t="s">
        <v>156</v>
      </c>
      <c r="K32" t="s">
        <v>157</v>
      </c>
      <c r="L32">
        <v>70</v>
      </c>
      <c r="M32">
        <v>11.22</v>
      </c>
      <c r="N32">
        <v>100</v>
      </c>
      <c r="O32" t="s">
        <v>156</v>
      </c>
      <c r="P32" t="s">
        <v>157</v>
      </c>
      <c r="Q32">
        <v>70</v>
      </c>
      <c r="R32">
        <v>11.22</v>
      </c>
      <c r="S32">
        <v>100</v>
      </c>
    </row>
    <row r="33" spans="1:19" x14ac:dyDescent="0.25">
      <c r="A33">
        <v>32</v>
      </c>
      <c r="B33" t="s">
        <v>158</v>
      </c>
      <c r="C33" t="s">
        <v>159</v>
      </c>
      <c r="D33">
        <v>17.59</v>
      </c>
      <c r="F33">
        <v>10.67</v>
      </c>
      <c r="G33" t="s">
        <v>160</v>
      </c>
      <c r="H33">
        <v>71</v>
      </c>
      <c r="I33" t="s">
        <v>14</v>
      </c>
      <c r="J33" t="s">
        <v>161</v>
      </c>
      <c r="K33" t="s">
        <v>162</v>
      </c>
      <c r="L33">
        <v>71</v>
      </c>
      <c r="M33">
        <v>10.67</v>
      </c>
      <c r="N33">
        <v>100</v>
      </c>
      <c r="O33" t="s">
        <v>161</v>
      </c>
      <c r="P33" t="s">
        <v>162</v>
      </c>
      <c r="Q33">
        <v>71</v>
      </c>
      <c r="R33">
        <v>10.67</v>
      </c>
      <c r="S33">
        <v>100</v>
      </c>
    </row>
    <row r="34" spans="1:19" x14ac:dyDescent="0.25">
      <c r="A34">
        <v>33</v>
      </c>
      <c r="B34" t="s">
        <v>163</v>
      </c>
      <c r="C34" t="s">
        <v>164</v>
      </c>
      <c r="D34">
        <v>77.56</v>
      </c>
      <c r="F34">
        <v>8.59</v>
      </c>
      <c r="G34" t="s">
        <v>165</v>
      </c>
      <c r="H34">
        <v>72</v>
      </c>
      <c r="I34" t="s">
        <v>14</v>
      </c>
      <c r="J34" t="s">
        <v>166</v>
      </c>
      <c r="K34" t="s">
        <v>167</v>
      </c>
      <c r="L34">
        <v>72</v>
      </c>
      <c r="M34">
        <v>8.59</v>
      </c>
      <c r="N34">
        <v>100</v>
      </c>
      <c r="O34" t="s">
        <v>166</v>
      </c>
      <c r="P34" t="s">
        <v>167</v>
      </c>
      <c r="Q34">
        <v>72</v>
      </c>
      <c r="R34">
        <v>8.59</v>
      </c>
      <c r="S34">
        <v>100</v>
      </c>
    </row>
    <row r="35" spans="1:19" x14ac:dyDescent="0.25">
      <c r="A35">
        <v>34</v>
      </c>
      <c r="B35" t="s">
        <v>168</v>
      </c>
      <c r="C35" t="s">
        <v>169</v>
      </c>
      <c r="D35">
        <v>36.61</v>
      </c>
      <c r="F35">
        <v>8.0299999999999994</v>
      </c>
      <c r="G35" t="s">
        <v>170</v>
      </c>
      <c r="H35">
        <v>74</v>
      </c>
      <c r="I35" t="s">
        <v>14</v>
      </c>
      <c r="J35" t="s">
        <v>171</v>
      </c>
      <c r="K35" t="s">
        <v>51</v>
      </c>
      <c r="L35">
        <v>74</v>
      </c>
      <c r="M35">
        <v>8.0299999999999994</v>
      </c>
      <c r="N35">
        <v>100</v>
      </c>
      <c r="O35" t="s">
        <v>171</v>
      </c>
      <c r="P35" t="s">
        <v>51</v>
      </c>
      <c r="Q35">
        <v>74</v>
      </c>
      <c r="R35">
        <v>8.0299999999999994</v>
      </c>
      <c r="S35">
        <v>100</v>
      </c>
    </row>
    <row r="36" spans="1:19" x14ac:dyDescent="0.25">
      <c r="A36">
        <v>35</v>
      </c>
      <c r="B36" t="s">
        <v>172</v>
      </c>
      <c r="C36" t="s">
        <v>173</v>
      </c>
      <c r="D36">
        <v>57.8</v>
      </c>
      <c r="F36">
        <v>9.24</v>
      </c>
      <c r="G36" t="s">
        <v>174</v>
      </c>
      <c r="H36">
        <v>75</v>
      </c>
      <c r="I36" t="s">
        <v>14</v>
      </c>
      <c r="J36" t="s">
        <v>175</v>
      </c>
      <c r="K36" t="s">
        <v>51</v>
      </c>
      <c r="L36">
        <v>75</v>
      </c>
      <c r="M36">
        <v>9.24</v>
      </c>
      <c r="N36">
        <v>100</v>
      </c>
      <c r="O36" t="s">
        <v>175</v>
      </c>
      <c r="P36" t="s">
        <v>51</v>
      </c>
      <c r="Q36">
        <v>75</v>
      </c>
      <c r="R36">
        <v>9.24</v>
      </c>
      <c r="S36">
        <v>100</v>
      </c>
    </row>
    <row r="37" spans="1:19" x14ac:dyDescent="0.25">
      <c r="A37">
        <v>36</v>
      </c>
      <c r="B37" t="s">
        <v>176</v>
      </c>
      <c r="C37" t="s">
        <v>177</v>
      </c>
      <c r="D37">
        <v>105.69</v>
      </c>
      <c r="F37">
        <v>9.92</v>
      </c>
      <c r="G37" t="s">
        <v>178</v>
      </c>
      <c r="H37">
        <v>76</v>
      </c>
      <c r="I37" t="s">
        <v>14</v>
      </c>
      <c r="J37" t="s">
        <v>179</v>
      </c>
      <c r="K37" t="s">
        <v>51</v>
      </c>
      <c r="L37">
        <v>76</v>
      </c>
      <c r="M37">
        <v>9.92</v>
      </c>
      <c r="N37">
        <v>100</v>
      </c>
      <c r="O37" t="s">
        <v>179</v>
      </c>
      <c r="P37" t="s">
        <v>51</v>
      </c>
      <c r="Q37">
        <v>76</v>
      </c>
      <c r="R37">
        <v>9.92</v>
      </c>
      <c r="S37">
        <v>100</v>
      </c>
    </row>
    <row r="38" spans="1:19" x14ac:dyDescent="0.25">
      <c r="A38">
        <v>37</v>
      </c>
      <c r="B38" t="s">
        <v>180</v>
      </c>
      <c r="C38" t="s">
        <v>181</v>
      </c>
      <c r="D38">
        <v>13.27</v>
      </c>
      <c r="F38">
        <v>11.12</v>
      </c>
      <c r="G38" t="s">
        <v>182</v>
      </c>
      <c r="H38">
        <v>77</v>
      </c>
      <c r="I38" t="s">
        <v>14</v>
      </c>
      <c r="J38" t="s">
        <v>183</v>
      </c>
      <c r="K38" t="s">
        <v>51</v>
      </c>
      <c r="L38">
        <v>77</v>
      </c>
      <c r="M38">
        <v>11.12</v>
      </c>
      <c r="N38">
        <v>100</v>
      </c>
      <c r="O38" t="s">
        <v>183</v>
      </c>
      <c r="P38" t="s">
        <v>51</v>
      </c>
      <c r="Q38">
        <v>77</v>
      </c>
      <c r="R38">
        <v>11.12</v>
      </c>
      <c r="S38">
        <v>100</v>
      </c>
    </row>
    <row r="39" spans="1:19" x14ac:dyDescent="0.25">
      <c r="A39">
        <v>38</v>
      </c>
      <c r="B39" t="s">
        <v>184</v>
      </c>
      <c r="C39" t="s">
        <v>185</v>
      </c>
      <c r="D39">
        <v>7.54</v>
      </c>
      <c r="E39">
        <v>0</v>
      </c>
      <c r="F39">
        <v>9.4</v>
      </c>
      <c r="G39" t="s">
        <v>186</v>
      </c>
      <c r="H39">
        <v>79</v>
      </c>
      <c r="I39" t="s">
        <v>14</v>
      </c>
      <c r="J39" t="s">
        <v>187</v>
      </c>
      <c r="K39" t="s">
        <v>51</v>
      </c>
      <c r="L39">
        <v>79</v>
      </c>
      <c r="M39">
        <v>9.4</v>
      </c>
      <c r="N39">
        <v>100</v>
      </c>
      <c r="O39" t="s">
        <v>187</v>
      </c>
      <c r="P39" t="s">
        <v>51</v>
      </c>
      <c r="Q39">
        <v>79</v>
      </c>
      <c r="R39">
        <v>9.4</v>
      </c>
      <c r="S39">
        <v>100</v>
      </c>
    </row>
    <row r="40" spans="1:19" x14ac:dyDescent="0.25">
      <c r="A40">
        <v>39</v>
      </c>
      <c r="B40" t="s">
        <v>188</v>
      </c>
      <c r="C40" t="s">
        <v>189</v>
      </c>
      <c r="D40">
        <v>1.36</v>
      </c>
      <c r="F40">
        <v>5.89</v>
      </c>
      <c r="G40" t="s">
        <v>190</v>
      </c>
      <c r="H40">
        <v>80</v>
      </c>
      <c r="I40" t="s">
        <v>14</v>
      </c>
      <c r="J40" t="s">
        <v>191</v>
      </c>
      <c r="K40" t="s">
        <v>51</v>
      </c>
      <c r="L40">
        <v>80</v>
      </c>
      <c r="M40">
        <v>5.89</v>
      </c>
      <c r="N40">
        <v>100</v>
      </c>
      <c r="O40" t="s">
        <v>191</v>
      </c>
      <c r="P40" t="s">
        <v>51</v>
      </c>
      <c r="Q40">
        <v>80</v>
      </c>
      <c r="R40">
        <v>5.89</v>
      </c>
      <c r="S40">
        <v>100</v>
      </c>
    </row>
    <row r="41" spans="1:19" x14ac:dyDescent="0.25">
      <c r="A41">
        <v>40</v>
      </c>
      <c r="B41" t="s">
        <v>192</v>
      </c>
      <c r="C41" t="s">
        <v>193</v>
      </c>
      <c r="D41">
        <v>31.2</v>
      </c>
      <c r="F41">
        <v>9.82</v>
      </c>
      <c r="G41" t="s">
        <v>194</v>
      </c>
      <c r="H41">
        <v>83</v>
      </c>
      <c r="I41" t="s">
        <v>14</v>
      </c>
      <c r="J41" t="s">
        <v>195</v>
      </c>
      <c r="K41" t="s">
        <v>196</v>
      </c>
      <c r="L41">
        <v>83</v>
      </c>
      <c r="M41">
        <v>9.82</v>
      </c>
      <c r="N41">
        <v>100</v>
      </c>
      <c r="O41" t="s">
        <v>195</v>
      </c>
      <c r="P41" t="s">
        <v>196</v>
      </c>
      <c r="Q41">
        <v>83</v>
      </c>
      <c r="R41">
        <v>9.82</v>
      </c>
      <c r="S41">
        <v>100</v>
      </c>
    </row>
    <row r="42" spans="1:19" x14ac:dyDescent="0.25">
      <c r="A42">
        <v>41</v>
      </c>
      <c r="B42" t="s">
        <v>206</v>
      </c>
      <c r="C42" t="s">
        <v>207</v>
      </c>
      <c r="D42">
        <v>-6.5</v>
      </c>
      <c r="F42">
        <v>8.2899999999999991</v>
      </c>
      <c r="G42" t="s">
        <v>208</v>
      </c>
      <c r="H42">
        <v>92</v>
      </c>
      <c r="I42" t="s">
        <v>14</v>
      </c>
      <c r="J42" t="s">
        <v>209</v>
      </c>
      <c r="K42" t="s">
        <v>51</v>
      </c>
      <c r="L42">
        <v>92</v>
      </c>
      <c r="M42">
        <v>8.2899999999999991</v>
      </c>
      <c r="N42">
        <v>100</v>
      </c>
      <c r="O42" t="s">
        <v>209</v>
      </c>
      <c r="P42" t="s">
        <v>51</v>
      </c>
      <c r="Q42">
        <v>92</v>
      </c>
      <c r="R42">
        <v>8.2899999999999991</v>
      </c>
      <c r="S42">
        <v>100</v>
      </c>
    </row>
    <row r="43" spans="1:19" x14ac:dyDescent="0.25">
      <c r="A43">
        <v>42</v>
      </c>
      <c r="B43" t="s">
        <v>210</v>
      </c>
      <c r="C43" t="s">
        <v>211</v>
      </c>
      <c r="D43">
        <v>39.71</v>
      </c>
      <c r="F43">
        <v>6.77</v>
      </c>
      <c r="G43" t="s">
        <v>212</v>
      </c>
      <c r="H43">
        <v>93</v>
      </c>
      <c r="I43" t="s">
        <v>14</v>
      </c>
      <c r="J43" t="s">
        <v>213</v>
      </c>
      <c r="K43" t="s">
        <v>51</v>
      </c>
      <c r="L43">
        <v>93</v>
      </c>
      <c r="M43">
        <v>6.77</v>
      </c>
      <c r="N43">
        <v>100</v>
      </c>
      <c r="O43" t="s">
        <v>213</v>
      </c>
      <c r="P43" t="s">
        <v>51</v>
      </c>
      <c r="Q43">
        <v>93</v>
      </c>
      <c r="R43">
        <v>6.77</v>
      </c>
      <c r="S43">
        <v>100</v>
      </c>
    </row>
    <row r="44" spans="1:19" x14ac:dyDescent="0.25">
      <c r="A44">
        <v>43</v>
      </c>
      <c r="B44" t="s">
        <v>214</v>
      </c>
      <c r="C44" t="s">
        <v>215</v>
      </c>
      <c r="D44">
        <v>6.95</v>
      </c>
      <c r="E44">
        <v>0</v>
      </c>
      <c r="F44">
        <v>7.74</v>
      </c>
      <c r="G44" t="s">
        <v>216</v>
      </c>
      <c r="H44">
        <v>94</v>
      </c>
      <c r="I44" t="s">
        <v>14</v>
      </c>
      <c r="J44" t="s">
        <v>217</v>
      </c>
      <c r="K44" t="s">
        <v>51</v>
      </c>
      <c r="L44">
        <v>94</v>
      </c>
      <c r="M44">
        <v>7.74</v>
      </c>
      <c r="N44">
        <v>100</v>
      </c>
      <c r="O44" t="s">
        <v>217</v>
      </c>
      <c r="P44" t="s">
        <v>51</v>
      </c>
      <c r="Q44">
        <v>94</v>
      </c>
      <c r="R44">
        <v>7.74</v>
      </c>
      <c r="S44">
        <v>100</v>
      </c>
    </row>
    <row r="45" spans="1:19" x14ac:dyDescent="0.25">
      <c r="A45">
        <v>44</v>
      </c>
      <c r="B45" t="s">
        <v>218</v>
      </c>
      <c r="C45" t="s">
        <v>219</v>
      </c>
      <c r="D45">
        <v>48.85</v>
      </c>
      <c r="F45">
        <v>7.23</v>
      </c>
      <c r="G45" t="s">
        <v>220</v>
      </c>
      <c r="H45">
        <v>96</v>
      </c>
      <c r="I45" t="s">
        <v>14</v>
      </c>
      <c r="J45" t="s">
        <v>221</v>
      </c>
      <c r="K45" t="s">
        <v>222</v>
      </c>
      <c r="L45">
        <v>96</v>
      </c>
      <c r="M45">
        <v>7.23</v>
      </c>
      <c r="N45">
        <v>100</v>
      </c>
      <c r="O45" t="s">
        <v>221</v>
      </c>
      <c r="P45" t="s">
        <v>222</v>
      </c>
      <c r="Q45">
        <v>96</v>
      </c>
      <c r="R45">
        <v>7.23</v>
      </c>
      <c r="S45">
        <v>100</v>
      </c>
    </row>
    <row r="46" spans="1:19" x14ac:dyDescent="0.25">
      <c r="A46">
        <v>45</v>
      </c>
      <c r="B46" t="s">
        <v>223</v>
      </c>
      <c r="C46" t="s">
        <v>224</v>
      </c>
      <c r="D46">
        <v>704</v>
      </c>
      <c r="F46" t="s">
        <v>51</v>
      </c>
      <c r="G46" t="s">
        <v>225</v>
      </c>
      <c r="H46">
        <v>1</v>
      </c>
      <c r="I46" t="s">
        <v>226</v>
      </c>
      <c r="J46" t="s">
        <v>51</v>
      </c>
      <c r="K46" t="s">
        <v>51</v>
      </c>
      <c r="L46" t="s">
        <v>51</v>
      </c>
      <c r="M46" t="s">
        <v>51</v>
      </c>
      <c r="N46" t="s">
        <v>51</v>
      </c>
      <c r="O46" t="s">
        <v>51</v>
      </c>
      <c r="P46" t="s">
        <v>51</v>
      </c>
      <c r="Q46" t="s">
        <v>51</v>
      </c>
      <c r="R46" t="s">
        <v>51</v>
      </c>
      <c r="S46" t="s">
        <v>51</v>
      </c>
    </row>
    <row r="47" spans="1:19" x14ac:dyDescent="0.25">
      <c r="A47">
        <v>46</v>
      </c>
      <c r="B47" t="s">
        <v>227</v>
      </c>
      <c r="C47" t="s">
        <v>228</v>
      </c>
      <c r="D47">
        <v>762</v>
      </c>
      <c r="F47" t="s">
        <v>51</v>
      </c>
      <c r="G47" t="s">
        <v>229</v>
      </c>
      <c r="H47">
        <v>3</v>
      </c>
      <c r="I47" t="s">
        <v>226</v>
      </c>
      <c r="J47" t="s">
        <v>51</v>
      </c>
      <c r="K47" t="s">
        <v>51</v>
      </c>
      <c r="L47" t="s">
        <v>51</v>
      </c>
      <c r="M47" t="s">
        <v>51</v>
      </c>
      <c r="N47" t="s">
        <v>51</v>
      </c>
      <c r="O47" t="s">
        <v>51</v>
      </c>
      <c r="P47" t="s">
        <v>51</v>
      </c>
      <c r="Q47" t="s">
        <v>51</v>
      </c>
      <c r="R47" t="s">
        <v>51</v>
      </c>
      <c r="S47" t="s">
        <v>51</v>
      </c>
    </row>
    <row r="48" spans="1:19" x14ac:dyDescent="0.25">
      <c r="A48">
        <v>47</v>
      </c>
      <c r="B48" t="s">
        <v>306</v>
      </c>
      <c r="C48" t="s">
        <v>307</v>
      </c>
      <c r="D48">
        <v>877</v>
      </c>
      <c r="F48" t="s">
        <v>51</v>
      </c>
      <c r="G48" t="s">
        <v>308</v>
      </c>
      <c r="H48">
        <v>24</v>
      </c>
      <c r="I48" t="s">
        <v>226</v>
      </c>
      <c r="J48" t="s">
        <v>51</v>
      </c>
      <c r="K48" t="s">
        <v>51</v>
      </c>
      <c r="L48" t="s">
        <v>51</v>
      </c>
      <c r="M48" t="s">
        <v>51</v>
      </c>
      <c r="N48" t="s">
        <v>51</v>
      </c>
      <c r="O48" t="s">
        <v>51</v>
      </c>
      <c r="P48" t="s">
        <v>51</v>
      </c>
      <c r="Q48" t="s">
        <v>51</v>
      </c>
      <c r="R48" t="s">
        <v>51</v>
      </c>
      <c r="S48" t="s">
        <v>51</v>
      </c>
    </row>
    <row r="49" spans="1:19" x14ac:dyDescent="0.25">
      <c r="A49">
        <v>48</v>
      </c>
      <c r="B49" t="s">
        <v>230</v>
      </c>
      <c r="C49" t="s">
        <v>231</v>
      </c>
      <c r="D49">
        <v>624</v>
      </c>
      <c r="F49" t="s">
        <v>51</v>
      </c>
      <c r="G49" t="s">
        <v>232</v>
      </c>
      <c r="H49">
        <v>26</v>
      </c>
      <c r="I49" t="s">
        <v>226</v>
      </c>
      <c r="J49" t="s">
        <v>51</v>
      </c>
      <c r="K49" t="s">
        <v>51</v>
      </c>
      <c r="L49" t="s">
        <v>51</v>
      </c>
      <c r="M49" t="s">
        <v>51</v>
      </c>
      <c r="N49" t="s">
        <v>51</v>
      </c>
      <c r="O49" t="s">
        <v>51</v>
      </c>
      <c r="P49" t="s">
        <v>51</v>
      </c>
      <c r="Q49" t="s">
        <v>51</v>
      </c>
      <c r="R49" t="s">
        <v>51</v>
      </c>
      <c r="S49" t="s">
        <v>51</v>
      </c>
    </row>
    <row r="50" spans="1:19" x14ac:dyDescent="0.25">
      <c r="A50">
        <v>49</v>
      </c>
      <c r="B50" t="s">
        <v>233</v>
      </c>
      <c r="C50" t="s">
        <v>234</v>
      </c>
      <c r="D50">
        <v>534</v>
      </c>
      <c r="F50" t="s">
        <v>51</v>
      </c>
      <c r="G50" t="s">
        <v>235</v>
      </c>
      <c r="H50">
        <v>28</v>
      </c>
      <c r="I50" t="s">
        <v>226</v>
      </c>
      <c r="J50" t="s">
        <v>51</v>
      </c>
      <c r="K50" t="s">
        <v>51</v>
      </c>
      <c r="L50" t="s">
        <v>51</v>
      </c>
      <c r="M50" t="s">
        <v>51</v>
      </c>
      <c r="N50" t="s">
        <v>51</v>
      </c>
      <c r="O50" t="s">
        <v>51</v>
      </c>
      <c r="P50" t="s">
        <v>51</v>
      </c>
      <c r="Q50" t="s">
        <v>51</v>
      </c>
      <c r="R50" t="s">
        <v>51</v>
      </c>
      <c r="S50" t="s">
        <v>51</v>
      </c>
    </row>
    <row r="51" spans="1:19" x14ac:dyDescent="0.25">
      <c r="A51">
        <v>50</v>
      </c>
      <c r="B51" t="s">
        <v>236</v>
      </c>
      <c r="C51" t="s">
        <v>237</v>
      </c>
      <c r="D51">
        <v>634</v>
      </c>
      <c r="F51" t="s">
        <v>51</v>
      </c>
      <c r="G51" t="s">
        <v>238</v>
      </c>
      <c r="H51">
        <v>153</v>
      </c>
      <c r="I51" t="s">
        <v>226</v>
      </c>
      <c r="J51" t="s">
        <v>51</v>
      </c>
      <c r="K51" t="s">
        <v>51</v>
      </c>
      <c r="L51" t="s">
        <v>51</v>
      </c>
      <c r="M51" t="s">
        <v>51</v>
      </c>
      <c r="N51" t="s">
        <v>51</v>
      </c>
      <c r="O51" t="s">
        <v>51</v>
      </c>
      <c r="P51" t="s">
        <v>51</v>
      </c>
      <c r="Q51" t="s">
        <v>51</v>
      </c>
      <c r="R51" t="s">
        <v>51</v>
      </c>
      <c r="S51" t="s">
        <v>51</v>
      </c>
    </row>
    <row r="52" spans="1:19" x14ac:dyDescent="0.25">
      <c r="A52">
        <v>51</v>
      </c>
      <c r="B52" t="s">
        <v>239</v>
      </c>
      <c r="C52" t="s">
        <v>240</v>
      </c>
      <c r="D52">
        <v>675</v>
      </c>
      <c r="F52" t="s">
        <v>51</v>
      </c>
      <c r="G52" t="s">
        <v>241</v>
      </c>
      <c r="H52">
        <v>155</v>
      </c>
      <c r="I52" t="s">
        <v>226</v>
      </c>
      <c r="J52" t="s">
        <v>51</v>
      </c>
      <c r="K52" t="s">
        <v>51</v>
      </c>
      <c r="L52" t="s">
        <v>51</v>
      </c>
      <c r="M52" t="s">
        <v>51</v>
      </c>
      <c r="N52" t="s">
        <v>51</v>
      </c>
      <c r="O52" t="s">
        <v>51</v>
      </c>
      <c r="P52" t="s">
        <v>51</v>
      </c>
      <c r="Q52" t="s">
        <v>51</v>
      </c>
      <c r="R52" t="s">
        <v>51</v>
      </c>
      <c r="S52" t="s">
        <v>51</v>
      </c>
    </row>
    <row r="53" spans="1:19" x14ac:dyDescent="0.25">
      <c r="A53">
        <v>52</v>
      </c>
      <c r="B53" t="s">
        <v>242</v>
      </c>
      <c r="C53" t="s">
        <v>243</v>
      </c>
      <c r="D53">
        <v>767</v>
      </c>
      <c r="F53" t="s">
        <v>51</v>
      </c>
      <c r="G53" t="s">
        <v>244</v>
      </c>
      <c r="H53">
        <v>159</v>
      </c>
      <c r="I53" t="s">
        <v>226</v>
      </c>
      <c r="J53" t="s">
        <v>51</v>
      </c>
      <c r="K53" t="s">
        <v>51</v>
      </c>
      <c r="L53" t="s">
        <v>51</v>
      </c>
      <c r="M53" t="s">
        <v>51</v>
      </c>
      <c r="N53" t="s">
        <v>51</v>
      </c>
      <c r="O53" t="s">
        <v>51</v>
      </c>
      <c r="P53" t="s">
        <v>51</v>
      </c>
      <c r="Q53" t="s">
        <v>51</v>
      </c>
      <c r="R53" t="s">
        <v>51</v>
      </c>
      <c r="S53" t="s">
        <v>51</v>
      </c>
    </row>
    <row r="54" spans="1:19" x14ac:dyDescent="0.25">
      <c r="A54">
        <v>53</v>
      </c>
      <c r="B54" t="s">
        <v>245</v>
      </c>
      <c r="C54" t="s">
        <v>246</v>
      </c>
      <c r="D54">
        <v>712</v>
      </c>
      <c r="F54" t="s">
        <v>51</v>
      </c>
      <c r="G54" t="s">
        <v>247</v>
      </c>
      <c r="H54">
        <v>161</v>
      </c>
      <c r="I54" t="s">
        <v>226</v>
      </c>
      <c r="J54" t="s">
        <v>51</v>
      </c>
      <c r="K54" t="s">
        <v>51</v>
      </c>
      <c r="L54" t="s">
        <v>51</v>
      </c>
      <c r="M54" t="s">
        <v>51</v>
      </c>
      <c r="N54" t="s">
        <v>51</v>
      </c>
      <c r="O54" t="s">
        <v>51</v>
      </c>
      <c r="P54" t="s">
        <v>51</v>
      </c>
      <c r="Q54" t="s">
        <v>51</v>
      </c>
      <c r="R54" t="s">
        <v>51</v>
      </c>
      <c r="S54" t="s">
        <v>51</v>
      </c>
    </row>
    <row r="55" spans="1:19" x14ac:dyDescent="0.25">
      <c r="A55">
        <v>54</v>
      </c>
      <c r="B55" t="s">
        <v>248</v>
      </c>
      <c r="C55" t="s">
        <v>249</v>
      </c>
      <c r="D55">
        <v>802</v>
      </c>
      <c r="F55" t="s">
        <v>51</v>
      </c>
      <c r="G55" t="s">
        <v>250</v>
      </c>
      <c r="H55">
        <v>186</v>
      </c>
      <c r="I55" t="s">
        <v>226</v>
      </c>
      <c r="J55" t="s">
        <v>51</v>
      </c>
      <c r="K55" t="s">
        <v>51</v>
      </c>
      <c r="L55" t="s">
        <v>51</v>
      </c>
      <c r="M55" t="s">
        <v>51</v>
      </c>
      <c r="N55" t="s">
        <v>51</v>
      </c>
      <c r="O55" t="s">
        <v>51</v>
      </c>
      <c r="P55" t="s">
        <v>51</v>
      </c>
      <c r="Q55" t="s">
        <v>51</v>
      </c>
      <c r="R55" t="s">
        <v>51</v>
      </c>
      <c r="S55" t="s">
        <v>51</v>
      </c>
    </row>
    <row r="56" spans="1:19" x14ac:dyDescent="0.25">
      <c r="A56">
        <v>55</v>
      </c>
      <c r="B56" t="s">
        <v>197</v>
      </c>
      <c r="C56" t="s">
        <v>251</v>
      </c>
      <c r="D56">
        <v>786</v>
      </c>
      <c r="F56">
        <v>5.4</v>
      </c>
      <c r="G56" t="s">
        <v>252</v>
      </c>
      <c r="H56">
        <v>201</v>
      </c>
      <c r="I56" t="s">
        <v>226</v>
      </c>
      <c r="J56" t="s">
        <v>200</v>
      </c>
      <c r="K56" t="s">
        <v>51</v>
      </c>
      <c r="L56">
        <v>87</v>
      </c>
      <c r="M56">
        <v>5.4</v>
      </c>
      <c r="N56">
        <v>0</v>
      </c>
      <c r="O56" t="s">
        <v>200</v>
      </c>
      <c r="P56" t="s">
        <v>51</v>
      </c>
      <c r="Q56">
        <v>87</v>
      </c>
      <c r="R56">
        <v>5.4</v>
      </c>
      <c r="S56">
        <v>0</v>
      </c>
    </row>
    <row r="57" spans="1:19" x14ac:dyDescent="0.25">
      <c r="A57">
        <v>56</v>
      </c>
      <c r="B57" t="s">
        <v>201</v>
      </c>
      <c r="C57" t="s">
        <v>253</v>
      </c>
      <c r="D57">
        <v>757</v>
      </c>
      <c r="F57">
        <v>1.07</v>
      </c>
      <c r="G57" t="s">
        <v>254</v>
      </c>
      <c r="H57">
        <v>212</v>
      </c>
      <c r="I57" t="s">
        <v>226</v>
      </c>
      <c r="J57" t="s">
        <v>204</v>
      </c>
      <c r="K57" t="s">
        <v>205</v>
      </c>
      <c r="L57">
        <v>90</v>
      </c>
      <c r="M57">
        <v>1.07</v>
      </c>
      <c r="N57">
        <v>0</v>
      </c>
      <c r="O57" t="s">
        <v>204</v>
      </c>
      <c r="P57" t="s">
        <v>205</v>
      </c>
      <c r="Q57">
        <v>90</v>
      </c>
      <c r="R57">
        <v>1.07</v>
      </c>
      <c r="S57">
        <v>0</v>
      </c>
    </row>
    <row r="58" spans="1:19" x14ac:dyDescent="0.25">
      <c r="A58">
        <v>57</v>
      </c>
      <c r="B58" t="s">
        <v>255</v>
      </c>
      <c r="C58" t="s">
        <v>256</v>
      </c>
      <c r="D58">
        <v>769</v>
      </c>
      <c r="F58" t="s">
        <v>51</v>
      </c>
      <c r="G58" t="s">
        <v>257</v>
      </c>
      <c r="H58">
        <v>216</v>
      </c>
      <c r="I58" t="s">
        <v>226</v>
      </c>
      <c r="J58" t="s">
        <v>51</v>
      </c>
      <c r="K58" t="s">
        <v>51</v>
      </c>
      <c r="L58" t="s">
        <v>51</v>
      </c>
      <c r="M58" t="s">
        <v>51</v>
      </c>
      <c r="N58" t="s">
        <v>51</v>
      </c>
      <c r="O58" t="s">
        <v>51</v>
      </c>
      <c r="P58" t="s">
        <v>51</v>
      </c>
      <c r="Q58" t="s">
        <v>51</v>
      </c>
      <c r="R58" t="s">
        <v>51</v>
      </c>
      <c r="S58" t="s">
        <v>51</v>
      </c>
    </row>
    <row r="59" spans="1:19" x14ac:dyDescent="0.25">
      <c r="A59">
        <v>58</v>
      </c>
      <c r="B59" t="s">
        <v>258</v>
      </c>
      <c r="C59" t="s">
        <v>259</v>
      </c>
      <c r="D59">
        <v>787</v>
      </c>
      <c r="F59" t="s">
        <v>51</v>
      </c>
      <c r="G59" t="s">
        <v>260</v>
      </c>
      <c r="H59">
        <v>227</v>
      </c>
      <c r="I59" t="s">
        <v>226</v>
      </c>
      <c r="J59" t="s">
        <v>51</v>
      </c>
      <c r="K59" t="s">
        <v>51</v>
      </c>
      <c r="L59" t="s">
        <v>51</v>
      </c>
      <c r="M59" t="s">
        <v>51</v>
      </c>
      <c r="N59" t="s">
        <v>51</v>
      </c>
      <c r="O59" t="s">
        <v>51</v>
      </c>
      <c r="P59" t="s">
        <v>51</v>
      </c>
      <c r="Q59" t="s">
        <v>51</v>
      </c>
      <c r="R59" t="s">
        <v>51</v>
      </c>
      <c r="S59" t="s">
        <v>51</v>
      </c>
    </row>
    <row r="60" spans="1:19" x14ac:dyDescent="0.25">
      <c r="A60">
        <v>59</v>
      </c>
      <c r="B60" t="s">
        <v>261</v>
      </c>
      <c r="C60" t="s">
        <v>262</v>
      </c>
      <c r="D60">
        <v>687</v>
      </c>
      <c r="F60" t="s">
        <v>51</v>
      </c>
      <c r="G60" t="s">
        <v>263</v>
      </c>
      <c r="H60">
        <v>241</v>
      </c>
      <c r="I60" t="s">
        <v>226</v>
      </c>
      <c r="J60" t="s">
        <v>51</v>
      </c>
      <c r="K60" t="s">
        <v>51</v>
      </c>
      <c r="L60" t="s">
        <v>51</v>
      </c>
      <c r="M60" t="s">
        <v>51</v>
      </c>
      <c r="N60" t="s">
        <v>51</v>
      </c>
      <c r="O60" t="s">
        <v>51</v>
      </c>
      <c r="P60" t="s">
        <v>51</v>
      </c>
      <c r="Q60" t="s">
        <v>51</v>
      </c>
      <c r="R60" t="s">
        <v>51</v>
      </c>
      <c r="S60" t="s">
        <v>51</v>
      </c>
    </row>
    <row r="61" spans="1:19" x14ac:dyDescent="0.25">
      <c r="A61">
        <v>60</v>
      </c>
      <c r="B61" t="s">
        <v>264</v>
      </c>
      <c r="C61" t="s">
        <v>265</v>
      </c>
      <c r="D61">
        <v>669</v>
      </c>
      <c r="F61" t="s">
        <v>51</v>
      </c>
      <c r="G61" t="s">
        <v>266</v>
      </c>
      <c r="H61">
        <v>251</v>
      </c>
      <c r="I61" t="s">
        <v>226</v>
      </c>
      <c r="J61" t="s">
        <v>51</v>
      </c>
      <c r="K61" t="s">
        <v>51</v>
      </c>
      <c r="L61" t="s">
        <v>51</v>
      </c>
      <c r="M61" t="s">
        <v>51</v>
      </c>
      <c r="N61" t="s">
        <v>51</v>
      </c>
      <c r="O61" t="s">
        <v>51</v>
      </c>
      <c r="P61" t="s">
        <v>51</v>
      </c>
      <c r="Q61" t="s">
        <v>51</v>
      </c>
      <c r="R61" t="s">
        <v>51</v>
      </c>
      <c r="S61" t="s">
        <v>51</v>
      </c>
    </row>
    <row r="62" spans="1:19" x14ac:dyDescent="0.25">
      <c r="A62">
        <v>61</v>
      </c>
      <c r="B62" t="s">
        <v>267</v>
      </c>
      <c r="C62" t="s">
        <v>268</v>
      </c>
      <c r="D62">
        <v>673</v>
      </c>
      <c r="F62" t="s">
        <v>51</v>
      </c>
      <c r="G62" t="s">
        <v>269</v>
      </c>
      <c r="H62">
        <v>253</v>
      </c>
      <c r="I62" t="s">
        <v>226</v>
      </c>
      <c r="J62" t="s">
        <v>51</v>
      </c>
      <c r="K62" t="s">
        <v>51</v>
      </c>
      <c r="L62" t="s">
        <v>51</v>
      </c>
      <c r="M62" t="s">
        <v>51</v>
      </c>
      <c r="N62" t="s">
        <v>51</v>
      </c>
      <c r="O62" t="s">
        <v>51</v>
      </c>
      <c r="P62" t="s">
        <v>51</v>
      </c>
      <c r="Q62" t="s">
        <v>51</v>
      </c>
      <c r="R62" t="s">
        <v>51</v>
      </c>
      <c r="S62" t="s">
        <v>51</v>
      </c>
    </row>
    <row r="63" spans="1:19" x14ac:dyDescent="0.25">
      <c r="A63">
        <v>62</v>
      </c>
      <c r="B63" t="s">
        <v>270</v>
      </c>
      <c r="C63" t="s">
        <v>271</v>
      </c>
      <c r="D63">
        <v>729</v>
      </c>
      <c r="F63" t="s">
        <v>51</v>
      </c>
      <c r="G63" t="s">
        <v>272</v>
      </c>
      <c r="H63">
        <v>264</v>
      </c>
      <c r="I63" t="s">
        <v>226</v>
      </c>
      <c r="J63" t="s">
        <v>51</v>
      </c>
      <c r="K63" t="s">
        <v>51</v>
      </c>
      <c r="L63" t="s">
        <v>51</v>
      </c>
      <c r="M63" t="s">
        <v>51</v>
      </c>
      <c r="N63" t="s">
        <v>51</v>
      </c>
      <c r="O63" t="s">
        <v>51</v>
      </c>
      <c r="P63" t="s">
        <v>51</v>
      </c>
      <c r="Q63" t="s">
        <v>51</v>
      </c>
      <c r="R63" t="s">
        <v>51</v>
      </c>
      <c r="S63" t="s">
        <v>51</v>
      </c>
    </row>
    <row r="64" spans="1:19" x14ac:dyDescent="0.25">
      <c r="A64">
        <v>63</v>
      </c>
      <c r="B64" t="s">
        <v>273</v>
      </c>
      <c r="C64" t="s">
        <v>274</v>
      </c>
      <c r="D64">
        <v>821</v>
      </c>
      <c r="F64" t="s">
        <v>51</v>
      </c>
      <c r="G64" t="s">
        <v>275</v>
      </c>
      <c r="H64">
        <v>276</v>
      </c>
      <c r="I64" t="s">
        <v>226</v>
      </c>
      <c r="J64" t="s">
        <v>51</v>
      </c>
      <c r="K64" t="s">
        <v>51</v>
      </c>
      <c r="L64" t="s">
        <v>51</v>
      </c>
      <c r="M64" t="s">
        <v>51</v>
      </c>
      <c r="N64" t="s">
        <v>51</v>
      </c>
      <c r="O64" t="s">
        <v>51</v>
      </c>
      <c r="P64" t="s">
        <v>51</v>
      </c>
      <c r="Q64" t="s">
        <v>51</v>
      </c>
      <c r="R64" t="s">
        <v>51</v>
      </c>
      <c r="S64" t="s">
        <v>51</v>
      </c>
    </row>
    <row r="65" spans="1:19" x14ac:dyDescent="0.25">
      <c r="A65">
        <v>64</v>
      </c>
      <c r="B65" t="s">
        <v>276</v>
      </c>
      <c r="C65" t="s">
        <v>277</v>
      </c>
      <c r="D65">
        <v>791</v>
      </c>
      <c r="F65" t="s">
        <v>51</v>
      </c>
      <c r="G65" t="s">
        <v>278</v>
      </c>
      <c r="H65">
        <v>334</v>
      </c>
      <c r="I65" t="s">
        <v>226</v>
      </c>
      <c r="J65" t="s">
        <v>51</v>
      </c>
      <c r="K65" t="s">
        <v>51</v>
      </c>
      <c r="L65" t="s">
        <v>51</v>
      </c>
      <c r="M65" t="s">
        <v>51</v>
      </c>
      <c r="N65" t="s">
        <v>51</v>
      </c>
      <c r="O65" t="s">
        <v>51</v>
      </c>
      <c r="P65" t="s">
        <v>51</v>
      </c>
      <c r="Q65" t="s">
        <v>51</v>
      </c>
      <c r="R65" t="s">
        <v>51</v>
      </c>
      <c r="S65" t="s">
        <v>51</v>
      </c>
    </row>
    <row r="66" spans="1:19" x14ac:dyDescent="0.25">
      <c r="A66">
        <v>65</v>
      </c>
      <c r="B66" t="s">
        <v>279</v>
      </c>
      <c r="C66" t="s">
        <v>280</v>
      </c>
      <c r="D66">
        <v>589.5</v>
      </c>
      <c r="F66" t="s">
        <v>51</v>
      </c>
      <c r="G66" t="s">
        <v>281</v>
      </c>
      <c r="H66">
        <v>338</v>
      </c>
      <c r="I66" t="s">
        <v>226</v>
      </c>
      <c r="J66" t="s">
        <v>51</v>
      </c>
      <c r="K66" t="s">
        <v>51</v>
      </c>
      <c r="L66" t="s">
        <v>51</v>
      </c>
      <c r="M66" t="s">
        <v>51</v>
      </c>
      <c r="N66" t="s">
        <v>51</v>
      </c>
      <c r="O66" t="s">
        <v>51</v>
      </c>
      <c r="P66" t="s">
        <v>51</v>
      </c>
      <c r="Q66" t="s">
        <v>51</v>
      </c>
      <c r="R66" t="s">
        <v>51</v>
      </c>
      <c r="S66" t="s">
        <v>51</v>
      </c>
    </row>
    <row r="67" spans="1:19" x14ac:dyDescent="0.25">
      <c r="A67">
        <v>66</v>
      </c>
      <c r="B67" t="s">
        <v>282</v>
      </c>
      <c r="C67" t="s">
        <v>283</v>
      </c>
      <c r="D67">
        <v>622</v>
      </c>
      <c r="F67" t="s">
        <v>51</v>
      </c>
      <c r="G67" t="s">
        <v>284</v>
      </c>
      <c r="H67">
        <v>341</v>
      </c>
      <c r="I67" t="s">
        <v>226</v>
      </c>
      <c r="J67" t="s">
        <v>51</v>
      </c>
      <c r="K67" t="s">
        <v>51</v>
      </c>
      <c r="L67" t="s">
        <v>51</v>
      </c>
      <c r="M67" t="s">
        <v>51</v>
      </c>
      <c r="N67" t="s">
        <v>51</v>
      </c>
      <c r="O67" t="s">
        <v>51</v>
      </c>
      <c r="P67" t="s">
        <v>51</v>
      </c>
      <c r="Q67" t="s">
        <v>51</v>
      </c>
      <c r="R67" t="s">
        <v>51</v>
      </c>
      <c r="S67" t="s">
        <v>51</v>
      </c>
    </row>
    <row r="68" spans="1:19" x14ac:dyDescent="0.25">
      <c r="A68">
        <v>67</v>
      </c>
      <c r="B68" t="s">
        <v>285</v>
      </c>
      <c r="C68" t="s">
        <v>286</v>
      </c>
      <c r="D68">
        <v>631</v>
      </c>
      <c r="F68" t="s">
        <v>51</v>
      </c>
      <c r="G68" t="s">
        <v>287</v>
      </c>
      <c r="H68">
        <v>346</v>
      </c>
      <c r="I68" t="s">
        <v>226</v>
      </c>
      <c r="J68" t="s">
        <v>51</v>
      </c>
      <c r="K68" t="s">
        <v>51</v>
      </c>
      <c r="L68" t="s">
        <v>51</v>
      </c>
      <c r="M68" t="s">
        <v>51</v>
      </c>
      <c r="N68" t="s">
        <v>51</v>
      </c>
      <c r="O68" t="s">
        <v>51</v>
      </c>
      <c r="P68" t="s">
        <v>51</v>
      </c>
      <c r="Q68" t="s">
        <v>51</v>
      </c>
      <c r="R68" t="s">
        <v>51</v>
      </c>
      <c r="S68" t="s">
        <v>51</v>
      </c>
    </row>
    <row r="69" spans="1:19" x14ac:dyDescent="0.25">
      <c r="A69">
        <v>68</v>
      </c>
      <c r="B69" t="s">
        <v>288</v>
      </c>
      <c r="C69" t="s">
        <v>289</v>
      </c>
      <c r="D69">
        <v>656</v>
      </c>
      <c r="F69" t="s">
        <v>51</v>
      </c>
      <c r="G69" t="s">
        <v>290</v>
      </c>
      <c r="H69">
        <v>349</v>
      </c>
      <c r="I69" t="s">
        <v>226</v>
      </c>
      <c r="J69" t="s">
        <v>51</v>
      </c>
      <c r="K69" t="s">
        <v>51</v>
      </c>
      <c r="L69" t="s">
        <v>51</v>
      </c>
      <c r="M69" t="s">
        <v>51</v>
      </c>
      <c r="N69" t="s">
        <v>51</v>
      </c>
      <c r="O69" t="s">
        <v>51</v>
      </c>
      <c r="P69" t="s">
        <v>51</v>
      </c>
      <c r="Q69" t="s">
        <v>51</v>
      </c>
      <c r="R69" t="s">
        <v>51</v>
      </c>
      <c r="S69" t="s">
        <v>51</v>
      </c>
    </row>
    <row r="70" spans="1:19" x14ac:dyDescent="0.25">
      <c r="A70">
        <v>69</v>
      </c>
      <c r="B70" t="s">
        <v>291</v>
      </c>
      <c r="C70" t="s">
        <v>292</v>
      </c>
      <c r="D70">
        <v>749</v>
      </c>
      <c r="F70" t="s">
        <v>51</v>
      </c>
      <c r="G70" t="s">
        <v>293</v>
      </c>
      <c r="H70">
        <v>370</v>
      </c>
      <c r="I70" t="s">
        <v>226</v>
      </c>
      <c r="J70" t="s">
        <v>51</v>
      </c>
      <c r="K70" t="s">
        <v>51</v>
      </c>
      <c r="L70" t="s">
        <v>51</v>
      </c>
      <c r="M70" t="s">
        <v>51</v>
      </c>
      <c r="N70" t="s">
        <v>51</v>
      </c>
      <c r="O70" t="s">
        <v>51</v>
      </c>
      <c r="P70" t="s">
        <v>51</v>
      </c>
      <c r="Q70" t="s">
        <v>51</v>
      </c>
      <c r="R70" t="s">
        <v>51</v>
      </c>
      <c r="S70" t="s">
        <v>51</v>
      </c>
    </row>
    <row r="71" spans="1:19" x14ac:dyDescent="0.25">
      <c r="A71">
        <v>70</v>
      </c>
      <c r="B71" t="s">
        <v>294</v>
      </c>
      <c r="C71" t="s">
        <v>295</v>
      </c>
      <c r="D71">
        <v>533</v>
      </c>
      <c r="F71" t="s">
        <v>51</v>
      </c>
      <c r="G71" t="s">
        <v>296</v>
      </c>
      <c r="H71">
        <v>378</v>
      </c>
      <c r="I71" t="s">
        <v>226</v>
      </c>
      <c r="J71" t="s">
        <v>51</v>
      </c>
      <c r="K71" t="s">
        <v>51</v>
      </c>
      <c r="L71" t="s">
        <v>51</v>
      </c>
      <c r="M71" t="s">
        <v>51</v>
      </c>
      <c r="N71" t="s">
        <v>51</v>
      </c>
      <c r="O71" t="s">
        <v>51</v>
      </c>
      <c r="P71" t="s">
        <v>51</v>
      </c>
      <c r="Q71" t="s">
        <v>51</v>
      </c>
      <c r="R71" t="s">
        <v>51</v>
      </c>
      <c r="S71"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23585-8A8F-4248-B7DB-ED0560FC4E3D}">
  <dimension ref="A1:M71"/>
  <sheetViews>
    <sheetView tabSelected="1" workbookViewId="0">
      <selection activeCell="B57" sqref="B57"/>
    </sheetView>
  </sheetViews>
  <sheetFormatPr defaultRowHeight="15" x14ac:dyDescent="0.25"/>
  <cols>
    <col min="2" max="2" width="23.140625" customWidth="1"/>
    <col min="3" max="3" width="71.28515625" bestFit="1" customWidth="1"/>
    <col min="4" max="4" width="14.28515625" bestFit="1" customWidth="1"/>
    <col min="5" max="5" width="14.28515625" customWidth="1"/>
    <col min="10" max="10" width="27.28515625" customWidth="1"/>
    <col min="11" max="11" width="13.140625" bestFit="1" customWidth="1"/>
    <col min="12" max="12" width="8.5703125" bestFit="1" customWidth="1"/>
  </cols>
  <sheetData>
    <row r="1" spans="1:13" x14ac:dyDescent="0.25">
      <c r="B1" t="s">
        <v>0</v>
      </c>
      <c r="C1" t="s">
        <v>1</v>
      </c>
      <c r="D1" t="s">
        <v>2</v>
      </c>
      <c r="F1" t="s">
        <v>3</v>
      </c>
      <c r="G1" t="s">
        <v>4</v>
      </c>
      <c r="H1" t="s">
        <v>8</v>
      </c>
      <c r="I1" t="s">
        <v>9</v>
      </c>
      <c r="J1" t="s">
        <v>10</v>
      </c>
      <c r="K1" t="s">
        <v>5</v>
      </c>
      <c r="L1" t="s">
        <v>6</v>
      </c>
      <c r="M1" t="s">
        <v>7</v>
      </c>
    </row>
    <row r="2" spans="1:13" x14ac:dyDescent="0.25">
      <c r="A2">
        <v>1</v>
      </c>
      <c r="B2" t="s">
        <v>11</v>
      </c>
      <c r="C2" t="s">
        <v>12</v>
      </c>
      <c r="D2">
        <v>15.47</v>
      </c>
      <c r="F2" t="s">
        <v>13</v>
      </c>
      <c r="G2">
        <v>6</v>
      </c>
      <c r="H2" t="s">
        <v>14</v>
      </c>
      <c r="I2" t="s">
        <v>15</v>
      </c>
      <c r="J2" t="s">
        <v>16</v>
      </c>
      <c r="K2">
        <v>6</v>
      </c>
      <c r="L2">
        <v>6.84</v>
      </c>
      <c r="M2">
        <v>100</v>
      </c>
    </row>
    <row r="3" spans="1:13" x14ac:dyDescent="0.25">
      <c r="A3">
        <v>2</v>
      </c>
      <c r="B3" t="s">
        <v>17</v>
      </c>
      <c r="C3" t="s">
        <v>18</v>
      </c>
      <c r="D3">
        <v>41.16</v>
      </c>
      <c r="F3" t="s">
        <v>19</v>
      </c>
      <c r="G3">
        <v>7</v>
      </c>
      <c r="H3" t="s">
        <v>14</v>
      </c>
      <c r="I3" t="s">
        <v>20</v>
      </c>
      <c r="J3" t="s">
        <v>21</v>
      </c>
      <c r="K3">
        <v>7</v>
      </c>
      <c r="L3">
        <v>7.13</v>
      </c>
      <c r="M3">
        <v>100</v>
      </c>
    </row>
    <row r="4" spans="1:13" x14ac:dyDescent="0.25">
      <c r="A4">
        <v>3</v>
      </c>
      <c r="B4" t="s">
        <v>22</v>
      </c>
      <c r="C4" t="s">
        <v>23</v>
      </c>
      <c r="D4">
        <v>10.7</v>
      </c>
      <c r="F4" t="s">
        <v>24</v>
      </c>
      <c r="G4">
        <v>8</v>
      </c>
      <c r="H4" t="s">
        <v>14</v>
      </c>
      <c r="I4" t="s">
        <v>25</v>
      </c>
      <c r="J4" t="s">
        <v>26</v>
      </c>
      <c r="K4">
        <v>8</v>
      </c>
      <c r="L4">
        <v>8.65</v>
      </c>
      <c r="M4">
        <v>100</v>
      </c>
    </row>
    <row r="5" spans="1:13" x14ac:dyDescent="0.25">
      <c r="A5">
        <v>4</v>
      </c>
      <c r="B5" t="s">
        <v>27</v>
      </c>
      <c r="C5" t="s">
        <v>28</v>
      </c>
      <c r="D5">
        <v>6.94</v>
      </c>
      <c r="F5" t="s">
        <v>29</v>
      </c>
      <c r="G5">
        <v>9</v>
      </c>
      <c r="H5" t="s">
        <v>14</v>
      </c>
      <c r="I5" t="s">
        <v>30</v>
      </c>
      <c r="J5" t="s">
        <v>31</v>
      </c>
      <c r="K5">
        <v>9</v>
      </c>
      <c r="L5">
        <v>6.12</v>
      </c>
      <c r="M5">
        <v>100</v>
      </c>
    </row>
    <row r="6" spans="1:13" x14ac:dyDescent="0.25">
      <c r="A6">
        <v>5</v>
      </c>
      <c r="B6" t="s">
        <v>32</v>
      </c>
      <c r="C6" t="s">
        <v>33</v>
      </c>
      <c r="D6">
        <v>43.18</v>
      </c>
      <c r="F6" t="s">
        <v>34</v>
      </c>
      <c r="G6">
        <v>13</v>
      </c>
      <c r="H6" t="s">
        <v>14</v>
      </c>
      <c r="I6" t="s">
        <v>35</v>
      </c>
      <c r="J6" t="s">
        <v>36</v>
      </c>
      <c r="K6">
        <v>13</v>
      </c>
      <c r="L6">
        <v>10.48</v>
      </c>
      <c r="M6">
        <v>100</v>
      </c>
    </row>
    <row r="7" spans="1:13" x14ac:dyDescent="0.25">
      <c r="A7">
        <v>6</v>
      </c>
      <c r="B7" t="s">
        <v>37</v>
      </c>
      <c r="C7" t="s">
        <v>38</v>
      </c>
      <c r="D7">
        <v>17.989999999999998</v>
      </c>
      <c r="F7" t="s">
        <v>39</v>
      </c>
      <c r="G7">
        <v>18</v>
      </c>
      <c r="H7" t="s">
        <v>14</v>
      </c>
      <c r="I7" t="s">
        <v>40</v>
      </c>
      <c r="J7" t="s">
        <v>41</v>
      </c>
      <c r="K7">
        <v>18</v>
      </c>
      <c r="L7">
        <v>4.22</v>
      </c>
      <c r="M7">
        <v>100</v>
      </c>
    </row>
    <row r="8" spans="1:13" x14ac:dyDescent="0.25">
      <c r="A8">
        <v>7</v>
      </c>
      <c r="B8" t="s">
        <v>42</v>
      </c>
      <c r="C8" t="s">
        <v>43</v>
      </c>
      <c r="D8">
        <v>28.4</v>
      </c>
      <c r="F8" t="s">
        <v>44</v>
      </c>
      <c r="G8">
        <v>20</v>
      </c>
      <c r="H8" t="s">
        <v>14</v>
      </c>
      <c r="I8" t="s">
        <v>45</v>
      </c>
      <c r="J8" t="s">
        <v>46</v>
      </c>
      <c r="K8">
        <v>20</v>
      </c>
      <c r="L8">
        <v>4.84</v>
      </c>
      <c r="M8">
        <v>100</v>
      </c>
    </row>
    <row r="9" spans="1:13" x14ac:dyDescent="0.25">
      <c r="A9">
        <v>8</v>
      </c>
      <c r="B9" t="s">
        <v>47</v>
      </c>
      <c r="C9" t="s">
        <v>48</v>
      </c>
      <c r="D9">
        <v>21.04</v>
      </c>
      <c r="F9" t="s">
        <v>49</v>
      </c>
      <c r="G9">
        <v>22</v>
      </c>
      <c r="H9" t="s">
        <v>14</v>
      </c>
      <c r="I9" t="s">
        <v>50</v>
      </c>
      <c r="J9" t="s">
        <v>51</v>
      </c>
      <c r="K9">
        <v>22</v>
      </c>
      <c r="L9">
        <v>6.11</v>
      </c>
      <c r="M9">
        <v>100</v>
      </c>
    </row>
    <row r="10" spans="1:13" x14ac:dyDescent="0.25">
      <c r="A10">
        <v>9</v>
      </c>
      <c r="B10" t="s">
        <v>52</v>
      </c>
      <c r="C10" t="s">
        <v>53</v>
      </c>
      <c r="D10">
        <v>14.51</v>
      </c>
      <c r="F10" t="s">
        <v>54</v>
      </c>
      <c r="G10">
        <v>27</v>
      </c>
      <c r="H10" t="s">
        <v>14</v>
      </c>
      <c r="I10" t="s">
        <v>55</v>
      </c>
      <c r="J10" t="s">
        <v>56</v>
      </c>
      <c r="K10">
        <v>27</v>
      </c>
      <c r="L10">
        <v>7.44</v>
      </c>
      <c r="M10">
        <v>100</v>
      </c>
    </row>
    <row r="11" spans="1:13" x14ac:dyDescent="0.25">
      <c r="A11">
        <v>10</v>
      </c>
      <c r="B11" t="s">
        <v>57</v>
      </c>
      <c r="C11" t="s">
        <v>58</v>
      </c>
      <c r="D11">
        <v>12.88</v>
      </c>
      <c r="F11" t="s">
        <v>59</v>
      </c>
      <c r="G11">
        <v>28</v>
      </c>
      <c r="H11" t="s">
        <v>14</v>
      </c>
      <c r="I11" t="s">
        <v>60</v>
      </c>
      <c r="J11" t="s">
        <v>51</v>
      </c>
      <c r="K11">
        <v>28</v>
      </c>
      <c r="L11">
        <v>4.0599999999999996</v>
      </c>
      <c r="M11">
        <v>100</v>
      </c>
    </row>
    <row r="12" spans="1:13" x14ac:dyDescent="0.25">
      <c r="A12">
        <v>11</v>
      </c>
      <c r="B12" t="s">
        <v>61</v>
      </c>
      <c r="C12" t="s">
        <v>62</v>
      </c>
      <c r="D12">
        <v>19.36</v>
      </c>
      <c r="F12" t="s">
        <v>63</v>
      </c>
      <c r="G12">
        <v>30</v>
      </c>
      <c r="H12" t="s">
        <v>14</v>
      </c>
      <c r="I12" t="s">
        <v>64</v>
      </c>
      <c r="J12" t="s">
        <v>65</v>
      </c>
      <c r="K12">
        <v>30</v>
      </c>
      <c r="L12">
        <v>6.26</v>
      </c>
      <c r="M12">
        <v>100</v>
      </c>
    </row>
    <row r="13" spans="1:13" x14ac:dyDescent="0.25">
      <c r="A13">
        <v>12</v>
      </c>
      <c r="B13" t="s">
        <v>66</v>
      </c>
      <c r="C13" t="s">
        <v>67</v>
      </c>
      <c r="D13">
        <v>31.82</v>
      </c>
      <c r="F13" t="s">
        <v>68</v>
      </c>
      <c r="G13">
        <v>32</v>
      </c>
      <c r="H13" t="s">
        <v>14</v>
      </c>
      <c r="I13" t="s">
        <v>69</v>
      </c>
      <c r="J13" t="s">
        <v>51</v>
      </c>
      <c r="K13">
        <v>32</v>
      </c>
      <c r="L13">
        <v>8.41</v>
      </c>
      <c r="M13">
        <v>100</v>
      </c>
    </row>
    <row r="14" spans="1:13" x14ac:dyDescent="0.25">
      <c r="A14">
        <v>13</v>
      </c>
      <c r="B14" t="s">
        <v>70</v>
      </c>
      <c r="C14" t="s">
        <v>71</v>
      </c>
      <c r="D14">
        <v>23.31</v>
      </c>
      <c r="F14" t="s">
        <v>72</v>
      </c>
      <c r="G14">
        <v>33</v>
      </c>
      <c r="H14" t="s">
        <v>14</v>
      </c>
      <c r="I14" t="s">
        <v>73</v>
      </c>
      <c r="J14" t="s">
        <v>74</v>
      </c>
      <c r="K14">
        <v>33</v>
      </c>
      <c r="L14">
        <v>9.2200000000000006</v>
      </c>
      <c r="M14">
        <v>100</v>
      </c>
    </row>
    <row r="15" spans="1:13" x14ac:dyDescent="0.25">
      <c r="A15">
        <v>14</v>
      </c>
      <c r="B15" t="s">
        <v>75</v>
      </c>
      <c r="C15" t="s">
        <v>76</v>
      </c>
      <c r="D15">
        <v>18.23</v>
      </c>
      <c r="F15" t="s">
        <v>77</v>
      </c>
      <c r="G15">
        <v>38</v>
      </c>
      <c r="H15" t="s">
        <v>14</v>
      </c>
      <c r="I15" t="s">
        <v>78</v>
      </c>
      <c r="J15" t="s">
        <v>51</v>
      </c>
      <c r="K15">
        <v>38</v>
      </c>
      <c r="L15">
        <v>4.74</v>
      </c>
      <c r="M15">
        <v>100</v>
      </c>
    </row>
    <row r="16" spans="1:13" x14ac:dyDescent="0.25">
      <c r="A16">
        <v>15</v>
      </c>
      <c r="B16" t="s">
        <v>79</v>
      </c>
      <c r="C16" t="s">
        <v>80</v>
      </c>
      <c r="D16">
        <v>17.07</v>
      </c>
      <c r="F16" t="s">
        <v>81</v>
      </c>
      <c r="G16">
        <v>39</v>
      </c>
      <c r="H16" t="s">
        <v>14</v>
      </c>
      <c r="I16" t="s">
        <v>82</v>
      </c>
      <c r="J16" t="s">
        <v>51</v>
      </c>
      <c r="K16">
        <v>39</v>
      </c>
      <c r="L16">
        <v>8.16</v>
      </c>
      <c r="M16">
        <v>100</v>
      </c>
    </row>
    <row r="17" spans="1:13" x14ac:dyDescent="0.25">
      <c r="A17">
        <v>16</v>
      </c>
      <c r="B17" t="s">
        <v>83</v>
      </c>
      <c r="C17" t="s">
        <v>84</v>
      </c>
      <c r="D17">
        <v>17.739999999999998</v>
      </c>
      <c r="F17" t="s">
        <v>85</v>
      </c>
      <c r="G17">
        <v>41</v>
      </c>
      <c r="H17" t="s">
        <v>14</v>
      </c>
      <c r="I17" t="s">
        <v>86</v>
      </c>
      <c r="J17" t="s">
        <v>87</v>
      </c>
      <c r="K17">
        <v>41</v>
      </c>
      <c r="L17">
        <v>1</v>
      </c>
      <c r="M17">
        <v>100</v>
      </c>
    </row>
    <row r="18" spans="1:13" x14ac:dyDescent="0.25">
      <c r="A18">
        <v>17</v>
      </c>
      <c r="B18" t="s">
        <v>88</v>
      </c>
      <c r="C18" t="s">
        <v>89</v>
      </c>
      <c r="D18">
        <v>39.979999999999997</v>
      </c>
      <c r="F18" t="s">
        <v>90</v>
      </c>
      <c r="G18">
        <v>42</v>
      </c>
      <c r="H18" t="s">
        <v>14</v>
      </c>
      <c r="I18" t="s">
        <v>91</v>
      </c>
      <c r="J18" t="s">
        <v>92</v>
      </c>
      <c r="K18">
        <v>42</v>
      </c>
      <c r="L18">
        <v>6.87</v>
      </c>
      <c r="M18">
        <v>100</v>
      </c>
    </row>
    <row r="19" spans="1:13" x14ac:dyDescent="0.25">
      <c r="A19">
        <v>18</v>
      </c>
      <c r="B19" t="s">
        <v>93</v>
      </c>
      <c r="C19" t="s">
        <v>94</v>
      </c>
      <c r="D19">
        <v>63.17</v>
      </c>
      <c r="F19" t="s">
        <v>95</v>
      </c>
      <c r="G19">
        <v>52</v>
      </c>
      <c r="H19" t="s">
        <v>14</v>
      </c>
      <c r="I19" t="s">
        <v>96</v>
      </c>
      <c r="J19" t="s">
        <v>97</v>
      </c>
      <c r="K19">
        <v>52</v>
      </c>
      <c r="L19">
        <v>7.08</v>
      </c>
      <c r="M19">
        <v>100</v>
      </c>
    </row>
    <row r="20" spans="1:13" x14ac:dyDescent="0.25">
      <c r="A20">
        <v>19</v>
      </c>
      <c r="B20" t="s">
        <v>98</v>
      </c>
      <c r="C20" t="s">
        <v>99</v>
      </c>
      <c r="D20">
        <v>6.73</v>
      </c>
      <c r="F20" t="s">
        <v>100</v>
      </c>
      <c r="G20">
        <v>54</v>
      </c>
      <c r="H20" t="s">
        <v>14</v>
      </c>
      <c r="I20" t="s">
        <v>101</v>
      </c>
      <c r="J20" t="s">
        <v>51</v>
      </c>
      <c r="K20">
        <v>54</v>
      </c>
      <c r="L20">
        <v>9.48</v>
      </c>
      <c r="M20">
        <v>100</v>
      </c>
    </row>
    <row r="21" spans="1:13" x14ac:dyDescent="0.25">
      <c r="A21">
        <v>20</v>
      </c>
      <c r="B21" t="s">
        <v>102</v>
      </c>
      <c r="C21" t="s">
        <v>103</v>
      </c>
      <c r="D21">
        <v>16.63</v>
      </c>
      <c r="F21" t="s">
        <v>104</v>
      </c>
      <c r="G21">
        <v>55</v>
      </c>
      <c r="H21" t="s">
        <v>14</v>
      </c>
      <c r="I21" t="s">
        <v>105</v>
      </c>
      <c r="J21" t="s">
        <v>51</v>
      </c>
      <c r="K21">
        <v>55</v>
      </c>
      <c r="L21">
        <v>3.84</v>
      </c>
      <c r="M21">
        <v>100</v>
      </c>
    </row>
    <row r="22" spans="1:13" x14ac:dyDescent="0.25">
      <c r="A22">
        <v>21</v>
      </c>
      <c r="B22" t="s">
        <v>106</v>
      </c>
      <c r="C22" t="s">
        <v>107</v>
      </c>
      <c r="D22">
        <v>26.93</v>
      </c>
      <c r="F22" t="s">
        <v>108</v>
      </c>
      <c r="G22">
        <v>56</v>
      </c>
      <c r="H22" t="s">
        <v>14</v>
      </c>
      <c r="I22" t="s">
        <v>109</v>
      </c>
      <c r="J22" t="s">
        <v>51</v>
      </c>
      <c r="K22">
        <v>56</v>
      </c>
      <c r="L22">
        <v>10.98</v>
      </c>
      <c r="M22">
        <v>100</v>
      </c>
    </row>
    <row r="23" spans="1:13" x14ac:dyDescent="0.25">
      <c r="A23">
        <v>22</v>
      </c>
      <c r="B23" t="s">
        <v>110</v>
      </c>
      <c r="C23" t="s">
        <v>111</v>
      </c>
      <c r="D23">
        <v>5.15</v>
      </c>
      <c r="E23">
        <v>0</v>
      </c>
      <c r="F23" t="s">
        <v>112</v>
      </c>
      <c r="G23">
        <v>59</v>
      </c>
      <c r="H23" t="s">
        <v>14</v>
      </c>
      <c r="I23" t="s">
        <v>113</v>
      </c>
      <c r="J23" t="s">
        <v>51</v>
      </c>
      <c r="K23">
        <v>59</v>
      </c>
      <c r="L23">
        <v>11.26</v>
      </c>
      <c r="M23">
        <v>100</v>
      </c>
    </row>
    <row r="24" spans="1:13" x14ac:dyDescent="0.25">
      <c r="A24">
        <v>23</v>
      </c>
      <c r="B24" t="s">
        <v>114</v>
      </c>
      <c r="C24" t="s">
        <v>115</v>
      </c>
      <c r="D24">
        <v>6.32</v>
      </c>
      <c r="E24">
        <v>0</v>
      </c>
      <c r="F24" t="s">
        <v>116</v>
      </c>
      <c r="G24">
        <v>60</v>
      </c>
      <c r="H24" t="s">
        <v>14</v>
      </c>
      <c r="I24" t="s">
        <v>117</v>
      </c>
      <c r="J24" t="s">
        <v>118</v>
      </c>
      <c r="K24">
        <v>60</v>
      </c>
      <c r="L24">
        <v>6.59</v>
      </c>
      <c r="M24">
        <v>100</v>
      </c>
    </row>
    <row r="25" spans="1:13" x14ac:dyDescent="0.25">
      <c r="A25">
        <v>24</v>
      </c>
      <c r="B25" t="s">
        <v>119</v>
      </c>
      <c r="C25" t="s">
        <v>120</v>
      </c>
      <c r="D25">
        <v>12.96</v>
      </c>
      <c r="F25" t="s">
        <v>121</v>
      </c>
      <c r="G25">
        <v>61</v>
      </c>
      <c r="H25" t="s">
        <v>14</v>
      </c>
      <c r="I25" t="s">
        <v>122</v>
      </c>
      <c r="J25" t="s">
        <v>51</v>
      </c>
      <c r="K25">
        <v>61</v>
      </c>
      <c r="L25">
        <v>10.02</v>
      </c>
      <c r="M25">
        <v>100</v>
      </c>
    </row>
    <row r="26" spans="1:13" x14ac:dyDescent="0.25">
      <c r="A26">
        <v>25</v>
      </c>
      <c r="B26" t="s">
        <v>123</v>
      </c>
      <c r="C26" t="s">
        <v>124</v>
      </c>
      <c r="D26">
        <v>25.33</v>
      </c>
      <c r="F26" t="s">
        <v>125</v>
      </c>
      <c r="G26">
        <v>64</v>
      </c>
      <c r="H26" t="s">
        <v>14</v>
      </c>
      <c r="I26" t="s">
        <v>126</v>
      </c>
      <c r="J26" t="s">
        <v>127</v>
      </c>
      <c r="K26">
        <v>64</v>
      </c>
      <c r="L26">
        <v>7.34</v>
      </c>
      <c r="M26">
        <v>100</v>
      </c>
    </row>
    <row r="27" spans="1:13" x14ac:dyDescent="0.25">
      <c r="A27">
        <v>26</v>
      </c>
      <c r="B27" t="s">
        <v>128</v>
      </c>
      <c r="C27" t="s">
        <v>129</v>
      </c>
      <c r="D27">
        <v>30.4</v>
      </c>
      <c r="F27" t="s">
        <v>130</v>
      </c>
      <c r="G27">
        <v>65</v>
      </c>
      <c r="H27" t="s">
        <v>14</v>
      </c>
      <c r="I27" t="s">
        <v>131</v>
      </c>
      <c r="J27" t="s">
        <v>132</v>
      </c>
      <c r="K27">
        <v>65</v>
      </c>
      <c r="L27">
        <v>6.56</v>
      </c>
      <c r="M27">
        <v>100</v>
      </c>
    </row>
    <row r="28" spans="1:13" x14ac:dyDescent="0.25">
      <c r="A28">
        <v>27</v>
      </c>
      <c r="B28" t="s">
        <v>133</v>
      </c>
      <c r="C28" t="s">
        <v>134</v>
      </c>
      <c r="D28">
        <v>51.53</v>
      </c>
      <c r="F28" t="s">
        <v>135</v>
      </c>
      <c r="G28">
        <v>66</v>
      </c>
      <c r="H28" t="s">
        <v>14</v>
      </c>
      <c r="I28" t="s">
        <v>136</v>
      </c>
      <c r="J28" t="s">
        <v>137</v>
      </c>
      <c r="K28">
        <v>66</v>
      </c>
      <c r="L28">
        <v>8.85</v>
      </c>
      <c r="M28">
        <v>100</v>
      </c>
    </row>
    <row r="29" spans="1:13" x14ac:dyDescent="0.25">
      <c r="A29">
        <v>28</v>
      </c>
      <c r="B29" t="s">
        <v>138</v>
      </c>
      <c r="C29" t="s">
        <v>139</v>
      </c>
      <c r="D29">
        <v>2.29</v>
      </c>
      <c r="E29">
        <v>0</v>
      </c>
      <c r="F29" t="s">
        <v>140</v>
      </c>
      <c r="G29">
        <v>67</v>
      </c>
      <c r="H29" t="s">
        <v>14</v>
      </c>
      <c r="I29" t="s">
        <v>141</v>
      </c>
      <c r="J29" t="s">
        <v>142</v>
      </c>
      <c r="K29">
        <v>67</v>
      </c>
      <c r="L29">
        <v>9.8699999999999992</v>
      </c>
      <c r="M29">
        <v>100</v>
      </c>
    </row>
    <row r="30" spans="1:13" x14ac:dyDescent="0.25">
      <c r="A30">
        <v>29</v>
      </c>
      <c r="B30" t="s">
        <v>143</v>
      </c>
      <c r="C30" t="s">
        <v>144</v>
      </c>
      <c r="D30">
        <v>11.8</v>
      </c>
      <c r="F30" t="s">
        <v>145</v>
      </c>
      <c r="G30">
        <v>68</v>
      </c>
      <c r="H30" t="s">
        <v>14</v>
      </c>
      <c r="I30" t="s">
        <v>146</v>
      </c>
      <c r="J30" t="s">
        <v>147</v>
      </c>
      <c r="K30">
        <v>68</v>
      </c>
      <c r="L30">
        <v>10.95</v>
      </c>
      <c r="M30">
        <v>100</v>
      </c>
    </row>
    <row r="31" spans="1:13" x14ac:dyDescent="0.25">
      <c r="A31">
        <v>30</v>
      </c>
      <c r="B31" t="s">
        <v>148</v>
      </c>
      <c r="C31" t="s">
        <v>149</v>
      </c>
      <c r="D31">
        <v>45.29</v>
      </c>
      <c r="F31" t="s">
        <v>150</v>
      </c>
      <c r="G31">
        <v>69</v>
      </c>
      <c r="H31" t="s">
        <v>14</v>
      </c>
      <c r="I31" t="s">
        <v>151</v>
      </c>
      <c r="J31" t="s">
        <v>152</v>
      </c>
      <c r="K31">
        <v>69</v>
      </c>
      <c r="L31">
        <v>9.77</v>
      </c>
      <c r="M31">
        <v>100</v>
      </c>
    </row>
    <row r="32" spans="1:13" x14ac:dyDescent="0.25">
      <c r="A32">
        <v>31</v>
      </c>
      <c r="B32" t="s">
        <v>153</v>
      </c>
      <c r="C32" t="s">
        <v>154</v>
      </c>
      <c r="D32">
        <v>58.23</v>
      </c>
      <c r="F32" t="s">
        <v>155</v>
      </c>
      <c r="G32">
        <v>70</v>
      </c>
      <c r="H32" t="s">
        <v>14</v>
      </c>
      <c r="I32" t="s">
        <v>156</v>
      </c>
      <c r="J32" t="s">
        <v>157</v>
      </c>
      <c r="K32">
        <v>70</v>
      </c>
      <c r="L32">
        <v>11.22</v>
      </c>
      <c r="M32">
        <v>100</v>
      </c>
    </row>
    <row r="33" spans="1:13" x14ac:dyDescent="0.25">
      <c r="A33">
        <v>32</v>
      </c>
      <c r="B33" t="s">
        <v>158</v>
      </c>
      <c r="C33" t="s">
        <v>159</v>
      </c>
      <c r="D33">
        <v>17.59</v>
      </c>
      <c r="F33" t="s">
        <v>160</v>
      </c>
      <c r="G33">
        <v>71</v>
      </c>
      <c r="H33" t="s">
        <v>14</v>
      </c>
      <c r="I33" t="s">
        <v>161</v>
      </c>
      <c r="J33" t="s">
        <v>162</v>
      </c>
      <c r="K33">
        <v>71</v>
      </c>
      <c r="L33">
        <v>10.67</v>
      </c>
      <c r="M33">
        <v>100</v>
      </c>
    </row>
    <row r="34" spans="1:13" x14ac:dyDescent="0.25">
      <c r="A34">
        <v>33</v>
      </c>
      <c r="B34" t="s">
        <v>163</v>
      </c>
      <c r="C34" t="s">
        <v>164</v>
      </c>
      <c r="D34">
        <v>77.56</v>
      </c>
      <c r="F34" t="s">
        <v>165</v>
      </c>
      <c r="G34">
        <v>72</v>
      </c>
      <c r="H34" t="s">
        <v>14</v>
      </c>
      <c r="I34" t="s">
        <v>166</v>
      </c>
      <c r="J34" t="s">
        <v>167</v>
      </c>
      <c r="K34">
        <v>72</v>
      </c>
      <c r="L34">
        <v>8.59</v>
      </c>
      <c r="M34">
        <v>100</v>
      </c>
    </row>
    <row r="35" spans="1:13" x14ac:dyDescent="0.25">
      <c r="A35">
        <v>34</v>
      </c>
      <c r="B35" t="s">
        <v>168</v>
      </c>
      <c r="C35" t="s">
        <v>169</v>
      </c>
      <c r="D35">
        <v>36.61</v>
      </c>
      <c r="F35" t="s">
        <v>170</v>
      </c>
      <c r="G35">
        <v>74</v>
      </c>
      <c r="H35" t="s">
        <v>14</v>
      </c>
      <c r="I35" t="s">
        <v>171</v>
      </c>
      <c r="J35" t="s">
        <v>51</v>
      </c>
      <c r="K35">
        <v>74</v>
      </c>
      <c r="L35">
        <v>8.0299999999999994</v>
      </c>
      <c r="M35">
        <v>100</v>
      </c>
    </row>
    <row r="36" spans="1:13" x14ac:dyDescent="0.25">
      <c r="A36">
        <v>35</v>
      </c>
      <c r="B36" t="s">
        <v>172</v>
      </c>
      <c r="C36" t="s">
        <v>173</v>
      </c>
      <c r="D36">
        <v>57.8</v>
      </c>
      <c r="F36" t="s">
        <v>174</v>
      </c>
      <c r="G36">
        <v>75</v>
      </c>
      <c r="H36" t="s">
        <v>14</v>
      </c>
      <c r="I36" t="s">
        <v>175</v>
      </c>
      <c r="J36" t="s">
        <v>51</v>
      </c>
      <c r="K36">
        <v>75</v>
      </c>
      <c r="L36">
        <v>9.24</v>
      </c>
      <c r="M36">
        <v>100</v>
      </c>
    </row>
    <row r="37" spans="1:13" x14ac:dyDescent="0.25">
      <c r="A37">
        <v>36</v>
      </c>
      <c r="B37" t="s">
        <v>176</v>
      </c>
      <c r="C37" t="s">
        <v>177</v>
      </c>
      <c r="D37">
        <v>105.69</v>
      </c>
      <c r="F37" t="s">
        <v>178</v>
      </c>
      <c r="G37">
        <v>76</v>
      </c>
      <c r="H37" t="s">
        <v>14</v>
      </c>
      <c r="I37" t="s">
        <v>179</v>
      </c>
      <c r="J37" t="s">
        <v>51</v>
      </c>
      <c r="K37">
        <v>76</v>
      </c>
      <c r="L37">
        <v>9.92</v>
      </c>
      <c r="M37">
        <v>100</v>
      </c>
    </row>
    <row r="38" spans="1:13" x14ac:dyDescent="0.25">
      <c r="A38">
        <v>37</v>
      </c>
      <c r="B38" t="s">
        <v>180</v>
      </c>
      <c r="C38" t="s">
        <v>181</v>
      </c>
      <c r="D38">
        <v>13.27</v>
      </c>
      <c r="F38" t="s">
        <v>182</v>
      </c>
      <c r="G38">
        <v>77</v>
      </c>
      <c r="H38" t="s">
        <v>14</v>
      </c>
      <c r="I38" t="s">
        <v>183</v>
      </c>
      <c r="J38" t="s">
        <v>51</v>
      </c>
      <c r="K38">
        <v>77</v>
      </c>
      <c r="L38">
        <v>11.12</v>
      </c>
      <c r="M38">
        <v>100</v>
      </c>
    </row>
    <row r="39" spans="1:13" x14ac:dyDescent="0.25">
      <c r="A39">
        <v>38</v>
      </c>
      <c r="B39" t="s">
        <v>184</v>
      </c>
      <c r="C39" t="s">
        <v>185</v>
      </c>
      <c r="D39">
        <v>7.54</v>
      </c>
      <c r="E39">
        <v>0</v>
      </c>
      <c r="F39" t="s">
        <v>186</v>
      </c>
      <c r="G39">
        <v>79</v>
      </c>
      <c r="H39" t="s">
        <v>14</v>
      </c>
      <c r="I39" t="s">
        <v>187</v>
      </c>
      <c r="J39" t="s">
        <v>51</v>
      </c>
      <c r="K39">
        <v>79</v>
      </c>
      <c r="L39">
        <v>9.4</v>
      </c>
      <c r="M39">
        <v>100</v>
      </c>
    </row>
    <row r="40" spans="1:13" x14ac:dyDescent="0.25">
      <c r="A40">
        <v>39</v>
      </c>
      <c r="B40" t="s">
        <v>188</v>
      </c>
      <c r="C40" t="s">
        <v>189</v>
      </c>
      <c r="D40">
        <v>13.36</v>
      </c>
      <c r="F40" t="s">
        <v>190</v>
      </c>
      <c r="G40">
        <v>80</v>
      </c>
      <c r="H40" t="s">
        <v>14</v>
      </c>
      <c r="I40" t="s">
        <v>191</v>
      </c>
      <c r="J40" t="s">
        <v>51</v>
      </c>
      <c r="K40">
        <v>80</v>
      </c>
      <c r="L40">
        <v>5.89</v>
      </c>
      <c r="M40">
        <v>100</v>
      </c>
    </row>
    <row r="41" spans="1:13" x14ac:dyDescent="0.25">
      <c r="A41">
        <v>40</v>
      </c>
      <c r="B41" t="s">
        <v>192</v>
      </c>
      <c r="C41" t="s">
        <v>193</v>
      </c>
      <c r="D41">
        <v>31.2</v>
      </c>
      <c r="F41" t="s">
        <v>194</v>
      </c>
      <c r="G41">
        <v>83</v>
      </c>
      <c r="H41" t="s">
        <v>14</v>
      </c>
      <c r="I41" t="s">
        <v>195</v>
      </c>
      <c r="J41" t="s">
        <v>196</v>
      </c>
      <c r="K41">
        <v>83</v>
      </c>
      <c r="L41">
        <v>9.82</v>
      </c>
      <c r="M41">
        <v>100</v>
      </c>
    </row>
    <row r="42" spans="1:13" x14ac:dyDescent="0.25">
      <c r="A42">
        <v>41</v>
      </c>
      <c r="B42" t="s">
        <v>206</v>
      </c>
      <c r="C42" t="s">
        <v>207</v>
      </c>
      <c r="D42">
        <v>5.5</v>
      </c>
      <c r="F42" t="s">
        <v>208</v>
      </c>
      <c r="G42">
        <v>92</v>
      </c>
      <c r="H42" t="s">
        <v>14</v>
      </c>
      <c r="I42" t="s">
        <v>209</v>
      </c>
      <c r="J42" t="s">
        <v>51</v>
      </c>
      <c r="K42">
        <v>92</v>
      </c>
      <c r="L42">
        <v>8.2899999999999991</v>
      </c>
      <c r="M42">
        <v>100</v>
      </c>
    </row>
    <row r="43" spans="1:13" x14ac:dyDescent="0.25">
      <c r="A43">
        <v>42</v>
      </c>
      <c r="B43" t="s">
        <v>210</v>
      </c>
      <c r="C43" t="s">
        <v>211</v>
      </c>
      <c r="D43">
        <v>39.71</v>
      </c>
      <c r="F43" t="s">
        <v>212</v>
      </c>
      <c r="G43">
        <v>93</v>
      </c>
      <c r="H43" t="s">
        <v>14</v>
      </c>
      <c r="I43" t="s">
        <v>213</v>
      </c>
      <c r="J43" t="s">
        <v>51</v>
      </c>
      <c r="K43">
        <v>93</v>
      </c>
      <c r="L43">
        <v>6.77</v>
      </c>
      <c r="M43">
        <v>100</v>
      </c>
    </row>
    <row r="44" spans="1:13" x14ac:dyDescent="0.25">
      <c r="A44">
        <v>43</v>
      </c>
      <c r="B44" t="s">
        <v>214</v>
      </c>
      <c r="C44" t="s">
        <v>215</v>
      </c>
      <c r="D44">
        <v>6.95</v>
      </c>
      <c r="E44">
        <v>0</v>
      </c>
      <c r="F44" t="s">
        <v>216</v>
      </c>
      <c r="G44">
        <v>94</v>
      </c>
      <c r="H44" t="s">
        <v>14</v>
      </c>
      <c r="I44" t="s">
        <v>217</v>
      </c>
      <c r="J44" t="s">
        <v>51</v>
      </c>
      <c r="K44">
        <v>94</v>
      </c>
      <c r="L44">
        <v>7.74</v>
      </c>
      <c r="M44">
        <v>100</v>
      </c>
    </row>
    <row r="45" spans="1:13" x14ac:dyDescent="0.25">
      <c r="A45">
        <v>44</v>
      </c>
      <c r="B45" t="s">
        <v>218</v>
      </c>
      <c r="C45" t="s">
        <v>219</v>
      </c>
      <c r="D45">
        <v>48.85</v>
      </c>
      <c r="F45" t="s">
        <v>220</v>
      </c>
      <c r="G45">
        <v>96</v>
      </c>
      <c r="H45" t="s">
        <v>14</v>
      </c>
      <c r="I45" t="s">
        <v>221</v>
      </c>
      <c r="J45" t="s">
        <v>222</v>
      </c>
      <c r="K45">
        <v>96</v>
      </c>
      <c r="L45">
        <v>7.23</v>
      </c>
      <c r="M45">
        <v>100</v>
      </c>
    </row>
    <row r="46" spans="1:13" x14ac:dyDescent="0.25">
      <c r="A46">
        <v>45</v>
      </c>
      <c r="B46" t="s">
        <v>223</v>
      </c>
      <c r="C46" t="s">
        <v>224</v>
      </c>
      <c r="D46">
        <v>704</v>
      </c>
      <c r="F46" t="s">
        <v>225</v>
      </c>
      <c r="G46">
        <v>1</v>
      </c>
      <c r="H46" t="s">
        <v>226</v>
      </c>
      <c r="I46" t="s">
        <v>51</v>
      </c>
      <c r="J46" t="s">
        <v>51</v>
      </c>
      <c r="K46" t="s">
        <v>51</v>
      </c>
      <c r="L46" t="s">
        <v>51</v>
      </c>
      <c r="M46" t="s">
        <v>51</v>
      </c>
    </row>
    <row r="47" spans="1:13" x14ac:dyDescent="0.25">
      <c r="A47">
        <v>46</v>
      </c>
      <c r="B47" t="s">
        <v>227</v>
      </c>
      <c r="C47" t="s">
        <v>228</v>
      </c>
      <c r="D47">
        <v>762</v>
      </c>
      <c r="F47" t="s">
        <v>229</v>
      </c>
      <c r="G47">
        <v>3</v>
      </c>
      <c r="H47" t="s">
        <v>226</v>
      </c>
      <c r="I47" t="s">
        <v>51</v>
      </c>
      <c r="J47" t="s">
        <v>51</v>
      </c>
      <c r="K47" t="s">
        <v>51</v>
      </c>
      <c r="L47" t="s">
        <v>51</v>
      </c>
      <c r="M47" t="s">
        <v>51</v>
      </c>
    </row>
    <row r="48" spans="1:13" x14ac:dyDescent="0.25">
      <c r="A48">
        <v>47</v>
      </c>
      <c r="B48" t="s">
        <v>306</v>
      </c>
      <c r="C48" t="s">
        <v>307</v>
      </c>
      <c r="D48">
        <v>877</v>
      </c>
      <c r="F48" t="s">
        <v>308</v>
      </c>
      <c r="G48">
        <v>24</v>
      </c>
      <c r="H48" t="s">
        <v>226</v>
      </c>
      <c r="I48" t="s">
        <v>51</v>
      </c>
      <c r="J48" t="s">
        <v>51</v>
      </c>
      <c r="K48" t="s">
        <v>51</v>
      </c>
      <c r="L48" t="s">
        <v>51</v>
      </c>
      <c r="M48" t="s">
        <v>51</v>
      </c>
    </row>
    <row r="49" spans="1:13" x14ac:dyDescent="0.25">
      <c r="A49">
        <v>48</v>
      </c>
      <c r="B49" t="s">
        <v>230</v>
      </c>
      <c r="C49" t="s">
        <v>231</v>
      </c>
      <c r="D49">
        <v>624</v>
      </c>
      <c r="F49" t="s">
        <v>232</v>
      </c>
      <c r="G49">
        <v>26</v>
      </c>
      <c r="H49" t="s">
        <v>226</v>
      </c>
      <c r="I49" t="s">
        <v>51</v>
      </c>
      <c r="J49" t="s">
        <v>51</v>
      </c>
      <c r="K49" t="s">
        <v>51</v>
      </c>
      <c r="L49" t="s">
        <v>51</v>
      </c>
      <c r="M49" t="s">
        <v>51</v>
      </c>
    </row>
    <row r="50" spans="1:13" x14ac:dyDescent="0.25">
      <c r="A50">
        <v>49</v>
      </c>
      <c r="B50" t="s">
        <v>233</v>
      </c>
      <c r="C50" t="s">
        <v>234</v>
      </c>
      <c r="D50">
        <v>534</v>
      </c>
      <c r="F50" t="s">
        <v>235</v>
      </c>
      <c r="G50">
        <v>28</v>
      </c>
      <c r="H50" t="s">
        <v>226</v>
      </c>
      <c r="I50" t="s">
        <v>51</v>
      </c>
      <c r="J50" t="s">
        <v>51</v>
      </c>
      <c r="K50" t="s">
        <v>51</v>
      </c>
      <c r="L50" t="s">
        <v>51</v>
      </c>
      <c r="M50" t="s">
        <v>51</v>
      </c>
    </row>
    <row r="51" spans="1:13" x14ac:dyDescent="0.25">
      <c r="A51">
        <v>50</v>
      </c>
      <c r="B51" t="s">
        <v>236</v>
      </c>
      <c r="C51" t="s">
        <v>237</v>
      </c>
      <c r="D51">
        <v>634</v>
      </c>
      <c r="F51" t="s">
        <v>238</v>
      </c>
      <c r="G51">
        <v>153</v>
      </c>
      <c r="H51" t="s">
        <v>226</v>
      </c>
      <c r="I51" t="s">
        <v>51</v>
      </c>
      <c r="J51" t="s">
        <v>51</v>
      </c>
      <c r="K51" t="s">
        <v>51</v>
      </c>
      <c r="L51" t="s">
        <v>51</v>
      </c>
      <c r="M51" t="s">
        <v>51</v>
      </c>
    </row>
    <row r="52" spans="1:13" x14ac:dyDescent="0.25">
      <c r="A52">
        <v>51</v>
      </c>
      <c r="B52" t="s">
        <v>239</v>
      </c>
      <c r="C52" t="s">
        <v>240</v>
      </c>
      <c r="D52">
        <v>675</v>
      </c>
      <c r="F52" t="s">
        <v>241</v>
      </c>
      <c r="G52">
        <v>155</v>
      </c>
      <c r="H52" t="s">
        <v>226</v>
      </c>
      <c r="I52" t="s">
        <v>51</v>
      </c>
      <c r="J52" t="s">
        <v>51</v>
      </c>
      <c r="K52" t="s">
        <v>51</v>
      </c>
      <c r="L52" t="s">
        <v>51</v>
      </c>
      <c r="M52" t="s">
        <v>51</v>
      </c>
    </row>
    <row r="53" spans="1:13" x14ac:dyDescent="0.25">
      <c r="A53">
        <v>52</v>
      </c>
      <c r="B53" t="s">
        <v>242</v>
      </c>
      <c r="C53" t="s">
        <v>243</v>
      </c>
      <c r="D53">
        <v>767</v>
      </c>
      <c r="F53" t="s">
        <v>244</v>
      </c>
      <c r="G53">
        <v>159</v>
      </c>
      <c r="H53" t="s">
        <v>226</v>
      </c>
      <c r="I53" t="s">
        <v>51</v>
      </c>
      <c r="J53" t="s">
        <v>51</v>
      </c>
      <c r="K53" t="s">
        <v>51</v>
      </c>
      <c r="L53" t="s">
        <v>51</v>
      </c>
      <c r="M53" t="s">
        <v>51</v>
      </c>
    </row>
    <row r="54" spans="1:13" x14ac:dyDescent="0.25">
      <c r="A54">
        <v>53</v>
      </c>
      <c r="B54" t="s">
        <v>245</v>
      </c>
      <c r="C54" t="s">
        <v>246</v>
      </c>
      <c r="D54">
        <v>712</v>
      </c>
      <c r="F54" t="s">
        <v>247</v>
      </c>
      <c r="G54">
        <v>161</v>
      </c>
      <c r="H54" t="s">
        <v>226</v>
      </c>
      <c r="I54" t="s">
        <v>51</v>
      </c>
      <c r="J54" t="s">
        <v>51</v>
      </c>
      <c r="K54" t="s">
        <v>51</v>
      </c>
      <c r="L54" t="s">
        <v>51</v>
      </c>
      <c r="M54" t="s">
        <v>51</v>
      </c>
    </row>
    <row r="55" spans="1:13" x14ac:dyDescent="0.25">
      <c r="A55">
        <v>54</v>
      </c>
      <c r="B55" t="s">
        <v>248</v>
      </c>
      <c r="C55" t="s">
        <v>249</v>
      </c>
      <c r="D55">
        <v>802</v>
      </c>
      <c r="F55" t="s">
        <v>250</v>
      </c>
      <c r="G55">
        <v>186</v>
      </c>
      <c r="H55" t="s">
        <v>226</v>
      </c>
      <c r="I55" t="s">
        <v>51</v>
      </c>
      <c r="J55" t="s">
        <v>51</v>
      </c>
      <c r="K55" t="s">
        <v>51</v>
      </c>
      <c r="L55" t="s">
        <v>51</v>
      </c>
      <c r="M55" t="s">
        <v>51</v>
      </c>
    </row>
    <row r="56" spans="1:13" x14ac:dyDescent="0.25">
      <c r="A56">
        <v>55</v>
      </c>
      <c r="B56" t="s">
        <v>197</v>
      </c>
      <c r="C56" t="s">
        <v>251</v>
      </c>
      <c r="D56">
        <v>786</v>
      </c>
      <c r="F56" t="s">
        <v>252</v>
      </c>
      <c r="G56">
        <v>201</v>
      </c>
      <c r="H56" t="s">
        <v>226</v>
      </c>
      <c r="I56" t="s">
        <v>200</v>
      </c>
      <c r="J56" t="s">
        <v>51</v>
      </c>
      <c r="K56">
        <v>87</v>
      </c>
      <c r="L56">
        <v>5.4</v>
      </c>
      <c r="M56">
        <v>0</v>
      </c>
    </row>
    <row r="57" spans="1:13" x14ac:dyDescent="0.25">
      <c r="A57">
        <v>56</v>
      </c>
      <c r="B57" t="s">
        <v>201</v>
      </c>
      <c r="C57" t="s">
        <v>253</v>
      </c>
      <c r="D57">
        <v>757</v>
      </c>
      <c r="F57" t="s">
        <v>254</v>
      </c>
      <c r="G57">
        <v>212</v>
      </c>
      <c r="H57" t="s">
        <v>226</v>
      </c>
      <c r="I57" t="s">
        <v>204</v>
      </c>
      <c r="J57" t="s">
        <v>205</v>
      </c>
      <c r="K57">
        <v>90</v>
      </c>
      <c r="L57">
        <v>1.07</v>
      </c>
      <c r="M57">
        <v>0</v>
      </c>
    </row>
    <row r="58" spans="1:13" x14ac:dyDescent="0.25">
      <c r="A58">
        <v>57</v>
      </c>
      <c r="B58" t="s">
        <v>255</v>
      </c>
      <c r="C58" t="s">
        <v>256</v>
      </c>
      <c r="D58">
        <v>769</v>
      </c>
      <c r="F58" t="s">
        <v>257</v>
      </c>
      <c r="G58">
        <v>216</v>
      </c>
      <c r="H58" t="s">
        <v>226</v>
      </c>
      <c r="I58" t="s">
        <v>51</v>
      </c>
      <c r="J58" t="s">
        <v>51</v>
      </c>
      <c r="K58" t="s">
        <v>51</v>
      </c>
      <c r="L58" t="s">
        <v>51</v>
      </c>
      <c r="M58" t="s">
        <v>51</v>
      </c>
    </row>
    <row r="59" spans="1:13" x14ac:dyDescent="0.25">
      <c r="A59">
        <v>58</v>
      </c>
      <c r="B59" t="s">
        <v>258</v>
      </c>
      <c r="C59" t="s">
        <v>259</v>
      </c>
      <c r="D59">
        <v>787</v>
      </c>
      <c r="F59" t="s">
        <v>260</v>
      </c>
      <c r="G59">
        <v>227</v>
      </c>
      <c r="H59" t="s">
        <v>226</v>
      </c>
      <c r="I59" t="s">
        <v>51</v>
      </c>
      <c r="J59" t="s">
        <v>51</v>
      </c>
      <c r="K59" t="s">
        <v>51</v>
      </c>
      <c r="L59" t="s">
        <v>51</v>
      </c>
      <c r="M59" t="s">
        <v>51</v>
      </c>
    </row>
    <row r="60" spans="1:13" x14ac:dyDescent="0.25">
      <c r="A60">
        <v>59</v>
      </c>
      <c r="B60" t="s">
        <v>261</v>
      </c>
      <c r="C60" t="s">
        <v>262</v>
      </c>
      <c r="D60">
        <v>687</v>
      </c>
      <c r="F60" t="s">
        <v>263</v>
      </c>
      <c r="G60">
        <v>241</v>
      </c>
      <c r="H60" t="s">
        <v>226</v>
      </c>
      <c r="I60" t="s">
        <v>51</v>
      </c>
      <c r="J60" t="s">
        <v>51</v>
      </c>
      <c r="K60" t="s">
        <v>51</v>
      </c>
      <c r="L60" t="s">
        <v>51</v>
      </c>
      <c r="M60" t="s">
        <v>51</v>
      </c>
    </row>
    <row r="61" spans="1:13" x14ac:dyDescent="0.25">
      <c r="A61">
        <v>60</v>
      </c>
      <c r="B61" t="s">
        <v>264</v>
      </c>
      <c r="C61" t="s">
        <v>265</v>
      </c>
      <c r="D61">
        <v>669</v>
      </c>
      <c r="F61" t="s">
        <v>266</v>
      </c>
      <c r="G61">
        <v>251</v>
      </c>
      <c r="H61" t="s">
        <v>226</v>
      </c>
      <c r="I61" t="s">
        <v>51</v>
      </c>
      <c r="J61" t="s">
        <v>51</v>
      </c>
      <c r="K61" t="s">
        <v>51</v>
      </c>
      <c r="L61" t="s">
        <v>51</v>
      </c>
      <c r="M61" t="s">
        <v>51</v>
      </c>
    </row>
    <row r="62" spans="1:13" x14ac:dyDescent="0.25">
      <c r="A62">
        <v>61</v>
      </c>
      <c r="B62" t="s">
        <v>267</v>
      </c>
      <c r="C62" t="s">
        <v>268</v>
      </c>
      <c r="D62">
        <v>673</v>
      </c>
      <c r="F62" t="s">
        <v>269</v>
      </c>
      <c r="G62">
        <v>253</v>
      </c>
      <c r="H62" t="s">
        <v>226</v>
      </c>
      <c r="I62" t="s">
        <v>51</v>
      </c>
      <c r="J62" t="s">
        <v>51</v>
      </c>
      <c r="K62" t="s">
        <v>51</v>
      </c>
      <c r="L62" t="s">
        <v>51</v>
      </c>
      <c r="M62" t="s">
        <v>51</v>
      </c>
    </row>
    <row r="63" spans="1:13" x14ac:dyDescent="0.25">
      <c r="A63">
        <v>62</v>
      </c>
      <c r="B63" t="s">
        <v>270</v>
      </c>
      <c r="C63" t="s">
        <v>271</v>
      </c>
      <c r="D63">
        <v>729</v>
      </c>
      <c r="F63" t="s">
        <v>272</v>
      </c>
      <c r="G63">
        <v>264</v>
      </c>
      <c r="H63" t="s">
        <v>226</v>
      </c>
      <c r="I63" t="s">
        <v>51</v>
      </c>
      <c r="J63" t="s">
        <v>51</v>
      </c>
      <c r="K63" t="s">
        <v>51</v>
      </c>
      <c r="L63" t="s">
        <v>51</v>
      </c>
      <c r="M63" t="s">
        <v>51</v>
      </c>
    </row>
    <row r="64" spans="1:13" x14ac:dyDescent="0.25">
      <c r="A64">
        <v>63</v>
      </c>
      <c r="B64" t="s">
        <v>273</v>
      </c>
      <c r="C64" t="s">
        <v>274</v>
      </c>
      <c r="D64">
        <v>821</v>
      </c>
      <c r="F64" t="s">
        <v>275</v>
      </c>
      <c r="G64">
        <v>276</v>
      </c>
      <c r="H64" t="s">
        <v>226</v>
      </c>
      <c r="I64" t="s">
        <v>51</v>
      </c>
      <c r="J64" t="s">
        <v>51</v>
      </c>
      <c r="K64" t="s">
        <v>51</v>
      </c>
      <c r="L64" t="s">
        <v>51</v>
      </c>
      <c r="M64" t="s">
        <v>51</v>
      </c>
    </row>
    <row r="65" spans="1:13" x14ac:dyDescent="0.25">
      <c r="A65">
        <v>64</v>
      </c>
      <c r="B65" t="s">
        <v>276</v>
      </c>
      <c r="C65" t="s">
        <v>277</v>
      </c>
      <c r="D65">
        <v>791</v>
      </c>
      <c r="F65" t="s">
        <v>278</v>
      </c>
      <c r="G65">
        <v>334</v>
      </c>
      <c r="H65" t="s">
        <v>226</v>
      </c>
      <c r="I65" t="s">
        <v>51</v>
      </c>
      <c r="J65" t="s">
        <v>51</v>
      </c>
      <c r="K65" t="s">
        <v>51</v>
      </c>
      <c r="L65" t="s">
        <v>51</v>
      </c>
      <c r="M65" t="s">
        <v>51</v>
      </c>
    </row>
    <row r="66" spans="1:13" x14ac:dyDescent="0.25">
      <c r="A66">
        <v>65</v>
      </c>
      <c r="B66" t="s">
        <v>279</v>
      </c>
      <c r="C66" t="s">
        <v>280</v>
      </c>
      <c r="D66">
        <v>589.5</v>
      </c>
      <c r="F66" t="s">
        <v>281</v>
      </c>
      <c r="G66">
        <v>338</v>
      </c>
      <c r="H66" t="s">
        <v>226</v>
      </c>
      <c r="I66" t="s">
        <v>51</v>
      </c>
      <c r="J66" t="s">
        <v>51</v>
      </c>
      <c r="K66" t="s">
        <v>51</v>
      </c>
      <c r="L66" t="s">
        <v>51</v>
      </c>
      <c r="M66" t="s">
        <v>51</v>
      </c>
    </row>
    <row r="67" spans="1:13" x14ac:dyDescent="0.25">
      <c r="A67">
        <v>66</v>
      </c>
      <c r="B67" t="s">
        <v>282</v>
      </c>
      <c r="C67" t="s">
        <v>283</v>
      </c>
      <c r="D67">
        <v>622</v>
      </c>
      <c r="F67" t="s">
        <v>284</v>
      </c>
      <c r="G67">
        <v>341</v>
      </c>
      <c r="H67" t="s">
        <v>226</v>
      </c>
      <c r="I67" t="s">
        <v>51</v>
      </c>
      <c r="J67" t="s">
        <v>51</v>
      </c>
      <c r="K67" t="s">
        <v>51</v>
      </c>
      <c r="L67" t="s">
        <v>51</v>
      </c>
      <c r="M67" t="s">
        <v>51</v>
      </c>
    </row>
    <row r="68" spans="1:13" x14ac:dyDescent="0.25">
      <c r="A68">
        <v>67</v>
      </c>
      <c r="B68" t="s">
        <v>285</v>
      </c>
      <c r="C68" t="s">
        <v>286</v>
      </c>
      <c r="D68">
        <v>631</v>
      </c>
      <c r="F68" t="s">
        <v>287</v>
      </c>
      <c r="G68">
        <v>346</v>
      </c>
      <c r="H68" t="s">
        <v>226</v>
      </c>
      <c r="I68" t="s">
        <v>51</v>
      </c>
      <c r="J68" t="s">
        <v>51</v>
      </c>
      <c r="K68" t="s">
        <v>51</v>
      </c>
      <c r="L68" t="s">
        <v>51</v>
      </c>
      <c r="M68" t="s">
        <v>51</v>
      </c>
    </row>
    <row r="69" spans="1:13" x14ac:dyDescent="0.25">
      <c r="A69">
        <v>68</v>
      </c>
      <c r="B69" t="s">
        <v>288</v>
      </c>
      <c r="C69" t="s">
        <v>289</v>
      </c>
      <c r="D69">
        <v>656</v>
      </c>
      <c r="F69" t="s">
        <v>290</v>
      </c>
      <c r="G69">
        <v>349</v>
      </c>
      <c r="H69" t="s">
        <v>226</v>
      </c>
      <c r="I69" t="s">
        <v>51</v>
      </c>
      <c r="J69" t="s">
        <v>51</v>
      </c>
      <c r="K69" t="s">
        <v>51</v>
      </c>
      <c r="L69" t="s">
        <v>51</v>
      </c>
      <c r="M69" t="s">
        <v>51</v>
      </c>
    </row>
    <row r="70" spans="1:13" x14ac:dyDescent="0.25">
      <c r="A70">
        <v>69</v>
      </c>
      <c r="B70" t="s">
        <v>291</v>
      </c>
      <c r="C70" t="s">
        <v>292</v>
      </c>
      <c r="D70">
        <v>749</v>
      </c>
      <c r="F70" t="s">
        <v>293</v>
      </c>
      <c r="G70">
        <v>370</v>
      </c>
      <c r="H70" t="s">
        <v>226</v>
      </c>
      <c r="I70" t="s">
        <v>51</v>
      </c>
      <c r="J70" t="s">
        <v>51</v>
      </c>
      <c r="K70" t="s">
        <v>51</v>
      </c>
      <c r="L70" t="s">
        <v>51</v>
      </c>
      <c r="M70" t="s">
        <v>51</v>
      </c>
    </row>
    <row r="71" spans="1:13" x14ac:dyDescent="0.25">
      <c r="A71">
        <v>70</v>
      </c>
      <c r="B71" t="s">
        <v>294</v>
      </c>
      <c r="C71" t="s">
        <v>295</v>
      </c>
      <c r="D71">
        <v>533</v>
      </c>
      <c r="F71" t="s">
        <v>296</v>
      </c>
      <c r="G71">
        <v>378</v>
      </c>
      <c r="H71" t="s">
        <v>226</v>
      </c>
      <c r="I71" t="s">
        <v>51</v>
      </c>
      <c r="J71" t="s">
        <v>51</v>
      </c>
      <c r="K71" t="s">
        <v>51</v>
      </c>
      <c r="L71" t="s">
        <v>51</v>
      </c>
      <c r="M71"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T. Hyde</dc:creator>
  <cp:lastModifiedBy>Peter T. Hyde</cp:lastModifiedBy>
  <dcterms:created xsi:type="dcterms:W3CDTF">2024-10-14T13:34:03Z</dcterms:created>
  <dcterms:modified xsi:type="dcterms:W3CDTF">2025-03-17T12:51:27Z</dcterms:modified>
</cp:coreProperties>
</file>