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tudo\Robótica\ABB\Programas\Paletização_v1\"/>
    </mc:Choice>
  </mc:AlternateContent>
  <xr:revisionPtr revIDLastSave="0" documentId="13_ncr:1_{9B4C6C1F-500E-4136-8BD1-24B0ADD0B883}" xr6:coauthVersionLast="47" xr6:coauthVersionMax="47" xr10:uidLastSave="{00000000-0000-0000-0000-000000000000}"/>
  <bookViews>
    <workbookView xWindow="4044" yWindow="3360" windowWidth="17280" windowHeight="8880" activeTab="6" xr2:uid="{B14CD665-A84C-457D-A793-CB1F498573CC}"/>
  </bookViews>
  <sheets>
    <sheet name="Processo" sheetId="4" r:id="rId1"/>
    <sheet name="Pontos de verificação" sheetId="7" r:id="rId2"/>
    <sheet name="Acionamentos" sheetId="2" r:id="rId3"/>
    <sheet name="Mapa de I-O" sheetId="5" r:id="rId4"/>
    <sheet name="Descrição" sheetId="8" r:id="rId5"/>
    <sheet name="Alarmes" sheetId="9" r:id="rId6"/>
    <sheet name="Mensagens" sheetId="10" r:id="rId7"/>
  </sheets>
  <definedNames>
    <definedName name="_xlnm._FilterDatabase" localSheetId="2" hidden="1">Acionamentos!$A$1:$D$1</definedName>
    <definedName name="_xlnm._FilterDatabase" localSheetId="0" hidden="1">Processo!$A$1:$K$25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J2" i="4"/>
  <c r="I2" i="4"/>
</calcChain>
</file>

<file path=xl/sharedStrings.xml><?xml version="1.0" encoding="utf-8"?>
<sst xmlns="http://schemas.openxmlformats.org/spreadsheetml/2006/main" count="325" uniqueCount="197">
  <si>
    <t>Número</t>
  </si>
  <si>
    <t>Nome</t>
  </si>
  <si>
    <t>Descrição</t>
  </si>
  <si>
    <t>DI</t>
  </si>
  <si>
    <t>DO</t>
  </si>
  <si>
    <t>GI</t>
  </si>
  <si>
    <t>GO</t>
  </si>
  <si>
    <t>Ferramenta</t>
  </si>
  <si>
    <t>Ponto de verificação</t>
  </si>
  <si>
    <t>Prioridade</t>
  </si>
  <si>
    <t>PRES_PAL_LEFT</t>
  </si>
  <si>
    <t>PRES_PAL_RIGHT</t>
  </si>
  <si>
    <t>Presença de palete no lado direito</t>
  </si>
  <si>
    <t>Presença de palete no lado esquerdo</t>
  </si>
  <si>
    <t>PRES_BOX_1</t>
  </si>
  <si>
    <t>PRES_BOX_2</t>
  </si>
  <si>
    <t>Presença de caixa no primeiro slot</t>
  </si>
  <si>
    <t>Presença de caixa no segundo slot</t>
  </si>
  <si>
    <t>PRES_BOX_TOOL_1</t>
  </si>
  <si>
    <t>PRES_BOX_TOOL_2</t>
  </si>
  <si>
    <t>Presença de caixa na ferramenta no slot 1</t>
  </si>
  <si>
    <t>Presença de caixa na ferramenta no slot 2</t>
  </si>
  <si>
    <t>ZONE_1_RIGHT</t>
  </si>
  <si>
    <t>ZONE_2_RIGHT</t>
  </si>
  <si>
    <t>Indica se a zona 1 do lado direito responsável pelo robô reduzir a velocidade foi invadida</t>
  </si>
  <si>
    <t>ZONE_1_LEFT</t>
  </si>
  <si>
    <t>ZONE_2_LEFT</t>
  </si>
  <si>
    <t>Indica se a zona 1 do lado esquerdo responsável pelo robô reduzir a velocidade foi invadida</t>
  </si>
  <si>
    <t>Indica se a zona 2 do lado direito responsável pelo robô parar a execução do programa foi invadida</t>
  </si>
  <si>
    <t>Indica se a zona 2 do lado esquerdo responsável pelo robô parar a execução do programa foi invadida</t>
  </si>
  <si>
    <t>START</t>
  </si>
  <si>
    <t>PP_MAIN_START</t>
  </si>
  <si>
    <t>Start no programa</t>
  </si>
  <si>
    <t>Manda o PP para Main e realiza stat em seguida</t>
  </si>
  <si>
    <t>PAUSE</t>
  </si>
  <si>
    <t>Pausa a execução do programa</t>
  </si>
  <si>
    <t>END_CICLE</t>
  </si>
  <si>
    <t>Inicia o procedimento de encerramento de ciclo</t>
  </si>
  <si>
    <t>ALARM_1</t>
  </si>
  <si>
    <t>ALARM_2</t>
  </si>
  <si>
    <t>ALARM_3</t>
  </si>
  <si>
    <t>ALARM_4</t>
  </si>
  <si>
    <t>ALARM_5</t>
  </si>
  <si>
    <t>ALARM_6</t>
  </si>
  <si>
    <t>ALARM_7</t>
  </si>
  <si>
    <t>ALARM_8</t>
  </si>
  <si>
    <t>ALARM_9</t>
  </si>
  <si>
    <t>ALARM_10</t>
  </si>
  <si>
    <t>ALARM_11</t>
  </si>
  <si>
    <t>ALARM_12</t>
  </si>
  <si>
    <t>ALARM_13</t>
  </si>
  <si>
    <t>ALARM_14</t>
  </si>
  <si>
    <t>ALARM_15</t>
  </si>
  <si>
    <t>ALARM_16</t>
  </si>
  <si>
    <t>ALARM_17</t>
  </si>
  <si>
    <t>ALARM_18</t>
  </si>
  <si>
    <t>ALARM_19</t>
  </si>
  <si>
    <t>ALARM_20</t>
  </si>
  <si>
    <t>ALARM_21</t>
  </si>
  <si>
    <t>ALARM_22</t>
  </si>
  <si>
    <t>ALARM_23</t>
  </si>
  <si>
    <t>ALARM_24</t>
  </si>
  <si>
    <t>ALARM_25</t>
  </si>
  <si>
    <t>ALARM_26</t>
  </si>
  <si>
    <t>ALARM_27</t>
  </si>
  <si>
    <t>ALARM_28</t>
  </si>
  <si>
    <t>ALARM_29</t>
  </si>
  <si>
    <t>ALARM_30</t>
  </si>
  <si>
    <t>ALARM_31</t>
  </si>
  <si>
    <t>ALARM_32</t>
  </si>
  <si>
    <t>ROBOT_STOP</t>
  </si>
  <si>
    <t>Robô está parado</t>
  </si>
  <si>
    <t>PROG_RUNNING</t>
  </si>
  <si>
    <t>Programa está sendo executado</t>
  </si>
  <si>
    <t>Liga vácuo</t>
  </si>
  <si>
    <t>Desliga vácuo</t>
  </si>
  <si>
    <t>TON_VACUUM</t>
  </si>
  <si>
    <t>TOF_VACUUM</t>
  </si>
  <si>
    <t>REQ_BOX_BIT_1</t>
  </si>
  <si>
    <t>Requisita caixa bit 1</t>
  </si>
  <si>
    <t>REQ_BOX_BIT_2</t>
  </si>
  <si>
    <t>Requisita caixa bit 2</t>
  </si>
  <si>
    <t>INDEX_PAL_RIGHT</t>
  </si>
  <si>
    <t>INDEX_PAL_LEFT</t>
  </si>
  <si>
    <t>Indexa palete direito</t>
  </si>
  <si>
    <t>Indexa palete esquerdo</t>
  </si>
  <si>
    <t>REQ_BOX</t>
  </si>
  <si>
    <t>Requisita caixa</t>
  </si>
  <si>
    <t>Sinal inicial</t>
  </si>
  <si>
    <t>Sinal final</t>
  </si>
  <si>
    <t>Processo</t>
  </si>
  <si>
    <t>Estação</t>
  </si>
  <si>
    <t>N°</t>
  </si>
  <si>
    <t>CÓDIGO</t>
  </si>
  <si>
    <t>NOME DO PROCESSO</t>
  </si>
  <si>
    <t>Produto</t>
  </si>
  <si>
    <t>Saboroso</t>
  </si>
  <si>
    <t>Delicioso</t>
  </si>
  <si>
    <t>Fantastico</t>
  </si>
  <si>
    <t>Bolachudo</t>
  </si>
  <si>
    <t>pallet right</t>
  </si>
  <si>
    <t>pallet left</t>
  </si>
  <si>
    <t>Pick</t>
  </si>
  <si>
    <t>vacuum</t>
  </si>
  <si>
    <t>Drop</t>
  </si>
  <si>
    <t>conveyor in</t>
  </si>
  <si>
    <t>Tool/Misc</t>
  </si>
  <si>
    <t>Drive</t>
  </si>
  <si>
    <t>Vacuum gripper</t>
  </si>
  <si>
    <t>Turn ON</t>
  </si>
  <si>
    <t>Turn OFF</t>
  </si>
  <si>
    <t>Segmento de processo</t>
  </si>
  <si>
    <t>Home robô</t>
  </si>
  <si>
    <t>Home estação</t>
  </si>
  <si>
    <t>Pounce (posição de espera para execução do processo)</t>
  </si>
  <si>
    <t>Espera para continuar</t>
  </si>
  <si>
    <t>Pega_1</t>
  </si>
  <si>
    <t>Pega_2</t>
  </si>
  <si>
    <t>Pega_3</t>
  </si>
  <si>
    <t>Pega_4</t>
  </si>
  <si>
    <t>Pega_5</t>
  </si>
  <si>
    <t>Depósito_1</t>
  </si>
  <si>
    <t>Depósito_2</t>
  </si>
  <si>
    <t>Depósito_3</t>
  </si>
  <si>
    <t>Depósito_4</t>
  </si>
  <si>
    <t>Depósito_5</t>
  </si>
  <si>
    <t>Verifica_1</t>
  </si>
  <si>
    <t>Verifica_2</t>
  </si>
  <si>
    <t>Verifica_3</t>
  </si>
  <si>
    <t>Verifica_4</t>
  </si>
  <si>
    <t>Verifica_5</t>
  </si>
  <si>
    <t>Aplica_1</t>
  </si>
  <si>
    <t>Aplica_2</t>
  </si>
  <si>
    <t>Aplica_3</t>
  </si>
  <si>
    <t>Aplica_4</t>
  </si>
  <si>
    <t>Aplica_5</t>
  </si>
  <si>
    <t>Solda_1</t>
  </si>
  <si>
    <t>Solda_2</t>
  </si>
  <si>
    <t>Solda_3</t>
  </si>
  <si>
    <t>Solda_4</t>
  </si>
  <si>
    <t>Solda_5</t>
  </si>
  <si>
    <t>Usina_1</t>
  </si>
  <si>
    <t>Usina_2</t>
  </si>
  <si>
    <t>Usina_3</t>
  </si>
  <si>
    <t>Usina_4</t>
  </si>
  <si>
    <t>Usina_5</t>
  </si>
  <si>
    <t>Corta_1</t>
  </si>
  <si>
    <t>Corta_2</t>
  </si>
  <si>
    <t>Corta_3</t>
  </si>
  <si>
    <t>Corta_4</t>
  </si>
  <si>
    <t>Corta_5</t>
  </si>
  <si>
    <t>Lixa_1</t>
  </si>
  <si>
    <t>Lixa_2</t>
  </si>
  <si>
    <t>Lixa_3</t>
  </si>
  <si>
    <t>Lixa_4</t>
  </si>
  <si>
    <t>Lixa_5</t>
  </si>
  <si>
    <t>Manutenção</t>
  </si>
  <si>
    <t>Calibração</t>
  </si>
  <si>
    <t>Pick Saboroso in conveyor in with vacuum</t>
  </si>
  <si>
    <t>Pick Delicioso in conveyor in with vacuum</t>
  </si>
  <si>
    <t>Pick Fantastico in conveyor in with vacuum</t>
  </si>
  <si>
    <t>Pick Bolachudo in conveyor in with vacuum</t>
  </si>
  <si>
    <t>Drop Saboroso in pallet right with vacuum</t>
  </si>
  <si>
    <t>Drop Saboroso in pallet left with vacuum</t>
  </si>
  <si>
    <t>Drop Delicioso in pallet right with vacuum</t>
  </si>
  <si>
    <t>Drop Delicioso in pallet left with vacuum</t>
  </si>
  <si>
    <t>Drop Fantastico in pallet right with vacuum</t>
  </si>
  <si>
    <t>Drop Fantastico in pallet left with vacuum</t>
  </si>
  <si>
    <t>Drop Bolachudo in pallet right with vacuum</t>
  </si>
  <si>
    <t>Drop Bolachudo in pallet left with vacuum</t>
  </si>
  <si>
    <t>Recovery Home</t>
  </si>
  <si>
    <t>BOX_PROD_BIT_1</t>
  </si>
  <si>
    <t>BOX_PROD_BIT_2</t>
  </si>
  <si>
    <t>BOX_PROD_BIT_3</t>
  </si>
  <si>
    <t>BOX_PROD_BIT_4</t>
  </si>
  <si>
    <t>Numero do produto que está na esteira. Bit 1</t>
  </si>
  <si>
    <t>Numero do produto que está na esteira. Bit 2</t>
  </si>
  <si>
    <t>Numero do produto que está na esteira. Bit 3</t>
  </si>
  <si>
    <t>Numero do produto que está na esteira. Bit 4</t>
  </si>
  <si>
    <t>BOX_PROD_IN</t>
  </si>
  <si>
    <t>Numero do produto que está na esteira</t>
  </si>
  <si>
    <t>Processo desconhecido_1</t>
  </si>
  <si>
    <t>Processo desconhecido_2</t>
  </si>
  <si>
    <t>Processo desconhecido_3</t>
  </si>
  <si>
    <t>Processo desconhecido_4</t>
  </si>
  <si>
    <t>Processo desconhecido_5</t>
  </si>
  <si>
    <t>Permisssíveis
Condições de processo</t>
  </si>
  <si>
    <t>Opcao invalida</t>
  </si>
  <si>
    <t>Favor selecionar outra opcao</t>
  </si>
  <si>
    <t>Permissivel nao liberado</t>
  </si>
  <si>
    <t>Condicao de processo nao liberada</t>
  </si>
  <si>
    <t>Dado invalido</t>
  </si>
  <si>
    <t>Teste de freios concluido</t>
  </si>
  <si>
    <t>Celula resetada</t>
  </si>
  <si>
    <t>Aguardando caixa na esteira</t>
  </si>
  <si>
    <t>Invasao da area compartilhada, robo em velocidade reduzida</t>
  </si>
  <si>
    <t>Invasao da area compartilhada, robo parado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</si>
</sst>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" fontId="0" fillId="0" borderId="13" xfId="0" applyNumberForma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5" fillId="6" borderId="5" xfId="0" applyFont="1" applyFill="1" applyBorder="1"/>
    <xf numFmtId="0" fontId="5" fillId="6" borderId="7" xfId="0" applyFont="1" applyFill="1" applyBorder="1"/>
    <xf numFmtId="0" fontId="5" fillId="7" borderId="6" xfId="0" applyFont="1" applyFill="1" applyBorder="1"/>
    <xf numFmtId="0" fontId="5" fillId="8" borderId="5" xfId="0" applyFont="1" applyFill="1" applyBorder="1"/>
    <xf numFmtId="0" fontId="5" fillId="8" borderId="7" xfId="0" applyFont="1" applyFill="1" applyBorder="1"/>
    <xf numFmtId="0" fontId="5" fillId="9" borderId="6" xfId="0" applyFont="1" applyFill="1" applyBorder="1"/>
    <xf numFmtId="0" fontId="5" fillId="9" borderId="7" xfId="0" applyFont="1" applyFill="1" applyBorder="1"/>
    <xf numFmtId="0" fontId="6" fillId="5" borderId="6" xfId="0" applyFont="1" applyFill="1" applyBorder="1"/>
    <xf numFmtId="0" fontId="6" fillId="5" borderId="7" xfId="0" applyFont="1" applyFill="1" applyBorder="1"/>
    <xf numFmtId="0" fontId="3" fillId="0" borderId="0" xfId="0" applyFont="1"/>
    <xf numFmtId="0" fontId="5" fillId="10" borderId="5" xfId="0" applyFont="1" applyFill="1" applyBorder="1"/>
    <xf numFmtId="0" fontId="5" fillId="10" borderId="7" xfId="0" applyFont="1" applyFill="1" applyBorder="1"/>
    <xf numFmtId="0" fontId="5" fillId="11" borderId="5" xfId="0" applyFont="1" applyFill="1" applyBorder="1"/>
    <xf numFmtId="0" fontId="5" fillId="11" borderId="7" xfId="0" applyFont="1" applyFill="1" applyBorder="1"/>
    <xf numFmtId="0" fontId="5" fillId="12" borderId="5" xfId="0" applyFont="1" applyFill="1" applyBorder="1"/>
    <xf numFmtId="0" fontId="0" fillId="0" borderId="0" xfId="0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3" borderId="15" xfId="0" applyFill="1" applyBorder="1"/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5" borderId="5" xfId="0" applyFont="1" applyFill="1" applyBorder="1"/>
    <xf numFmtId="1" fontId="0" fillId="0" borderId="10" xfId="0" applyNumberFormat="1" applyBorder="1" applyAlignment="1">
      <alignment vertical="center"/>
    </xf>
    <xf numFmtId="1" fontId="0" fillId="0" borderId="11" xfId="0" applyNumberFormat="1" applyBorder="1" applyAlignment="1">
      <alignment vertical="center"/>
    </xf>
    <xf numFmtId="1" fontId="0" fillId="0" borderId="12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14" xfId="0" applyNumberFormat="1" applyBorder="1" applyAlignment="1">
      <alignment vertical="center"/>
    </xf>
    <xf numFmtId="1" fontId="0" fillId="0" borderId="3" xfId="0" applyNumberFormat="1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2" borderId="7" xfId="0" applyFont="1" applyFill="1" applyBorder="1" applyAlignment="1">
      <alignment horizontal="center"/>
    </xf>
    <xf numFmtId="0" fontId="0" fillId="14" borderId="1" xfId="0" applyFill="1" applyBorder="1"/>
    <xf numFmtId="0" fontId="0" fillId="13" borderId="1" xfId="0" applyFill="1" applyBorder="1"/>
    <xf numFmtId="0" fontId="0" fillId="14" borderId="1" xfId="0" applyFill="1" applyBorder="1" applyAlignment="1">
      <alignment horizontal="left"/>
    </xf>
    <xf numFmtId="0" fontId="0" fillId="13" borderId="15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" fontId="0" fillId="0" borderId="0" xfId="0" applyNumberFormat="1"/>
    <xf numFmtId="0" fontId="1" fillId="6" borderId="5" xfId="0" applyFont="1" applyFill="1" applyBorder="1"/>
    <xf numFmtId="0" fontId="1" fillId="6" borderId="16" xfId="0" applyFont="1" applyFill="1" applyBorder="1"/>
    <xf numFmtId="0" fontId="1" fillId="7" borderId="17" xfId="0" applyFont="1" applyFill="1" applyBorder="1"/>
    <xf numFmtId="0" fontId="1" fillId="7" borderId="16" xfId="0" applyFont="1" applyFill="1" applyBorder="1"/>
    <xf numFmtId="0" fontId="1" fillId="8" borderId="17" xfId="0" applyFont="1" applyFill="1" applyBorder="1"/>
    <xf numFmtId="0" fontId="1" fillId="8" borderId="16" xfId="0" applyFont="1" applyFill="1" applyBorder="1"/>
    <xf numFmtId="0" fontId="1" fillId="9" borderId="17" xfId="0" applyFont="1" applyFill="1" applyBorder="1"/>
    <xf numFmtId="0" fontId="1" fillId="9" borderId="16" xfId="0" applyFont="1" applyFill="1" applyBorder="1"/>
    <xf numFmtId="0" fontId="8" fillId="15" borderId="7" xfId="0" applyFont="1" applyFill="1" applyBorder="1" applyAlignment="1">
      <alignment horizontal="center" vertical="center" wrapText="1"/>
    </xf>
    <xf numFmtId="0" fontId="0" fillId="5" borderId="5" xfId="0" applyFill="1" applyBorder="1"/>
    <xf numFmtId="0" fontId="0" fillId="5" borderId="7" xfId="0" applyFill="1" applyBorder="1"/>
    <xf numFmtId="0" fontId="0" fillId="3" borderId="5" xfId="0" applyFill="1" applyBorder="1"/>
    <xf numFmtId="0" fontId="0" fillId="3" borderId="7" xfId="0" applyFill="1" applyBorder="1"/>
  </cellXfs>
  <cellStyles count="1">
    <cellStyle name="Normal" xfId="0" builtinId="0"/>
  </cellStyles>
  <dxfs count="2">
    <dxf>
      <fill>
        <patternFill patternType="solid">
          <fgColor auto="1"/>
          <bgColor indexed="65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9C74-C30C-4C08-A843-10F3301FCE3D}">
  <sheetPr filterMode="1"/>
  <dimension ref="A1:K25"/>
  <sheetViews>
    <sheetView workbookViewId="0">
      <selection activeCell="K18" sqref="K18"/>
    </sheetView>
  </sheetViews>
  <sheetFormatPr defaultRowHeight="14.4" x14ac:dyDescent="0.3"/>
  <cols>
    <col min="1" max="1" width="5.21875" bestFit="1" customWidth="1"/>
    <col min="2" max="2" width="15.77734375" customWidth="1"/>
    <col min="3" max="3" width="5.21875" bestFit="1" customWidth="1"/>
    <col min="4" max="4" width="15.77734375" customWidth="1"/>
    <col min="5" max="5" width="5.21875" bestFit="1" customWidth="1"/>
    <col min="6" max="6" width="15.77734375" customWidth="1"/>
    <col min="7" max="7" width="5.21875" bestFit="1" customWidth="1"/>
    <col min="8" max="8" width="15.77734375" customWidth="1"/>
    <col min="9" max="9" width="12.109375" bestFit="1" customWidth="1"/>
    <col min="10" max="10" width="50.77734375" customWidth="1"/>
    <col min="11" max="11" width="16.5546875" bestFit="1" customWidth="1"/>
    <col min="12" max="12" width="3" bestFit="1" customWidth="1"/>
    <col min="13" max="13" width="15.77734375" customWidth="1"/>
    <col min="14" max="14" width="3" bestFit="1" customWidth="1"/>
    <col min="15" max="15" width="15.77734375" customWidth="1"/>
    <col min="16" max="16" width="3" bestFit="1" customWidth="1"/>
    <col min="17" max="17" width="15.77734375" customWidth="1"/>
    <col min="18" max="18" width="3" bestFit="1" customWidth="1"/>
    <col min="19" max="19" width="15.77734375" customWidth="1"/>
  </cols>
  <sheetData>
    <row r="1" spans="1:11" ht="24.6" thickBot="1" x14ac:dyDescent="0.4">
      <c r="A1" s="83" t="s">
        <v>92</v>
      </c>
      <c r="B1" s="84" t="s">
        <v>90</v>
      </c>
      <c r="C1" s="85" t="s">
        <v>92</v>
      </c>
      <c r="D1" s="86" t="s">
        <v>95</v>
      </c>
      <c r="E1" s="87" t="s">
        <v>92</v>
      </c>
      <c r="F1" s="88" t="s">
        <v>91</v>
      </c>
      <c r="G1" s="89" t="s">
        <v>92</v>
      </c>
      <c r="H1" s="90" t="s">
        <v>7</v>
      </c>
      <c r="I1" s="27" t="s">
        <v>93</v>
      </c>
      <c r="J1" s="27" t="s">
        <v>94</v>
      </c>
      <c r="K1" s="91" t="s">
        <v>186</v>
      </c>
    </row>
    <row r="2" spans="1:11" hidden="1" x14ac:dyDescent="0.3">
      <c r="A2" s="29">
        <v>1</v>
      </c>
      <c r="B2" s="29" t="s">
        <v>102</v>
      </c>
      <c r="C2" s="29">
        <v>1</v>
      </c>
      <c r="D2" s="29" t="s">
        <v>96</v>
      </c>
      <c r="E2" s="29">
        <v>1</v>
      </c>
      <c r="F2" s="29" t="s">
        <v>100</v>
      </c>
      <c r="G2" s="29">
        <v>1</v>
      </c>
      <c r="H2" s="29" t="s">
        <v>103</v>
      </c>
      <c r="I2" s="29" t="str">
        <f t="shared" ref="I2:I25" si="0">CONCATENATE(A2,C2,E2,G2)</f>
        <v>1111</v>
      </c>
      <c r="J2" s="29" t="str">
        <f t="shared" ref="J2:J25" si="1">CONCATENATE(B2," ",D2," in ",F2," with ",H2)</f>
        <v>Pick Saboroso in pallet right with vacuum</v>
      </c>
    </row>
    <row r="3" spans="1:11" hidden="1" x14ac:dyDescent="0.3">
      <c r="A3" s="29">
        <v>1</v>
      </c>
      <c r="B3" s="29" t="s">
        <v>102</v>
      </c>
      <c r="C3" s="29">
        <v>1</v>
      </c>
      <c r="D3" s="29" t="s">
        <v>96</v>
      </c>
      <c r="E3" s="29">
        <v>2</v>
      </c>
      <c r="F3" s="29" t="s">
        <v>101</v>
      </c>
      <c r="G3" s="29">
        <v>1</v>
      </c>
      <c r="H3" s="29" t="s">
        <v>103</v>
      </c>
      <c r="I3" s="29" t="str">
        <f t="shared" si="0"/>
        <v>1121</v>
      </c>
      <c r="J3" s="29" t="str">
        <f t="shared" si="1"/>
        <v>Pick Saboroso in pallet left with vacuum</v>
      </c>
    </row>
    <row r="4" spans="1:11" x14ac:dyDescent="0.3">
      <c r="A4">
        <v>1</v>
      </c>
      <c r="B4" t="s">
        <v>102</v>
      </c>
      <c r="C4">
        <v>1</v>
      </c>
      <c r="D4" t="s">
        <v>96</v>
      </c>
      <c r="E4">
        <v>3</v>
      </c>
      <c r="F4" t="s">
        <v>105</v>
      </c>
      <c r="G4">
        <v>1</v>
      </c>
      <c r="H4" t="s">
        <v>103</v>
      </c>
      <c r="I4" t="str">
        <f t="shared" si="0"/>
        <v>1131</v>
      </c>
      <c r="J4" t="str">
        <f t="shared" si="1"/>
        <v>Pick Saboroso in conveyor in with vacuum</v>
      </c>
      <c r="K4" s="82">
        <v>1</v>
      </c>
    </row>
    <row r="5" spans="1:11" hidden="1" x14ac:dyDescent="0.3">
      <c r="A5" s="29">
        <v>1</v>
      </c>
      <c r="B5" s="29" t="s">
        <v>102</v>
      </c>
      <c r="C5" s="29">
        <v>2</v>
      </c>
      <c r="D5" s="29" t="s">
        <v>97</v>
      </c>
      <c r="E5" s="29">
        <v>1</v>
      </c>
      <c r="F5" s="29" t="s">
        <v>100</v>
      </c>
      <c r="G5" s="29">
        <v>1</v>
      </c>
      <c r="H5" s="29" t="s">
        <v>103</v>
      </c>
      <c r="I5" s="29" t="str">
        <f t="shared" si="0"/>
        <v>1211</v>
      </c>
      <c r="J5" s="29" t="str">
        <f t="shared" si="1"/>
        <v>Pick Delicioso in pallet right with vacuum</v>
      </c>
    </row>
    <row r="6" spans="1:11" hidden="1" x14ac:dyDescent="0.3">
      <c r="A6" s="29">
        <v>1</v>
      </c>
      <c r="B6" s="29" t="s">
        <v>102</v>
      </c>
      <c r="C6" s="29">
        <v>2</v>
      </c>
      <c r="D6" s="29" t="s">
        <v>97</v>
      </c>
      <c r="E6" s="29">
        <v>2</v>
      </c>
      <c r="F6" s="29" t="s">
        <v>101</v>
      </c>
      <c r="G6" s="29">
        <v>1</v>
      </c>
      <c r="H6" s="29" t="s">
        <v>103</v>
      </c>
      <c r="I6" s="29" t="str">
        <f t="shared" si="0"/>
        <v>1221</v>
      </c>
      <c r="J6" s="29" t="str">
        <f t="shared" si="1"/>
        <v>Pick Delicioso in pallet left with vacuum</v>
      </c>
    </row>
    <row r="7" spans="1:11" x14ac:dyDescent="0.3">
      <c r="A7">
        <v>1</v>
      </c>
      <c r="B7" t="s">
        <v>102</v>
      </c>
      <c r="C7">
        <v>2</v>
      </c>
      <c r="D7" t="s">
        <v>97</v>
      </c>
      <c r="E7">
        <v>3</v>
      </c>
      <c r="F7" t="s">
        <v>105</v>
      </c>
      <c r="G7">
        <v>1</v>
      </c>
      <c r="H7" t="s">
        <v>103</v>
      </c>
      <c r="I7" t="str">
        <f t="shared" si="0"/>
        <v>1231</v>
      </c>
      <c r="J7" t="str">
        <f t="shared" si="1"/>
        <v>Pick Delicioso in conveyor in with vacuum</v>
      </c>
      <c r="K7" s="82">
        <v>2</v>
      </c>
    </row>
    <row r="8" spans="1:11" hidden="1" x14ac:dyDescent="0.3">
      <c r="A8" s="29">
        <v>1</v>
      </c>
      <c r="B8" s="29" t="s">
        <v>102</v>
      </c>
      <c r="C8" s="29">
        <v>3</v>
      </c>
      <c r="D8" s="29" t="s">
        <v>98</v>
      </c>
      <c r="E8" s="29">
        <v>1</v>
      </c>
      <c r="F8" s="29" t="s">
        <v>100</v>
      </c>
      <c r="G8" s="29">
        <v>1</v>
      </c>
      <c r="H8" s="29" t="s">
        <v>103</v>
      </c>
      <c r="I8" s="29" t="str">
        <f t="shared" si="0"/>
        <v>1311</v>
      </c>
      <c r="J8" s="29" t="str">
        <f t="shared" si="1"/>
        <v>Pick Fantastico in pallet right with vacuum</v>
      </c>
    </row>
    <row r="9" spans="1:11" hidden="1" x14ac:dyDescent="0.3">
      <c r="A9" s="29">
        <v>1</v>
      </c>
      <c r="B9" s="29" t="s">
        <v>102</v>
      </c>
      <c r="C9" s="29">
        <v>3</v>
      </c>
      <c r="D9" s="29" t="s">
        <v>98</v>
      </c>
      <c r="E9" s="29">
        <v>2</v>
      </c>
      <c r="F9" s="29" t="s">
        <v>101</v>
      </c>
      <c r="G9" s="29">
        <v>1</v>
      </c>
      <c r="H9" s="29" t="s">
        <v>103</v>
      </c>
      <c r="I9" s="29" t="str">
        <f t="shared" si="0"/>
        <v>1321</v>
      </c>
      <c r="J9" s="29" t="str">
        <f t="shared" si="1"/>
        <v>Pick Fantastico in pallet left with vacuum</v>
      </c>
    </row>
    <row r="10" spans="1:11" x14ac:dyDescent="0.3">
      <c r="A10">
        <v>1</v>
      </c>
      <c r="B10" t="s">
        <v>102</v>
      </c>
      <c r="C10">
        <v>3</v>
      </c>
      <c r="D10" t="s">
        <v>98</v>
      </c>
      <c r="E10">
        <v>3</v>
      </c>
      <c r="F10" t="s">
        <v>105</v>
      </c>
      <c r="G10">
        <v>1</v>
      </c>
      <c r="H10" t="s">
        <v>103</v>
      </c>
      <c r="I10" t="str">
        <f t="shared" si="0"/>
        <v>1331</v>
      </c>
      <c r="J10" t="str">
        <f t="shared" si="1"/>
        <v>Pick Fantastico in conveyor in with vacuum</v>
      </c>
      <c r="K10" s="82">
        <v>3</v>
      </c>
    </row>
    <row r="11" spans="1:11" hidden="1" x14ac:dyDescent="0.3">
      <c r="A11" s="29">
        <v>1</v>
      </c>
      <c r="B11" s="29" t="s">
        <v>102</v>
      </c>
      <c r="C11" s="29">
        <v>4</v>
      </c>
      <c r="D11" s="29" t="s">
        <v>99</v>
      </c>
      <c r="E11" s="29">
        <v>1</v>
      </c>
      <c r="F11" s="29" t="s">
        <v>100</v>
      </c>
      <c r="G11" s="29">
        <v>1</v>
      </c>
      <c r="H11" s="29" t="s">
        <v>103</v>
      </c>
      <c r="I11" s="29" t="str">
        <f t="shared" si="0"/>
        <v>1411</v>
      </c>
      <c r="J11" s="29" t="str">
        <f t="shared" si="1"/>
        <v>Pick Bolachudo in pallet right with vacuum</v>
      </c>
    </row>
    <row r="12" spans="1:11" hidden="1" x14ac:dyDescent="0.3">
      <c r="A12" s="29">
        <v>1</v>
      </c>
      <c r="B12" s="29" t="s">
        <v>102</v>
      </c>
      <c r="C12" s="29">
        <v>4</v>
      </c>
      <c r="D12" s="29" t="s">
        <v>99</v>
      </c>
      <c r="E12" s="29">
        <v>2</v>
      </c>
      <c r="F12" s="29" t="s">
        <v>101</v>
      </c>
      <c r="G12" s="29">
        <v>1</v>
      </c>
      <c r="H12" s="29" t="s">
        <v>103</v>
      </c>
      <c r="I12" s="29" t="str">
        <f t="shared" si="0"/>
        <v>1421</v>
      </c>
      <c r="J12" s="29" t="str">
        <f t="shared" si="1"/>
        <v>Pick Bolachudo in pallet left with vacuum</v>
      </c>
    </row>
    <row r="13" spans="1:11" x14ac:dyDescent="0.3">
      <c r="A13">
        <v>1</v>
      </c>
      <c r="B13" t="s">
        <v>102</v>
      </c>
      <c r="C13">
        <v>4</v>
      </c>
      <c r="D13" t="s">
        <v>99</v>
      </c>
      <c r="E13">
        <v>3</v>
      </c>
      <c r="F13" t="s">
        <v>105</v>
      </c>
      <c r="G13">
        <v>1</v>
      </c>
      <c r="H13" t="s">
        <v>103</v>
      </c>
      <c r="I13" t="str">
        <f t="shared" si="0"/>
        <v>1431</v>
      </c>
      <c r="J13" t="str">
        <f t="shared" si="1"/>
        <v>Pick Bolachudo in conveyor in with vacuum</v>
      </c>
      <c r="K13" s="82">
        <v>4</v>
      </c>
    </row>
    <row r="14" spans="1:11" x14ac:dyDescent="0.3">
      <c r="A14">
        <v>2</v>
      </c>
      <c r="B14" t="s">
        <v>104</v>
      </c>
      <c r="C14">
        <v>1</v>
      </c>
      <c r="D14" t="s">
        <v>96</v>
      </c>
      <c r="E14">
        <v>1</v>
      </c>
      <c r="F14" t="s">
        <v>100</v>
      </c>
      <c r="G14">
        <v>1</v>
      </c>
      <c r="H14" t="s">
        <v>103</v>
      </c>
      <c r="I14" t="str">
        <f t="shared" si="0"/>
        <v>2111</v>
      </c>
      <c r="J14" t="str">
        <f t="shared" si="1"/>
        <v>Drop Saboroso in pallet right with vacuum</v>
      </c>
      <c r="K14" s="82">
        <v>5</v>
      </c>
    </row>
    <row r="15" spans="1:11" x14ac:dyDescent="0.3">
      <c r="A15">
        <v>2</v>
      </c>
      <c r="B15" t="s">
        <v>104</v>
      </c>
      <c r="C15">
        <v>1</v>
      </c>
      <c r="D15" t="s">
        <v>96</v>
      </c>
      <c r="E15">
        <v>2</v>
      </c>
      <c r="F15" t="s">
        <v>101</v>
      </c>
      <c r="G15">
        <v>1</v>
      </c>
      <c r="H15" t="s">
        <v>103</v>
      </c>
      <c r="I15" t="str">
        <f t="shared" si="0"/>
        <v>2121</v>
      </c>
      <c r="J15" t="str">
        <f t="shared" si="1"/>
        <v>Drop Saboroso in pallet left with vacuum</v>
      </c>
      <c r="K15" s="82">
        <v>6</v>
      </c>
    </row>
    <row r="16" spans="1:11" hidden="1" x14ac:dyDescent="0.3">
      <c r="A16" s="29">
        <v>2</v>
      </c>
      <c r="B16" s="29" t="s">
        <v>104</v>
      </c>
      <c r="C16" s="29">
        <v>1</v>
      </c>
      <c r="D16" s="29" t="s">
        <v>96</v>
      </c>
      <c r="E16" s="29">
        <v>3</v>
      </c>
      <c r="F16" s="29" t="s">
        <v>105</v>
      </c>
      <c r="G16" s="29">
        <v>1</v>
      </c>
      <c r="H16" s="29" t="s">
        <v>103</v>
      </c>
      <c r="I16" s="29" t="str">
        <f t="shared" si="0"/>
        <v>2131</v>
      </c>
      <c r="J16" s="29" t="str">
        <f t="shared" si="1"/>
        <v>Drop Saboroso in conveyor in with vacuum</v>
      </c>
    </row>
    <row r="17" spans="1:11" x14ac:dyDescent="0.3">
      <c r="A17">
        <v>2</v>
      </c>
      <c r="B17" t="s">
        <v>104</v>
      </c>
      <c r="C17">
        <v>2</v>
      </c>
      <c r="D17" t="s">
        <v>97</v>
      </c>
      <c r="E17">
        <v>1</v>
      </c>
      <c r="F17" t="s">
        <v>100</v>
      </c>
      <c r="G17">
        <v>1</v>
      </c>
      <c r="H17" t="s">
        <v>103</v>
      </c>
      <c r="I17" t="str">
        <f t="shared" si="0"/>
        <v>2211</v>
      </c>
      <c r="J17" t="str">
        <f t="shared" si="1"/>
        <v>Drop Delicioso in pallet right with vacuum</v>
      </c>
      <c r="K17" s="82">
        <v>7</v>
      </c>
    </row>
    <row r="18" spans="1:11" x14ac:dyDescent="0.3">
      <c r="A18">
        <v>2</v>
      </c>
      <c r="B18" t="s">
        <v>104</v>
      </c>
      <c r="C18">
        <v>2</v>
      </c>
      <c r="D18" t="s">
        <v>97</v>
      </c>
      <c r="E18">
        <v>2</v>
      </c>
      <c r="F18" t="s">
        <v>101</v>
      </c>
      <c r="G18">
        <v>1</v>
      </c>
      <c r="H18" t="s">
        <v>103</v>
      </c>
      <c r="I18" t="str">
        <f t="shared" si="0"/>
        <v>2221</v>
      </c>
      <c r="J18" t="str">
        <f t="shared" si="1"/>
        <v>Drop Delicioso in pallet left with vacuum</v>
      </c>
      <c r="K18" s="82">
        <v>8</v>
      </c>
    </row>
    <row r="19" spans="1:11" hidden="1" x14ac:dyDescent="0.3">
      <c r="A19" s="29">
        <v>2</v>
      </c>
      <c r="B19" s="29" t="s">
        <v>104</v>
      </c>
      <c r="C19" s="29">
        <v>2</v>
      </c>
      <c r="D19" s="29" t="s">
        <v>97</v>
      </c>
      <c r="E19" s="29">
        <v>3</v>
      </c>
      <c r="F19" s="29" t="s">
        <v>105</v>
      </c>
      <c r="G19" s="29">
        <v>1</v>
      </c>
      <c r="H19" s="29" t="s">
        <v>103</v>
      </c>
      <c r="I19" s="29" t="str">
        <f t="shared" si="0"/>
        <v>2231</v>
      </c>
      <c r="J19" s="29" t="str">
        <f t="shared" si="1"/>
        <v>Drop Delicioso in conveyor in with vacuum</v>
      </c>
    </row>
    <row r="20" spans="1:11" x14ac:dyDescent="0.3">
      <c r="A20">
        <v>2</v>
      </c>
      <c r="B20" t="s">
        <v>104</v>
      </c>
      <c r="C20">
        <v>3</v>
      </c>
      <c r="D20" t="s">
        <v>98</v>
      </c>
      <c r="E20">
        <v>1</v>
      </c>
      <c r="F20" t="s">
        <v>100</v>
      </c>
      <c r="G20">
        <v>1</v>
      </c>
      <c r="H20" t="s">
        <v>103</v>
      </c>
      <c r="I20" t="str">
        <f t="shared" si="0"/>
        <v>2311</v>
      </c>
      <c r="J20" t="str">
        <f t="shared" si="1"/>
        <v>Drop Fantastico in pallet right with vacuum</v>
      </c>
      <c r="K20" s="82">
        <v>9</v>
      </c>
    </row>
    <row r="21" spans="1:11" x14ac:dyDescent="0.3">
      <c r="A21">
        <v>2</v>
      </c>
      <c r="B21" t="s">
        <v>104</v>
      </c>
      <c r="C21">
        <v>3</v>
      </c>
      <c r="D21" t="s">
        <v>98</v>
      </c>
      <c r="E21">
        <v>2</v>
      </c>
      <c r="F21" t="s">
        <v>101</v>
      </c>
      <c r="G21">
        <v>1</v>
      </c>
      <c r="H21" t="s">
        <v>103</v>
      </c>
      <c r="I21" t="str">
        <f t="shared" si="0"/>
        <v>2321</v>
      </c>
      <c r="J21" t="str">
        <f t="shared" si="1"/>
        <v>Drop Fantastico in pallet left with vacuum</v>
      </c>
      <c r="K21" s="82">
        <v>10</v>
      </c>
    </row>
    <row r="22" spans="1:11" hidden="1" x14ac:dyDescent="0.3">
      <c r="A22" s="29">
        <v>2</v>
      </c>
      <c r="B22" s="29" t="s">
        <v>104</v>
      </c>
      <c r="C22" s="29">
        <v>3</v>
      </c>
      <c r="D22" s="29" t="s">
        <v>98</v>
      </c>
      <c r="E22" s="29">
        <v>3</v>
      </c>
      <c r="F22" s="29" t="s">
        <v>105</v>
      </c>
      <c r="G22" s="29">
        <v>1</v>
      </c>
      <c r="H22" s="29" t="s">
        <v>103</v>
      </c>
      <c r="I22" s="29" t="str">
        <f t="shared" si="0"/>
        <v>2331</v>
      </c>
      <c r="J22" s="29" t="str">
        <f t="shared" si="1"/>
        <v>Drop Fantastico in conveyor in with vacuum</v>
      </c>
    </row>
    <row r="23" spans="1:11" x14ac:dyDescent="0.3">
      <c r="A23">
        <v>2</v>
      </c>
      <c r="B23" t="s">
        <v>104</v>
      </c>
      <c r="C23">
        <v>4</v>
      </c>
      <c r="D23" t="s">
        <v>99</v>
      </c>
      <c r="E23">
        <v>1</v>
      </c>
      <c r="F23" t="s">
        <v>100</v>
      </c>
      <c r="G23">
        <v>1</v>
      </c>
      <c r="H23" t="s">
        <v>103</v>
      </c>
      <c r="I23" t="str">
        <f t="shared" si="0"/>
        <v>2411</v>
      </c>
      <c r="J23" t="str">
        <f t="shared" si="1"/>
        <v>Drop Bolachudo in pallet right with vacuum</v>
      </c>
      <c r="K23" s="82">
        <v>11</v>
      </c>
    </row>
    <row r="24" spans="1:11" x14ac:dyDescent="0.3">
      <c r="A24">
        <v>2</v>
      </c>
      <c r="B24" t="s">
        <v>104</v>
      </c>
      <c r="C24">
        <v>4</v>
      </c>
      <c r="D24" t="s">
        <v>99</v>
      </c>
      <c r="E24">
        <v>2</v>
      </c>
      <c r="F24" t="s">
        <v>101</v>
      </c>
      <c r="G24">
        <v>1</v>
      </c>
      <c r="H24" t="s">
        <v>103</v>
      </c>
      <c r="I24" t="str">
        <f t="shared" si="0"/>
        <v>2421</v>
      </c>
      <c r="J24" t="str">
        <f t="shared" si="1"/>
        <v>Drop Bolachudo in pallet left with vacuum</v>
      </c>
      <c r="K24" s="82">
        <v>12</v>
      </c>
    </row>
    <row r="25" spans="1:11" hidden="1" x14ac:dyDescent="0.3">
      <c r="A25" s="29">
        <v>2</v>
      </c>
      <c r="B25" s="29" t="s">
        <v>104</v>
      </c>
      <c r="C25" s="29">
        <v>4</v>
      </c>
      <c r="D25" s="29" t="s">
        <v>99</v>
      </c>
      <c r="E25" s="29">
        <v>3</v>
      </c>
      <c r="F25" s="29" t="s">
        <v>105</v>
      </c>
      <c r="G25" s="29">
        <v>1</v>
      </c>
      <c r="H25" s="29" t="s">
        <v>103</v>
      </c>
      <c r="I25" s="29" t="str">
        <f t="shared" si="0"/>
        <v>2431</v>
      </c>
      <c r="J25" s="29" t="str">
        <f t="shared" si="1"/>
        <v>Drop Bolachudo in conveyor in with vacuum</v>
      </c>
    </row>
  </sheetData>
  <autoFilter ref="A1:K25" xr:uid="{45C19C74-C30C-4C08-A843-10F3301FCE3D}">
    <filterColumn colId="9">
      <colorFilter dxfId="0" cellColor="0"/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11B0-E57E-43C0-9445-9B09693D575D}">
  <dimension ref="A1:O14"/>
  <sheetViews>
    <sheetView showGridLines="0" workbookViewId="0">
      <selection activeCell="D8" sqref="D8"/>
    </sheetView>
  </sheetViews>
  <sheetFormatPr defaultRowHeight="14.4" x14ac:dyDescent="0.3"/>
  <cols>
    <col min="1" max="1" width="2.77734375" style="9" customWidth="1"/>
    <col min="2" max="2" width="5.77734375" style="3" customWidth="1"/>
    <col min="3" max="13" width="8.88671875" style="8"/>
    <col min="14" max="14" width="9.88671875" style="8" bestFit="1" customWidth="1"/>
    <col min="15" max="15" width="36.5546875" style="8" bestFit="1" customWidth="1"/>
    <col min="16" max="16384" width="8.88671875" style="8"/>
  </cols>
  <sheetData>
    <row r="1" spans="1:15" ht="18.600000000000001" thickBot="1" x14ac:dyDescent="0.4">
      <c r="C1" s="55" t="s">
        <v>8</v>
      </c>
      <c r="D1" s="56"/>
      <c r="E1" s="56"/>
      <c r="F1" s="56"/>
      <c r="G1" s="56"/>
      <c r="H1" s="56"/>
      <c r="I1" s="56"/>
      <c r="J1" s="56"/>
      <c r="K1" s="56"/>
      <c r="L1" s="57"/>
      <c r="N1" s="46" t="s">
        <v>93</v>
      </c>
      <c r="O1" s="28" t="s">
        <v>94</v>
      </c>
    </row>
    <row r="2" spans="1:15" ht="16.2" thickBot="1" x14ac:dyDescent="0.35">
      <c r="C2" s="41">
        <v>1</v>
      </c>
      <c r="D2" s="42">
        <v>2</v>
      </c>
      <c r="E2" s="43">
        <v>3</v>
      </c>
      <c r="F2" s="42">
        <v>4</v>
      </c>
      <c r="G2" s="40">
        <v>5</v>
      </c>
      <c r="H2" s="40">
        <v>6</v>
      </c>
      <c r="I2" s="40">
        <v>7</v>
      </c>
      <c r="J2" s="40">
        <v>8</v>
      </c>
      <c r="K2" s="40">
        <v>9</v>
      </c>
      <c r="L2" s="42">
        <v>10</v>
      </c>
      <c r="N2">
        <v>1131</v>
      </c>
      <c r="O2" t="s">
        <v>158</v>
      </c>
    </row>
    <row r="3" spans="1:15" ht="14.4" customHeight="1" x14ac:dyDescent="0.3">
      <c r="A3" s="58" t="s">
        <v>9</v>
      </c>
      <c r="B3" s="39">
        <v>1</v>
      </c>
      <c r="C3" s="47">
        <v>1131</v>
      </c>
      <c r="D3" s="48">
        <v>2111</v>
      </c>
      <c r="E3" s="48"/>
      <c r="F3" s="48"/>
      <c r="G3" s="48"/>
      <c r="H3" s="48"/>
      <c r="I3" s="48"/>
      <c r="J3" s="48"/>
      <c r="K3" s="48"/>
      <c r="L3" s="49"/>
      <c r="N3">
        <v>1231</v>
      </c>
      <c r="O3" t="s">
        <v>159</v>
      </c>
    </row>
    <row r="4" spans="1:15" x14ac:dyDescent="0.3">
      <c r="A4" s="59"/>
      <c r="B4" s="44">
        <v>2</v>
      </c>
      <c r="C4" s="10">
        <v>1231</v>
      </c>
      <c r="D4" s="50">
        <v>2121</v>
      </c>
      <c r="E4" s="50"/>
      <c r="F4" s="50"/>
      <c r="G4" s="50"/>
      <c r="H4" s="50"/>
      <c r="I4" s="50"/>
      <c r="J4" s="50"/>
      <c r="K4" s="50"/>
      <c r="L4" s="51"/>
      <c r="N4">
        <v>1331</v>
      </c>
      <c r="O4" t="s">
        <v>160</v>
      </c>
    </row>
    <row r="5" spans="1:15" x14ac:dyDescent="0.3">
      <c r="A5" s="59"/>
      <c r="B5" s="44">
        <v>3</v>
      </c>
      <c r="C5" s="10">
        <v>1331</v>
      </c>
      <c r="D5" s="50">
        <v>2211</v>
      </c>
      <c r="E5" s="50"/>
      <c r="F5" s="50"/>
      <c r="G5" s="50"/>
      <c r="H5" s="50"/>
      <c r="I5" s="50"/>
      <c r="J5" s="50"/>
      <c r="K5" s="50"/>
      <c r="L5" s="51"/>
      <c r="N5">
        <v>1431</v>
      </c>
      <c r="O5" t="s">
        <v>161</v>
      </c>
    </row>
    <row r="6" spans="1:15" x14ac:dyDescent="0.3">
      <c r="A6" s="59"/>
      <c r="B6" s="44">
        <v>4</v>
      </c>
      <c r="C6" s="10">
        <v>1431</v>
      </c>
      <c r="D6" s="50">
        <v>2221</v>
      </c>
      <c r="E6" s="50"/>
      <c r="F6" s="50"/>
      <c r="G6" s="50"/>
      <c r="H6" s="50"/>
      <c r="I6" s="50"/>
      <c r="J6" s="50"/>
      <c r="K6" s="50"/>
      <c r="L6" s="51"/>
      <c r="N6">
        <v>2111</v>
      </c>
      <c r="O6" t="s">
        <v>162</v>
      </c>
    </row>
    <row r="7" spans="1:15" x14ac:dyDescent="0.3">
      <c r="A7" s="59"/>
      <c r="B7" s="44">
        <v>5</v>
      </c>
      <c r="C7" s="10">
        <v>0</v>
      </c>
      <c r="D7" s="50">
        <v>2311</v>
      </c>
      <c r="E7" s="50"/>
      <c r="F7" s="50"/>
      <c r="G7" s="50"/>
      <c r="H7" s="50"/>
      <c r="I7" s="50"/>
      <c r="J7" s="50"/>
      <c r="K7" s="50"/>
      <c r="L7" s="51"/>
      <c r="N7">
        <v>2121</v>
      </c>
      <c r="O7" t="s">
        <v>163</v>
      </c>
    </row>
    <row r="8" spans="1:15" x14ac:dyDescent="0.3">
      <c r="A8" s="59"/>
      <c r="B8" s="44">
        <v>6</v>
      </c>
      <c r="C8" s="10"/>
      <c r="D8" s="50">
        <v>2321</v>
      </c>
      <c r="E8" s="50"/>
      <c r="F8" s="50"/>
      <c r="G8" s="50"/>
      <c r="H8" s="50"/>
      <c r="I8" s="50"/>
      <c r="J8" s="50"/>
      <c r="K8" s="50"/>
      <c r="L8" s="51"/>
      <c r="N8">
        <v>2211</v>
      </c>
      <c r="O8" t="s">
        <v>164</v>
      </c>
    </row>
    <row r="9" spans="1:15" x14ac:dyDescent="0.3">
      <c r="A9" s="59"/>
      <c r="B9" s="44">
        <v>7</v>
      </c>
      <c r="C9" s="10"/>
      <c r="D9" s="50">
        <v>2411</v>
      </c>
      <c r="E9" s="50"/>
      <c r="F9" s="50"/>
      <c r="G9" s="50"/>
      <c r="H9" s="50"/>
      <c r="I9" s="50"/>
      <c r="J9" s="50"/>
      <c r="K9" s="50"/>
      <c r="L9" s="51"/>
      <c r="N9">
        <v>2221</v>
      </c>
      <c r="O9" t="s">
        <v>165</v>
      </c>
    </row>
    <row r="10" spans="1:15" x14ac:dyDescent="0.3">
      <c r="A10" s="59"/>
      <c r="B10" s="44">
        <v>8</v>
      </c>
      <c r="C10" s="10"/>
      <c r="D10" s="50">
        <v>2421</v>
      </c>
      <c r="E10" s="50"/>
      <c r="F10" s="50"/>
      <c r="G10" s="50"/>
      <c r="H10" s="50"/>
      <c r="I10" s="50"/>
      <c r="J10" s="50"/>
      <c r="K10" s="50"/>
      <c r="L10" s="51"/>
      <c r="N10">
        <v>2311</v>
      </c>
      <c r="O10" t="s">
        <v>166</v>
      </c>
    </row>
    <row r="11" spans="1:15" x14ac:dyDescent="0.3">
      <c r="A11" s="59"/>
      <c r="B11" s="44">
        <v>9</v>
      </c>
      <c r="C11" s="10"/>
      <c r="D11" s="50"/>
      <c r="E11" s="50"/>
      <c r="F11" s="50"/>
      <c r="G11" s="50"/>
      <c r="H11" s="50"/>
      <c r="I11" s="50"/>
      <c r="J11" s="50"/>
      <c r="K11" s="50"/>
      <c r="L11" s="51"/>
      <c r="N11">
        <v>2321</v>
      </c>
      <c r="O11" t="s">
        <v>167</v>
      </c>
    </row>
    <row r="12" spans="1:15" ht="15" thickBot="1" x14ac:dyDescent="0.35">
      <c r="A12" s="60"/>
      <c r="B12" s="45">
        <v>10</v>
      </c>
      <c r="C12" s="52"/>
      <c r="D12" s="53"/>
      <c r="E12" s="53"/>
      <c r="F12" s="53"/>
      <c r="G12" s="53"/>
      <c r="H12" s="53"/>
      <c r="I12" s="53"/>
      <c r="J12" s="53"/>
      <c r="K12" s="53"/>
      <c r="L12" s="54"/>
      <c r="N12">
        <v>2411</v>
      </c>
      <c r="O12" t="s">
        <v>168</v>
      </c>
    </row>
    <row r="13" spans="1:15" x14ac:dyDescent="0.3">
      <c r="N13">
        <v>2421</v>
      </c>
      <c r="O13" t="s">
        <v>169</v>
      </c>
    </row>
    <row r="14" spans="1:15" x14ac:dyDescent="0.3">
      <c r="N14" s="8">
        <v>0</v>
      </c>
      <c r="O14" s="8" t="s">
        <v>170</v>
      </c>
    </row>
  </sheetData>
  <mergeCells count="2">
    <mergeCell ref="C1:L1"/>
    <mergeCell ref="A3:A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9541-453F-4E24-A4CF-35A2176B9DB5}">
  <dimension ref="A1:I23"/>
  <sheetViews>
    <sheetView workbookViewId="0">
      <selection activeCell="I12" sqref="I12:I23"/>
    </sheetView>
  </sheetViews>
  <sheetFormatPr defaultRowHeight="14.4" x14ac:dyDescent="0.3"/>
  <cols>
    <col min="1" max="1" width="5.44140625" bestFit="1" customWidth="1"/>
    <col min="2" max="2" width="20.77734375" customWidth="1"/>
    <col min="3" max="3" width="5.44140625" bestFit="1" customWidth="1"/>
    <col min="4" max="4" width="20.77734375" customWidth="1"/>
  </cols>
  <sheetData>
    <row r="1" spans="1:9" ht="16.2" thickBot="1" x14ac:dyDescent="0.35">
      <c r="A1" s="30" t="s">
        <v>92</v>
      </c>
      <c r="B1" s="31" t="s">
        <v>106</v>
      </c>
      <c r="C1" s="32" t="s">
        <v>92</v>
      </c>
      <c r="D1" s="33" t="s">
        <v>107</v>
      </c>
    </row>
    <row r="2" spans="1:9" x14ac:dyDescent="0.3">
      <c r="A2">
        <v>1</v>
      </c>
      <c r="B2" t="s">
        <v>108</v>
      </c>
      <c r="C2">
        <v>1</v>
      </c>
      <c r="D2" t="s">
        <v>109</v>
      </c>
    </row>
    <row r="3" spans="1:9" x14ac:dyDescent="0.3">
      <c r="A3">
        <v>1</v>
      </c>
      <c r="B3" t="s">
        <v>108</v>
      </c>
      <c r="C3">
        <v>2</v>
      </c>
      <c r="D3" t="s">
        <v>110</v>
      </c>
    </row>
    <row r="11" spans="1:9" x14ac:dyDescent="0.3">
      <c r="B11" s="1"/>
      <c r="C11" s="1"/>
    </row>
    <row r="12" spans="1:9" x14ac:dyDescent="0.3">
      <c r="I12">
        <v>1</v>
      </c>
    </row>
    <row r="13" spans="1:9" x14ac:dyDescent="0.3">
      <c r="I13">
        <v>2</v>
      </c>
    </row>
    <row r="14" spans="1:9" x14ac:dyDescent="0.3">
      <c r="I14">
        <v>3</v>
      </c>
    </row>
    <row r="15" spans="1:9" x14ac:dyDescent="0.3">
      <c r="I15">
        <v>4</v>
      </c>
    </row>
    <row r="16" spans="1:9" x14ac:dyDescent="0.3">
      <c r="I16">
        <v>5</v>
      </c>
    </row>
    <row r="17" spans="9:9" x14ac:dyDescent="0.3">
      <c r="I17">
        <v>6</v>
      </c>
    </row>
    <row r="18" spans="9:9" x14ac:dyDescent="0.3">
      <c r="I18">
        <v>7</v>
      </c>
    </row>
    <row r="19" spans="9:9" x14ac:dyDescent="0.3">
      <c r="I19">
        <v>8</v>
      </c>
    </row>
    <row r="20" spans="9:9" x14ac:dyDescent="0.3">
      <c r="I20">
        <v>9</v>
      </c>
    </row>
    <row r="21" spans="9:9" x14ac:dyDescent="0.3">
      <c r="I21">
        <v>10</v>
      </c>
    </row>
    <row r="22" spans="9:9" x14ac:dyDescent="0.3">
      <c r="I22">
        <v>11</v>
      </c>
    </row>
    <row r="23" spans="9:9" x14ac:dyDescent="0.3">
      <c r="I23">
        <v>12</v>
      </c>
    </row>
  </sheetData>
  <autoFilter ref="A1:D1" xr:uid="{6BE49541-453F-4E24-A4CF-35A2176B9DB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C8FEA-ADC6-4AAB-B3F9-4E4AF1D1071C}">
  <dimension ref="A1:S66"/>
  <sheetViews>
    <sheetView showGridLines="0" topLeftCell="F1" workbookViewId="0">
      <selection activeCell="J3" sqref="J3"/>
    </sheetView>
  </sheetViews>
  <sheetFormatPr defaultRowHeight="15" customHeight="1" x14ac:dyDescent="0.3"/>
  <cols>
    <col min="1" max="1" width="8.88671875" style="15"/>
    <col min="2" max="2" width="30.77734375" style="8" customWidth="1"/>
    <col min="3" max="3" width="100.77734375" style="11" customWidth="1"/>
    <col min="4" max="4" width="8.88671875" style="8"/>
    <col min="5" max="5" width="8.88671875" style="15"/>
    <col min="6" max="6" width="30.77734375" style="8" customWidth="1"/>
    <col min="7" max="7" width="100.77734375" style="12" customWidth="1"/>
    <col min="8" max="8" width="8.88671875" style="8"/>
    <col min="9" max="9" width="8.88671875" style="15"/>
    <col min="10" max="10" width="30.77734375" style="8" customWidth="1"/>
    <col min="11" max="11" width="10.21875" style="8" bestFit="1" customWidth="1"/>
    <col min="12" max="12" width="9.109375" style="8" bestFit="1" customWidth="1"/>
    <col min="13" max="13" width="100.77734375" style="12" customWidth="1"/>
    <col min="14" max="14" width="8.88671875" style="8"/>
    <col min="15" max="15" width="8.88671875" style="15"/>
    <col min="16" max="16" width="30.77734375" style="8" customWidth="1"/>
    <col min="17" max="17" width="10.21875" style="8" bestFit="1" customWidth="1"/>
    <col min="18" max="18" width="9.109375" style="8" bestFit="1" customWidth="1"/>
    <col min="19" max="19" width="100.77734375" style="12" customWidth="1"/>
    <col min="20" max="16384" width="8.88671875" style="8"/>
  </cols>
  <sheetData>
    <row r="1" spans="1:19" s="13" customFormat="1" ht="19.95" customHeight="1" thickBot="1" x14ac:dyDescent="0.35">
      <c r="A1" s="61" t="s">
        <v>3</v>
      </c>
      <c r="B1" s="62"/>
      <c r="C1" s="63"/>
      <c r="E1" s="64" t="s">
        <v>4</v>
      </c>
      <c r="F1" s="65"/>
      <c r="G1" s="66"/>
      <c r="I1" s="67" t="s">
        <v>5</v>
      </c>
      <c r="J1" s="68"/>
      <c r="K1" s="68"/>
      <c r="L1" s="68"/>
      <c r="M1" s="69"/>
      <c r="O1" s="70" t="s">
        <v>6</v>
      </c>
      <c r="P1" s="71"/>
      <c r="Q1" s="71"/>
      <c r="R1" s="71"/>
      <c r="S1" s="72"/>
    </row>
    <row r="2" spans="1:19" s="7" customFormat="1" ht="15" customHeight="1" x14ac:dyDescent="0.3">
      <c r="A2" s="16" t="s">
        <v>0</v>
      </c>
      <c r="B2" s="7" t="s">
        <v>1</v>
      </c>
      <c r="C2" s="17" t="s">
        <v>2</v>
      </c>
      <c r="E2" s="16" t="s">
        <v>0</v>
      </c>
      <c r="F2" s="7" t="s">
        <v>1</v>
      </c>
      <c r="G2" s="17" t="s">
        <v>2</v>
      </c>
      <c r="I2" s="16" t="s">
        <v>0</v>
      </c>
      <c r="J2" s="7" t="s">
        <v>1</v>
      </c>
      <c r="K2" s="7" t="s">
        <v>88</v>
      </c>
      <c r="L2" s="7" t="s">
        <v>89</v>
      </c>
      <c r="M2" s="17" t="s">
        <v>2</v>
      </c>
      <c r="O2" s="16" t="s">
        <v>0</v>
      </c>
      <c r="P2" s="7" t="s">
        <v>1</v>
      </c>
      <c r="Q2" s="7" t="s">
        <v>88</v>
      </c>
      <c r="R2" s="7" t="s">
        <v>89</v>
      </c>
      <c r="S2" s="17" t="s">
        <v>2</v>
      </c>
    </row>
    <row r="3" spans="1:19" ht="15" customHeight="1" x14ac:dyDescent="0.3">
      <c r="A3" s="14">
        <v>1</v>
      </c>
      <c r="B3" s="8" t="s">
        <v>30</v>
      </c>
      <c r="C3" s="11" t="s">
        <v>32</v>
      </c>
      <c r="E3" s="15">
        <v>1</v>
      </c>
      <c r="F3" s="8" t="s">
        <v>70</v>
      </c>
      <c r="G3" s="12" t="s">
        <v>71</v>
      </c>
      <c r="I3" s="15">
        <v>1</v>
      </c>
      <c r="J3" s="8" t="s">
        <v>179</v>
      </c>
      <c r="K3" s="8">
        <v>15</v>
      </c>
      <c r="L3" s="8">
        <v>18</v>
      </c>
      <c r="M3" s="12" t="s">
        <v>180</v>
      </c>
      <c r="O3" s="15">
        <v>1</v>
      </c>
      <c r="P3" s="8" t="s">
        <v>86</v>
      </c>
      <c r="Q3" s="8">
        <v>5</v>
      </c>
      <c r="R3" s="8">
        <v>6</v>
      </c>
      <c r="S3" s="12" t="s">
        <v>87</v>
      </c>
    </row>
    <row r="4" spans="1:19" ht="15" customHeight="1" x14ac:dyDescent="0.3">
      <c r="A4" s="15">
        <v>2</v>
      </c>
      <c r="B4" s="8" t="s">
        <v>31</v>
      </c>
      <c r="C4" s="11" t="s">
        <v>33</v>
      </c>
      <c r="E4" s="15">
        <v>2</v>
      </c>
      <c r="F4" s="8" t="s">
        <v>72</v>
      </c>
      <c r="G4" s="12" t="s">
        <v>73</v>
      </c>
      <c r="I4" s="15">
        <v>2</v>
      </c>
      <c r="O4" s="15">
        <v>2</v>
      </c>
    </row>
    <row r="5" spans="1:19" ht="15" customHeight="1" x14ac:dyDescent="0.3">
      <c r="A5" s="15">
        <v>3</v>
      </c>
      <c r="B5" s="8" t="s">
        <v>34</v>
      </c>
      <c r="C5" s="11" t="s">
        <v>35</v>
      </c>
      <c r="E5" s="15">
        <v>3</v>
      </c>
      <c r="F5" s="8" t="s">
        <v>76</v>
      </c>
      <c r="G5" s="12" t="s">
        <v>74</v>
      </c>
      <c r="I5" s="15">
        <v>3</v>
      </c>
      <c r="O5" s="15">
        <v>3</v>
      </c>
    </row>
    <row r="6" spans="1:19" ht="15" customHeight="1" x14ac:dyDescent="0.3">
      <c r="A6" s="15">
        <v>4</v>
      </c>
      <c r="B6" s="8" t="s">
        <v>36</v>
      </c>
      <c r="C6" s="11" t="s">
        <v>37</v>
      </c>
      <c r="E6" s="15">
        <v>4</v>
      </c>
      <c r="F6" s="8" t="s">
        <v>77</v>
      </c>
      <c r="G6" s="12" t="s">
        <v>75</v>
      </c>
      <c r="I6" s="15">
        <v>4</v>
      </c>
      <c r="O6" s="15">
        <v>4</v>
      </c>
    </row>
    <row r="7" spans="1:19" ht="15" customHeight="1" x14ac:dyDescent="0.3">
      <c r="A7" s="15">
        <v>5</v>
      </c>
      <c r="B7" s="8" t="s">
        <v>11</v>
      </c>
      <c r="C7" s="11" t="s">
        <v>12</v>
      </c>
      <c r="E7" s="15">
        <v>5</v>
      </c>
      <c r="F7" s="8" t="s">
        <v>78</v>
      </c>
      <c r="G7" s="12" t="s">
        <v>79</v>
      </c>
      <c r="I7" s="15">
        <v>5</v>
      </c>
      <c r="O7" s="15">
        <v>5</v>
      </c>
    </row>
    <row r="8" spans="1:19" ht="15" customHeight="1" x14ac:dyDescent="0.3">
      <c r="A8" s="15">
        <v>6</v>
      </c>
      <c r="B8" s="8" t="s">
        <v>10</v>
      </c>
      <c r="C8" s="11" t="s">
        <v>13</v>
      </c>
      <c r="E8" s="15">
        <v>6</v>
      </c>
      <c r="F8" s="8" t="s">
        <v>80</v>
      </c>
      <c r="G8" s="12" t="s">
        <v>81</v>
      </c>
      <c r="I8" s="15">
        <v>6</v>
      </c>
      <c r="O8" s="15">
        <v>6</v>
      </c>
    </row>
    <row r="9" spans="1:19" ht="15" customHeight="1" x14ac:dyDescent="0.3">
      <c r="A9" s="15">
        <v>7</v>
      </c>
      <c r="B9" s="8" t="s">
        <v>14</v>
      </c>
      <c r="C9" s="11" t="s">
        <v>16</v>
      </c>
      <c r="E9" s="15">
        <v>7</v>
      </c>
      <c r="F9" s="8" t="s">
        <v>82</v>
      </c>
      <c r="G9" s="12" t="s">
        <v>84</v>
      </c>
      <c r="I9" s="15">
        <v>7</v>
      </c>
      <c r="O9" s="15">
        <v>7</v>
      </c>
    </row>
    <row r="10" spans="1:19" ht="15" customHeight="1" x14ac:dyDescent="0.3">
      <c r="A10" s="15">
        <v>8</v>
      </c>
      <c r="B10" s="8" t="s">
        <v>15</v>
      </c>
      <c r="C10" s="11" t="s">
        <v>17</v>
      </c>
      <c r="E10" s="15">
        <v>8</v>
      </c>
      <c r="F10" s="8" t="s">
        <v>83</v>
      </c>
      <c r="G10" s="12" t="s">
        <v>85</v>
      </c>
      <c r="I10" s="15">
        <v>8</v>
      </c>
      <c r="O10" s="15">
        <v>8</v>
      </c>
    </row>
    <row r="11" spans="1:19" ht="15" customHeight="1" x14ac:dyDescent="0.3">
      <c r="A11" s="15">
        <v>9</v>
      </c>
      <c r="B11" s="8" t="s">
        <v>18</v>
      </c>
      <c r="C11" s="11" t="s">
        <v>20</v>
      </c>
      <c r="E11" s="15">
        <v>9</v>
      </c>
      <c r="I11" s="15">
        <v>9</v>
      </c>
      <c r="O11" s="15">
        <v>9</v>
      </c>
    </row>
    <row r="12" spans="1:19" ht="15" customHeight="1" x14ac:dyDescent="0.3">
      <c r="A12" s="15">
        <v>10</v>
      </c>
      <c r="B12" s="8" t="s">
        <v>19</v>
      </c>
      <c r="C12" s="11" t="s">
        <v>21</v>
      </c>
      <c r="E12" s="15">
        <v>10</v>
      </c>
      <c r="I12" s="15">
        <v>10</v>
      </c>
      <c r="O12" s="15">
        <v>10</v>
      </c>
    </row>
    <row r="13" spans="1:19" ht="15" customHeight="1" x14ac:dyDescent="0.3">
      <c r="A13" s="15">
        <v>11</v>
      </c>
      <c r="B13" s="8" t="s">
        <v>22</v>
      </c>
      <c r="C13" s="11" t="s">
        <v>24</v>
      </c>
      <c r="E13" s="15">
        <v>11</v>
      </c>
      <c r="I13" s="15">
        <v>11</v>
      </c>
      <c r="O13" s="15">
        <v>11</v>
      </c>
    </row>
    <row r="14" spans="1:19" ht="15" customHeight="1" x14ac:dyDescent="0.3">
      <c r="A14" s="15">
        <v>12</v>
      </c>
      <c r="B14" s="8" t="s">
        <v>23</v>
      </c>
      <c r="C14" s="11" t="s">
        <v>28</v>
      </c>
      <c r="E14" s="15">
        <v>12</v>
      </c>
      <c r="I14" s="15">
        <v>12</v>
      </c>
      <c r="O14" s="15">
        <v>12</v>
      </c>
    </row>
    <row r="15" spans="1:19" ht="15" customHeight="1" x14ac:dyDescent="0.3">
      <c r="A15" s="15">
        <v>13</v>
      </c>
      <c r="B15" s="8" t="s">
        <v>25</v>
      </c>
      <c r="C15" s="11" t="s">
        <v>27</v>
      </c>
      <c r="E15" s="15">
        <v>13</v>
      </c>
      <c r="I15" s="15">
        <v>13</v>
      </c>
      <c r="O15" s="15">
        <v>13</v>
      </c>
    </row>
    <row r="16" spans="1:19" ht="15" customHeight="1" x14ac:dyDescent="0.3">
      <c r="A16" s="15">
        <v>14</v>
      </c>
      <c r="B16" s="8" t="s">
        <v>26</v>
      </c>
      <c r="C16" s="11" t="s">
        <v>29</v>
      </c>
      <c r="E16" s="15">
        <v>14</v>
      </c>
      <c r="I16" s="15">
        <v>14</v>
      </c>
      <c r="O16" s="15">
        <v>14</v>
      </c>
    </row>
    <row r="17" spans="1:15" ht="15" customHeight="1" x14ac:dyDescent="0.3">
      <c r="A17" s="15">
        <v>15</v>
      </c>
      <c r="B17" s="8" t="s">
        <v>171</v>
      </c>
      <c r="C17" s="11" t="s">
        <v>175</v>
      </c>
      <c r="E17" s="15">
        <v>15</v>
      </c>
      <c r="I17" s="15">
        <v>15</v>
      </c>
      <c r="O17" s="15">
        <v>15</v>
      </c>
    </row>
    <row r="18" spans="1:15" ht="15" customHeight="1" x14ac:dyDescent="0.3">
      <c r="A18" s="15">
        <v>16</v>
      </c>
      <c r="B18" s="8" t="s">
        <v>172</v>
      </c>
      <c r="C18" s="11" t="s">
        <v>176</v>
      </c>
      <c r="E18" s="15">
        <v>16</v>
      </c>
      <c r="I18" s="15">
        <v>16</v>
      </c>
      <c r="O18" s="15">
        <v>16</v>
      </c>
    </row>
    <row r="19" spans="1:15" ht="15" customHeight="1" x14ac:dyDescent="0.3">
      <c r="A19" s="15">
        <v>17</v>
      </c>
      <c r="B19" s="8" t="s">
        <v>173</v>
      </c>
      <c r="C19" s="11" t="s">
        <v>177</v>
      </c>
    </row>
    <row r="20" spans="1:15" ht="15" customHeight="1" x14ac:dyDescent="0.3">
      <c r="A20" s="15">
        <v>18</v>
      </c>
      <c r="B20" s="8" t="s">
        <v>174</v>
      </c>
      <c r="C20" s="11" t="s">
        <v>178</v>
      </c>
    </row>
    <row r="21" spans="1:15" ht="15" customHeight="1" x14ac:dyDescent="0.3">
      <c r="A21" s="15">
        <v>19</v>
      </c>
    </row>
    <row r="22" spans="1:15" ht="15" customHeight="1" x14ac:dyDescent="0.3">
      <c r="A22" s="15">
        <v>20</v>
      </c>
    </row>
    <row r="23" spans="1:15" ht="15" customHeight="1" x14ac:dyDescent="0.3">
      <c r="A23" s="15">
        <v>21</v>
      </c>
    </row>
    <row r="24" spans="1:15" ht="15" customHeight="1" x14ac:dyDescent="0.3">
      <c r="A24" s="15">
        <v>22</v>
      </c>
    </row>
    <row r="25" spans="1:15" ht="15" customHeight="1" x14ac:dyDescent="0.3">
      <c r="A25" s="15">
        <v>23</v>
      </c>
    </row>
    <row r="26" spans="1:15" ht="15" customHeight="1" x14ac:dyDescent="0.3">
      <c r="A26" s="15">
        <v>24</v>
      </c>
    </row>
    <row r="27" spans="1:15" ht="15" customHeight="1" x14ac:dyDescent="0.3">
      <c r="A27" s="15">
        <v>25</v>
      </c>
    </row>
    <row r="28" spans="1:15" ht="15" customHeight="1" x14ac:dyDescent="0.3">
      <c r="A28" s="15">
        <v>26</v>
      </c>
    </row>
    <row r="29" spans="1:15" ht="15" customHeight="1" x14ac:dyDescent="0.3">
      <c r="A29" s="15">
        <v>27</v>
      </c>
    </row>
    <row r="30" spans="1:15" ht="15" customHeight="1" x14ac:dyDescent="0.3">
      <c r="A30" s="15">
        <v>28</v>
      </c>
    </row>
    <row r="31" spans="1:15" ht="15" customHeight="1" x14ac:dyDescent="0.3">
      <c r="A31" s="15">
        <v>29</v>
      </c>
    </row>
    <row r="32" spans="1:15" ht="15" customHeight="1" x14ac:dyDescent="0.3">
      <c r="A32" s="15">
        <v>30</v>
      </c>
    </row>
    <row r="33" spans="1:2" ht="15" customHeight="1" x14ac:dyDescent="0.3">
      <c r="A33" s="15">
        <v>31</v>
      </c>
    </row>
    <row r="34" spans="1:2" ht="15" customHeight="1" x14ac:dyDescent="0.3">
      <c r="A34" s="15">
        <v>32</v>
      </c>
    </row>
    <row r="35" spans="1:2" ht="15" customHeight="1" x14ac:dyDescent="0.3">
      <c r="A35" s="15">
        <v>33</v>
      </c>
      <c r="B35" s="8" t="s">
        <v>38</v>
      </c>
    </row>
    <row r="36" spans="1:2" ht="15" customHeight="1" x14ac:dyDescent="0.3">
      <c r="A36" s="15">
        <v>34</v>
      </c>
      <c r="B36" s="8" t="s">
        <v>39</v>
      </c>
    </row>
    <row r="37" spans="1:2" ht="15" customHeight="1" x14ac:dyDescent="0.3">
      <c r="A37" s="15">
        <v>35</v>
      </c>
      <c r="B37" s="8" t="s">
        <v>40</v>
      </c>
    </row>
    <row r="38" spans="1:2" ht="15" customHeight="1" x14ac:dyDescent="0.3">
      <c r="A38" s="15">
        <v>36</v>
      </c>
      <c r="B38" s="8" t="s">
        <v>41</v>
      </c>
    </row>
    <row r="39" spans="1:2" ht="15" customHeight="1" x14ac:dyDescent="0.3">
      <c r="A39" s="15">
        <v>37</v>
      </c>
      <c r="B39" s="8" t="s">
        <v>42</v>
      </c>
    </row>
    <row r="40" spans="1:2" ht="15" customHeight="1" x14ac:dyDescent="0.3">
      <c r="A40" s="15">
        <v>38</v>
      </c>
      <c r="B40" s="8" t="s">
        <v>43</v>
      </c>
    </row>
    <row r="41" spans="1:2" ht="15" customHeight="1" x14ac:dyDescent="0.3">
      <c r="A41" s="15">
        <v>39</v>
      </c>
      <c r="B41" s="8" t="s">
        <v>44</v>
      </c>
    </row>
    <row r="42" spans="1:2" ht="15" customHeight="1" x14ac:dyDescent="0.3">
      <c r="A42" s="15">
        <v>40</v>
      </c>
      <c r="B42" s="8" t="s">
        <v>45</v>
      </c>
    </row>
    <row r="43" spans="1:2" ht="15" customHeight="1" x14ac:dyDescent="0.3">
      <c r="A43" s="15">
        <v>41</v>
      </c>
      <c r="B43" s="8" t="s">
        <v>46</v>
      </c>
    </row>
    <row r="44" spans="1:2" ht="15" customHeight="1" x14ac:dyDescent="0.3">
      <c r="A44" s="15">
        <v>42</v>
      </c>
      <c r="B44" s="8" t="s">
        <v>47</v>
      </c>
    </row>
    <row r="45" spans="1:2" ht="15" customHeight="1" x14ac:dyDescent="0.3">
      <c r="A45" s="15">
        <v>43</v>
      </c>
      <c r="B45" s="8" t="s">
        <v>48</v>
      </c>
    </row>
    <row r="46" spans="1:2" ht="15" customHeight="1" x14ac:dyDescent="0.3">
      <c r="A46" s="15">
        <v>44</v>
      </c>
      <c r="B46" s="8" t="s">
        <v>49</v>
      </c>
    </row>
    <row r="47" spans="1:2" ht="15" customHeight="1" x14ac:dyDescent="0.3">
      <c r="A47" s="15">
        <v>45</v>
      </c>
      <c r="B47" s="8" t="s">
        <v>50</v>
      </c>
    </row>
    <row r="48" spans="1:2" ht="15" customHeight="1" x14ac:dyDescent="0.3">
      <c r="A48" s="15">
        <v>46</v>
      </c>
      <c r="B48" s="8" t="s">
        <v>51</v>
      </c>
    </row>
    <row r="49" spans="1:2" ht="15" customHeight="1" x14ac:dyDescent="0.3">
      <c r="A49" s="15">
        <v>47</v>
      </c>
      <c r="B49" s="8" t="s">
        <v>52</v>
      </c>
    </row>
    <row r="50" spans="1:2" ht="15" customHeight="1" x14ac:dyDescent="0.3">
      <c r="A50" s="15">
        <v>48</v>
      </c>
      <c r="B50" s="8" t="s">
        <v>53</v>
      </c>
    </row>
    <row r="51" spans="1:2" ht="15" customHeight="1" x14ac:dyDescent="0.3">
      <c r="A51" s="15">
        <v>49</v>
      </c>
      <c r="B51" s="8" t="s">
        <v>54</v>
      </c>
    </row>
    <row r="52" spans="1:2" ht="15" customHeight="1" x14ac:dyDescent="0.3">
      <c r="A52" s="15">
        <v>50</v>
      </c>
      <c r="B52" s="8" t="s">
        <v>55</v>
      </c>
    </row>
    <row r="53" spans="1:2" ht="15" customHeight="1" x14ac:dyDescent="0.3">
      <c r="A53" s="15">
        <v>51</v>
      </c>
      <c r="B53" s="8" t="s">
        <v>56</v>
      </c>
    </row>
    <row r="54" spans="1:2" ht="15" customHeight="1" x14ac:dyDescent="0.3">
      <c r="A54" s="15">
        <v>52</v>
      </c>
      <c r="B54" s="8" t="s">
        <v>57</v>
      </c>
    </row>
    <row r="55" spans="1:2" ht="15" customHeight="1" x14ac:dyDescent="0.3">
      <c r="A55" s="15">
        <v>53</v>
      </c>
      <c r="B55" s="8" t="s">
        <v>58</v>
      </c>
    </row>
    <row r="56" spans="1:2" ht="15" customHeight="1" x14ac:dyDescent="0.3">
      <c r="A56" s="15">
        <v>54</v>
      </c>
      <c r="B56" s="8" t="s">
        <v>59</v>
      </c>
    </row>
    <row r="57" spans="1:2" ht="15" customHeight="1" x14ac:dyDescent="0.3">
      <c r="A57" s="15">
        <v>55</v>
      </c>
      <c r="B57" s="8" t="s">
        <v>60</v>
      </c>
    </row>
    <row r="58" spans="1:2" ht="15" customHeight="1" x14ac:dyDescent="0.3">
      <c r="A58" s="15">
        <v>56</v>
      </c>
      <c r="B58" s="8" t="s">
        <v>61</v>
      </c>
    </row>
    <row r="59" spans="1:2" ht="15" customHeight="1" x14ac:dyDescent="0.3">
      <c r="A59" s="15">
        <v>57</v>
      </c>
      <c r="B59" s="8" t="s">
        <v>62</v>
      </c>
    </row>
    <row r="60" spans="1:2" ht="15" customHeight="1" x14ac:dyDescent="0.3">
      <c r="A60" s="15">
        <v>58</v>
      </c>
      <c r="B60" s="8" t="s">
        <v>63</v>
      </c>
    </row>
    <row r="61" spans="1:2" ht="15" customHeight="1" x14ac:dyDescent="0.3">
      <c r="A61" s="15">
        <v>59</v>
      </c>
      <c r="B61" s="8" t="s">
        <v>64</v>
      </c>
    </row>
    <row r="62" spans="1:2" ht="15" customHeight="1" x14ac:dyDescent="0.3">
      <c r="A62" s="15">
        <v>60</v>
      </c>
      <c r="B62" s="8" t="s">
        <v>65</v>
      </c>
    </row>
    <row r="63" spans="1:2" ht="15" customHeight="1" x14ac:dyDescent="0.3">
      <c r="A63" s="15">
        <v>61</v>
      </c>
      <c r="B63" s="8" t="s">
        <v>66</v>
      </c>
    </row>
    <row r="64" spans="1:2" ht="15" customHeight="1" x14ac:dyDescent="0.3">
      <c r="A64" s="15">
        <v>62</v>
      </c>
      <c r="B64" s="8" t="s">
        <v>67</v>
      </c>
    </row>
    <row r="65" spans="1:2" ht="15" customHeight="1" x14ac:dyDescent="0.3">
      <c r="A65" s="15">
        <v>63</v>
      </c>
      <c r="B65" s="8" t="s">
        <v>68</v>
      </c>
    </row>
    <row r="66" spans="1:2" ht="15" customHeight="1" x14ac:dyDescent="0.3">
      <c r="A66" s="15">
        <v>64</v>
      </c>
      <c r="B66" s="8" t="s">
        <v>69</v>
      </c>
    </row>
  </sheetData>
  <mergeCells count="4">
    <mergeCell ref="A1:C1"/>
    <mergeCell ref="E1:G1"/>
    <mergeCell ref="I1:M1"/>
    <mergeCell ref="O1:S1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DAD-5626-480D-81EB-46B28EEAE69B}">
  <dimension ref="A1:H115"/>
  <sheetViews>
    <sheetView workbookViewId="0">
      <selection activeCell="B76" sqref="B76:H80"/>
    </sheetView>
  </sheetViews>
  <sheetFormatPr defaultRowHeight="14.4" x14ac:dyDescent="0.3"/>
  <cols>
    <col min="1" max="1" width="4" bestFit="1" customWidth="1"/>
    <col min="2" max="2" width="20.77734375" style="35" customWidth="1"/>
    <col min="3" max="3" width="3.21875" style="35" bestFit="1" customWidth="1"/>
    <col min="4" max="4" width="20.77734375" style="35" customWidth="1"/>
    <col min="5" max="5" width="3.21875" style="35" bestFit="1" customWidth="1"/>
    <col min="6" max="6" width="20.77734375" style="35" customWidth="1"/>
    <col min="7" max="7" width="3.21875" style="35" bestFit="1" customWidth="1"/>
    <col min="8" max="8" width="20.77734375" style="35" customWidth="1"/>
  </cols>
  <sheetData>
    <row r="1" spans="1:8" ht="16.2" thickBot="1" x14ac:dyDescent="0.35">
      <c r="A1" s="20" t="s">
        <v>92</v>
      </c>
      <c r="B1" s="21" t="s">
        <v>90</v>
      </c>
      <c r="C1" s="22" t="s">
        <v>92</v>
      </c>
      <c r="D1" s="22" t="s">
        <v>95</v>
      </c>
      <c r="E1" s="23" t="s">
        <v>92</v>
      </c>
      <c r="F1" s="24" t="s">
        <v>91</v>
      </c>
      <c r="G1" s="25" t="s">
        <v>92</v>
      </c>
      <c r="H1" s="26" t="s">
        <v>7</v>
      </c>
    </row>
    <row r="2" spans="1:8" x14ac:dyDescent="0.3">
      <c r="A2" s="18">
        <v>1</v>
      </c>
      <c r="B2" s="4" t="s">
        <v>102</v>
      </c>
      <c r="C2">
        <v>1</v>
      </c>
      <c r="D2" t="s">
        <v>96</v>
      </c>
      <c r="E2" s="18">
        <v>1</v>
      </c>
      <c r="F2" s="4" t="s">
        <v>100</v>
      </c>
      <c r="G2">
        <v>1</v>
      </c>
      <c r="H2" s="4" t="s">
        <v>103</v>
      </c>
    </row>
    <row r="3" spans="1:8" x14ac:dyDescent="0.3">
      <c r="A3" s="18">
        <v>2</v>
      </c>
      <c r="B3" s="4" t="s">
        <v>104</v>
      </c>
      <c r="C3">
        <v>2</v>
      </c>
      <c r="D3" t="s">
        <v>97</v>
      </c>
      <c r="E3" s="18">
        <v>2</v>
      </c>
      <c r="F3" s="4" t="s">
        <v>101</v>
      </c>
      <c r="G3">
        <v>2</v>
      </c>
      <c r="H3" s="4"/>
    </row>
    <row r="4" spans="1:8" x14ac:dyDescent="0.3">
      <c r="A4" s="18">
        <v>3</v>
      </c>
      <c r="B4" s="4"/>
      <c r="C4">
        <v>3</v>
      </c>
      <c r="D4" t="s">
        <v>98</v>
      </c>
      <c r="E4" s="18">
        <v>3</v>
      </c>
      <c r="F4" s="4" t="s">
        <v>105</v>
      </c>
      <c r="G4">
        <v>3</v>
      </c>
      <c r="H4" s="4"/>
    </row>
    <row r="5" spans="1:8" x14ac:dyDescent="0.3">
      <c r="A5" s="18">
        <v>4</v>
      </c>
      <c r="B5" s="4"/>
      <c r="C5">
        <v>4</v>
      </c>
      <c r="D5" t="s">
        <v>99</v>
      </c>
      <c r="E5" s="18">
        <v>4</v>
      </c>
      <c r="F5" s="4"/>
      <c r="G5">
        <v>4</v>
      </c>
      <c r="H5" s="4"/>
    </row>
    <row r="6" spans="1:8" x14ac:dyDescent="0.3">
      <c r="A6" s="18">
        <v>5</v>
      </c>
      <c r="B6" s="4"/>
      <c r="C6">
        <v>5</v>
      </c>
      <c r="D6"/>
      <c r="E6" s="18">
        <v>5</v>
      </c>
      <c r="F6" s="4"/>
      <c r="G6">
        <v>5</v>
      </c>
      <c r="H6" s="4"/>
    </row>
    <row r="7" spans="1:8" x14ac:dyDescent="0.3">
      <c r="A7" s="18">
        <v>6</v>
      </c>
      <c r="B7" s="4"/>
      <c r="C7">
        <v>6</v>
      </c>
      <c r="D7"/>
      <c r="E7" s="18">
        <v>6</v>
      </c>
      <c r="F7" s="4"/>
      <c r="G7">
        <v>6</v>
      </c>
      <c r="H7" s="4"/>
    </row>
    <row r="8" spans="1:8" x14ac:dyDescent="0.3">
      <c r="A8" s="18">
        <v>7</v>
      </c>
      <c r="B8" s="4"/>
      <c r="C8">
        <v>7</v>
      </c>
      <c r="D8"/>
      <c r="E8" s="18">
        <v>7</v>
      </c>
      <c r="F8" s="4"/>
      <c r="G8">
        <v>7</v>
      </c>
      <c r="H8" s="4"/>
    </row>
    <row r="9" spans="1:8" x14ac:dyDescent="0.3">
      <c r="A9" s="18">
        <v>8</v>
      </c>
      <c r="B9" s="4"/>
      <c r="C9">
        <v>8</v>
      </c>
      <c r="D9"/>
      <c r="E9" s="18">
        <v>8</v>
      </c>
      <c r="F9" s="4"/>
      <c r="G9">
        <v>8</v>
      </c>
      <c r="H9" s="4"/>
    </row>
    <row r="10" spans="1:8" ht="15" thickBot="1" x14ac:dyDescent="0.35">
      <c r="A10" s="19">
        <v>9</v>
      </c>
      <c r="B10" s="6"/>
      <c r="C10" s="5">
        <v>9</v>
      </c>
      <c r="D10" s="5"/>
      <c r="E10" s="19">
        <v>9</v>
      </c>
      <c r="F10" s="6"/>
      <c r="G10" s="5">
        <v>9</v>
      </c>
      <c r="H10" s="6"/>
    </row>
    <row r="11" spans="1:8" x14ac:dyDescent="0.3">
      <c r="B11"/>
      <c r="C11"/>
      <c r="D11"/>
      <c r="E11"/>
      <c r="F11"/>
      <c r="G11"/>
      <c r="H11"/>
    </row>
    <row r="12" spans="1:8" x14ac:dyDescent="0.3">
      <c r="B12"/>
      <c r="C12"/>
      <c r="D12"/>
      <c r="E12"/>
      <c r="F12"/>
      <c r="G12"/>
      <c r="H12"/>
    </row>
    <row r="13" spans="1:8" x14ac:dyDescent="0.3">
      <c r="B13"/>
      <c r="C13"/>
      <c r="D13"/>
      <c r="E13"/>
      <c r="F13"/>
      <c r="G13"/>
      <c r="H13"/>
    </row>
    <row r="14" spans="1:8" ht="15" thickBot="1" x14ac:dyDescent="0.35">
      <c r="B14"/>
      <c r="C14"/>
      <c r="D14"/>
      <c r="E14"/>
      <c r="F14"/>
      <c r="G14"/>
      <c r="H14"/>
    </row>
    <row r="15" spans="1:8" ht="16.2" thickBot="1" x14ac:dyDescent="0.35">
      <c r="A15" s="34" t="s">
        <v>92</v>
      </c>
      <c r="B15" s="73" t="s">
        <v>111</v>
      </c>
      <c r="C15" s="74"/>
      <c r="D15" s="74"/>
      <c r="E15" s="74"/>
      <c r="F15" s="74"/>
      <c r="G15" s="74"/>
      <c r="H15" s="75"/>
    </row>
    <row r="16" spans="1:8" x14ac:dyDescent="0.3">
      <c r="A16" s="38">
        <v>1</v>
      </c>
      <c r="B16" s="79" t="s">
        <v>112</v>
      </c>
      <c r="C16" s="79"/>
      <c r="D16" s="79"/>
      <c r="E16" s="79"/>
      <c r="F16" s="79"/>
      <c r="G16" s="79"/>
      <c r="H16" s="79"/>
    </row>
    <row r="17" spans="1:8" x14ac:dyDescent="0.3">
      <c r="A17" s="36">
        <v>2</v>
      </c>
      <c r="B17" s="80" t="s">
        <v>113</v>
      </c>
      <c r="C17" s="80"/>
      <c r="D17" s="80"/>
      <c r="E17" s="80"/>
      <c r="F17" s="80"/>
      <c r="G17" s="80"/>
      <c r="H17" s="80"/>
    </row>
    <row r="18" spans="1:8" x14ac:dyDescent="0.3">
      <c r="A18" s="36">
        <v>3</v>
      </c>
      <c r="B18" s="80" t="s">
        <v>114</v>
      </c>
      <c r="C18" s="80"/>
      <c r="D18" s="80"/>
      <c r="E18" s="80"/>
      <c r="F18" s="80"/>
      <c r="G18" s="80"/>
      <c r="H18" s="80"/>
    </row>
    <row r="19" spans="1:8" x14ac:dyDescent="0.3">
      <c r="A19" s="36">
        <v>4</v>
      </c>
      <c r="B19" s="80" t="s">
        <v>115</v>
      </c>
      <c r="C19" s="80"/>
      <c r="D19" s="80"/>
      <c r="E19" s="80"/>
      <c r="F19" s="80"/>
      <c r="G19" s="80"/>
      <c r="H19" s="80"/>
    </row>
    <row r="20" spans="1:8" x14ac:dyDescent="0.3">
      <c r="A20" s="36">
        <v>5</v>
      </c>
      <c r="B20" s="77" t="s">
        <v>156</v>
      </c>
      <c r="C20" s="77"/>
      <c r="D20" s="77"/>
      <c r="E20" s="77"/>
      <c r="F20" s="77"/>
      <c r="G20" s="77"/>
      <c r="H20" s="77"/>
    </row>
    <row r="21" spans="1:8" x14ac:dyDescent="0.3">
      <c r="A21" s="36">
        <v>6</v>
      </c>
      <c r="B21" s="77" t="s">
        <v>157</v>
      </c>
      <c r="C21" s="77"/>
      <c r="D21" s="77"/>
      <c r="E21" s="77"/>
      <c r="F21" s="77"/>
      <c r="G21" s="77"/>
      <c r="H21" s="77"/>
    </row>
    <row r="22" spans="1:8" x14ac:dyDescent="0.3">
      <c r="A22" s="36">
        <v>7</v>
      </c>
      <c r="B22" s="77"/>
      <c r="C22" s="77"/>
      <c r="D22" s="77"/>
      <c r="E22" s="77"/>
      <c r="F22" s="77"/>
      <c r="G22" s="77"/>
      <c r="H22" s="77"/>
    </row>
    <row r="23" spans="1:8" x14ac:dyDescent="0.3">
      <c r="A23" s="36">
        <v>8</v>
      </c>
      <c r="B23" s="77"/>
      <c r="C23" s="77"/>
      <c r="D23" s="77"/>
      <c r="E23" s="77"/>
      <c r="F23" s="77"/>
      <c r="G23" s="77"/>
      <c r="H23" s="77"/>
    </row>
    <row r="24" spans="1:8" x14ac:dyDescent="0.3">
      <c r="A24" s="36">
        <v>9</v>
      </c>
      <c r="B24" s="77"/>
      <c r="C24" s="77"/>
      <c r="D24" s="77"/>
      <c r="E24" s="77"/>
      <c r="F24" s="77"/>
      <c r="G24" s="77"/>
      <c r="H24" s="77"/>
    </row>
    <row r="25" spans="1:8" x14ac:dyDescent="0.3">
      <c r="A25" s="36">
        <v>10</v>
      </c>
      <c r="B25" s="77"/>
      <c r="C25" s="77"/>
      <c r="D25" s="77"/>
      <c r="E25" s="77"/>
      <c r="F25" s="77"/>
      <c r="G25" s="77"/>
      <c r="H25" s="77"/>
    </row>
    <row r="26" spans="1:8" x14ac:dyDescent="0.3">
      <c r="A26" s="36">
        <v>11</v>
      </c>
      <c r="B26" s="77"/>
      <c r="C26" s="77"/>
      <c r="D26" s="77"/>
      <c r="E26" s="77"/>
      <c r="F26" s="77"/>
      <c r="G26" s="77"/>
      <c r="H26" s="77"/>
    </row>
    <row r="27" spans="1:8" x14ac:dyDescent="0.3">
      <c r="A27" s="36">
        <v>12</v>
      </c>
      <c r="B27" s="77"/>
      <c r="C27" s="77"/>
      <c r="D27" s="77"/>
      <c r="E27" s="77"/>
      <c r="F27" s="77"/>
      <c r="G27" s="77"/>
      <c r="H27" s="77"/>
    </row>
    <row r="28" spans="1:8" x14ac:dyDescent="0.3">
      <c r="A28" s="36">
        <v>13</v>
      </c>
      <c r="B28" s="77"/>
      <c r="C28" s="77"/>
      <c r="D28" s="77"/>
      <c r="E28" s="77"/>
      <c r="F28" s="77"/>
      <c r="G28" s="77"/>
      <c r="H28" s="77"/>
    </row>
    <row r="29" spans="1:8" x14ac:dyDescent="0.3">
      <c r="A29" s="36">
        <v>14</v>
      </c>
      <c r="B29" s="77"/>
      <c r="C29" s="77"/>
      <c r="D29" s="77"/>
      <c r="E29" s="77"/>
      <c r="F29" s="77"/>
      <c r="G29" s="77"/>
      <c r="H29" s="77"/>
    </row>
    <row r="30" spans="1:8" x14ac:dyDescent="0.3">
      <c r="A30" s="36">
        <v>15</v>
      </c>
      <c r="B30" s="77"/>
      <c r="C30" s="77"/>
      <c r="D30" s="77"/>
      <c r="E30" s="77"/>
      <c r="F30" s="77"/>
      <c r="G30" s="77"/>
      <c r="H30" s="77"/>
    </row>
    <row r="31" spans="1:8" x14ac:dyDescent="0.3">
      <c r="A31" s="36">
        <v>16</v>
      </c>
      <c r="B31" s="77"/>
      <c r="C31" s="77"/>
      <c r="D31" s="77"/>
      <c r="E31" s="77"/>
      <c r="F31" s="77"/>
      <c r="G31" s="77"/>
      <c r="H31" s="77"/>
    </row>
    <row r="32" spans="1:8" x14ac:dyDescent="0.3">
      <c r="A32" s="36">
        <v>17</v>
      </c>
      <c r="B32" s="77"/>
      <c r="C32" s="77"/>
      <c r="D32" s="77"/>
      <c r="E32" s="77"/>
      <c r="F32" s="77"/>
      <c r="G32" s="77"/>
      <c r="H32" s="77"/>
    </row>
    <row r="33" spans="1:8" x14ac:dyDescent="0.3">
      <c r="A33" s="36">
        <v>18</v>
      </c>
      <c r="B33" s="77"/>
      <c r="C33" s="77"/>
      <c r="D33" s="77"/>
      <c r="E33" s="77"/>
      <c r="F33" s="77"/>
      <c r="G33" s="77"/>
      <c r="H33" s="77"/>
    </row>
    <row r="34" spans="1:8" x14ac:dyDescent="0.3">
      <c r="A34" s="36">
        <v>19</v>
      </c>
      <c r="B34" s="77"/>
      <c r="C34" s="77"/>
      <c r="D34" s="77"/>
      <c r="E34" s="77"/>
      <c r="F34" s="77"/>
      <c r="G34" s="77"/>
      <c r="H34" s="77"/>
    </row>
    <row r="35" spans="1:8" x14ac:dyDescent="0.3">
      <c r="A35" s="36">
        <v>20</v>
      </c>
      <c r="B35" s="77"/>
      <c r="C35" s="77"/>
      <c r="D35" s="77"/>
      <c r="E35" s="77"/>
      <c r="F35" s="77"/>
      <c r="G35" s="77"/>
      <c r="H35" s="77"/>
    </row>
    <row r="36" spans="1:8" x14ac:dyDescent="0.3">
      <c r="A36" s="37">
        <v>21</v>
      </c>
      <c r="B36" s="76" t="s">
        <v>116</v>
      </c>
      <c r="C36" s="76"/>
      <c r="D36" s="76"/>
      <c r="E36" s="76"/>
      <c r="F36" s="76"/>
      <c r="G36" s="76"/>
      <c r="H36" s="76"/>
    </row>
    <row r="37" spans="1:8" x14ac:dyDescent="0.3">
      <c r="A37" s="37">
        <v>22</v>
      </c>
      <c r="B37" s="76" t="s">
        <v>117</v>
      </c>
      <c r="C37" s="76"/>
      <c r="D37" s="76"/>
      <c r="E37" s="76"/>
      <c r="F37" s="76"/>
      <c r="G37" s="76"/>
      <c r="H37" s="76"/>
    </row>
    <row r="38" spans="1:8" x14ac:dyDescent="0.3">
      <c r="A38" s="37">
        <v>23</v>
      </c>
      <c r="B38" s="76" t="s">
        <v>118</v>
      </c>
      <c r="C38" s="76"/>
      <c r="D38" s="76"/>
      <c r="E38" s="76"/>
      <c r="F38" s="76"/>
      <c r="G38" s="76"/>
      <c r="H38" s="76"/>
    </row>
    <row r="39" spans="1:8" x14ac:dyDescent="0.3">
      <c r="A39" s="37">
        <v>24</v>
      </c>
      <c r="B39" s="76" t="s">
        <v>119</v>
      </c>
      <c r="C39" s="76"/>
      <c r="D39" s="76"/>
      <c r="E39" s="76"/>
      <c r="F39" s="76"/>
      <c r="G39" s="76"/>
      <c r="H39" s="76"/>
    </row>
    <row r="40" spans="1:8" x14ac:dyDescent="0.3">
      <c r="A40" s="37">
        <v>25</v>
      </c>
      <c r="B40" s="76" t="s">
        <v>120</v>
      </c>
      <c r="C40" s="76"/>
      <c r="D40" s="76"/>
      <c r="E40" s="76"/>
      <c r="F40" s="76"/>
      <c r="G40" s="76"/>
      <c r="H40" s="76"/>
    </row>
    <row r="41" spans="1:8" x14ac:dyDescent="0.3">
      <c r="A41" s="37">
        <v>26</v>
      </c>
      <c r="B41" s="76" t="s">
        <v>121</v>
      </c>
      <c r="C41" s="76"/>
      <c r="D41" s="76"/>
      <c r="E41" s="76"/>
      <c r="F41" s="76"/>
      <c r="G41" s="76"/>
      <c r="H41" s="76"/>
    </row>
    <row r="42" spans="1:8" x14ac:dyDescent="0.3">
      <c r="A42" s="37">
        <v>27</v>
      </c>
      <c r="B42" s="76" t="s">
        <v>122</v>
      </c>
      <c r="C42" s="76"/>
      <c r="D42" s="76"/>
      <c r="E42" s="76"/>
      <c r="F42" s="76"/>
      <c r="G42" s="76"/>
      <c r="H42" s="76"/>
    </row>
    <row r="43" spans="1:8" x14ac:dyDescent="0.3">
      <c r="A43" s="37">
        <v>28</v>
      </c>
      <c r="B43" s="76" t="s">
        <v>123</v>
      </c>
      <c r="C43" s="76"/>
      <c r="D43" s="76"/>
      <c r="E43" s="76"/>
      <c r="F43" s="76"/>
      <c r="G43" s="76"/>
      <c r="H43" s="76"/>
    </row>
    <row r="44" spans="1:8" x14ac:dyDescent="0.3">
      <c r="A44" s="37">
        <v>29</v>
      </c>
      <c r="B44" s="76" t="s">
        <v>124</v>
      </c>
      <c r="C44" s="76"/>
      <c r="D44" s="76"/>
      <c r="E44" s="76"/>
      <c r="F44" s="76"/>
      <c r="G44" s="76"/>
      <c r="H44" s="76"/>
    </row>
    <row r="45" spans="1:8" x14ac:dyDescent="0.3">
      <c r="A45" s="37">
        <v>30</v>
      </c>
      <c r="B45" s="76" t="s">
        <v>125</v>
      </c>
      <c r="C45" s="76"/>
      <c r="D45" s="76"/>
      <c r="E45" s="76"/>
      <c r="F45" s="76"/>
      <c r="G45" s="76"/>
      <c r="H45" s="76"/>
    </row>
    <row r="46" spans="1:8" x14ac:dyDescent="0.3">
      <c r="A46" s="37">
        <v>31</v>
      </c>
      <c r="B46" s="76" t="s">
        <v>126</v>
      </c>
      <c r="C46" s="76"/>
      <c r="D46" s="76"/>
      <c r="E46" s="76"/>
      <c r="F46" s="76"/>
      <c r="G46" s="76"/>
      <c r="H46" s="76"/>
    </row>
    <row r="47" spans="1:8" x14ac:dyDescent="0.3">
      <c r="A47" s="37">
        <v>32</v>
      </c>
      <c r="B47" s="76" t="s">
        <v>127</v>
      </c>
      <c r="C47" s="76"/>
      <c r="D47" s="76"/>
      <c r="E47" s="76"/>
      <c r="F47" s="76"/>
      <c r="G47" s="76"/>
      <c r="H47" s="76"/>
    </row>
    <row r="48" spans="1:8" x14ac:dyDescent="0.3">
      <c r="A48" s="37">
        <v>33</v>
      </c>
      <c r="B48" s="76" t="s">
        <v>128</v>
      </c>
      <c r="C48" s="76"/>
      <c r="D48" s="76"/>
      <c r="E48" s="76"/>
      <c r="F48" s="76"/>
      <c r="G48" s="76"/>
      <c r="H48" s="76"/>
    </row>
    <row r="49" spans="1:8" x14ac:dyDescent="0.3">
      <c r="A49" s="37">
        <v>34</v>
      </c>
      <c r="B49" s="76" t="s">
        <v>129</v>
      </c>
      <c r="C49" s="76"/>
      <c r="D49" s="76"/>
      <c r="E49" s="76"/>
      <c r="F49" s="76"/>
      <c r="G49" s="76"/>
      <c r="H49" s="76"/>
    </row>
    <row r="50" spans="1:8" x14ac:dyDescent="0.3">
      <c r="A50" s="37">
        <v>35</v>
      </c>
      <c r="B50" s="76" t="s">
        <v>130</v>
      </c>
      <c r="C50" s="76"/>
      <c r="D50" s="76"/>
      <c r="E50" s="76"/>
      <c r="F50" s="76"/>
      <c r="G50" s="76"/>
      <c r="H50" s="76"/>
    </row>
    <row r="51" spans="1:8" x14ac:dyDescent="0.3">
      <c r="A51" s="37">
        <v>36</v>
      </c>
      <c r="B51" s="78" t="s">
        <v>131</v>
      </c>
      <c r="C51" s="78"/>
      <c r="D51" s="78"/>
      <c r="E51" s="78"/>
      <c r="F51" s="78"/>
      <c r="G51" s="78"/>
      <c r="H51" s="78"/>
    </row>
    <row r="52" spans="1:8" x14ac:dyDescent="0.3">
      <c r="A52" s="37">
        <v>37</v>
      </c>
      <c r="B52" s="78" t="s">
        <v>132</v>
      </c>
      <c r="C52" s="78"/>
      <c r="D52" s="78"/>
      <c r="E52" s="78"/>
      <c r="F52" s="78"/>
      <c r="G52" s="78"/>
      <c r="H52" s="78"/>
    </row>
    <row r="53" spans="1:8" x14ac:dyDescent="0.3">
      <c r="A53" s="37">
        <v>38</v>
      </c>
      <c r="B53" s="78" t="s">
        <v>133</v>
      </c>
      <c r="C53" s="78"/>
      <c r="D53" s="78"/>
      <c r="E53" s="78"/>
      <c r="F53" s="78"/>
      <c r="G53" s="78"/>
      <c r="H53" s="78"/>
    </row>
    <row r="54" spans="1:8" x14ac:dyDescent="0.3">
      <c r="A54" s="37">
        <v>39</v>
      </c>
      <c r="B54" s="78" t="s">
        <v>134</v>
      </c>
      <c r="C54" s="78"/>
      <c r="D54" s="78"/>
      <c r="E54" s="78"/>
      <c r="F54" s="78"/>
      <c r="G54" s="78"/>
      <c r="H54" s="78"/>
    </row>
    <row r="55" spans="1:8" x14ac:dyDescent="0.3">
      <c r="A55" s="37">
        <v>40</v>
      </c>
      <c r="B55" s="78" t="s">
        <v>135</v>
      </c>
      <c r="C55" s="78"/>
      <c r="D55" s="78"/>
      <c r="E55" s="78"/>
      <c r="F55" s="78"/>
      <c r="G55" s="78"/>
      <c r="H55" s="78"/>
    </row>
    <row r="56" spans="1:8" x14ac:dyDescent="0.3">
      <c r="A56" s="37">
        <v>41</v>
      </c>
      <c r="B56" s="78" t="s">
        <v>136</v>
      </c>
      <c r="C56" s="78"/>
      <c r="D56" s="78"/>
      <c r="E56" s="78"/>
      <c r="F56" s="78"/>
      <c r="G56" s="78"/>
      <c r="H56" s="78"/>
    </row>
    <row r="57" spans="1:8" x14ac:dyDescent="0.3">
      <c r="A57" s="37">
        <v>42</v>
      </c>
      <c r="B57" s="78" t="s">
        <v>137</v>
      </c>
      <c r="C57" s="78"/>
      <c r="D57" s="78"/>
      <c r="E57" s="78"/>
      <c r="F57" s="78"/>
      <c r="G57" s="78"/>
      <c r="H57" s="78"/>
    </row>
    <row r="58" spans="1:8" x14ac:dyDescent="0.3">
      <c r="A58" s="37">
        <v>43</v>
      </c>
      <c r="B58" s="78" t="s">
        <v>138</v>
      </c>
      <c r="C58" s="78"/>
      <c r="D58" s="78"/>
      <c r="E58" s="78"/>
      <c r="F58" s="78"/>
      <c r="G58" s="78"/>
      <c r="H58" s="78"/>
    </row>
    <row r="59" spans="1:8" x14ac:dyDescent="0.3">
      <c r="A59" s="37">
        <v>44</v>
      </c>
      <c r="B59" s="78" t="s">
        <v>139</v>
      </c>
      <c r="C59" s="78"/>
      <c r="D59" s="78"/>
      <c r="E59" s="78"/>
      <c r="F59" s="78"/>
      <c r="G59" s="78"/>
      <c r="H59" s="78"/>
    </row>
    <row r="60" spans="1:8" x14ac:dyDescent="0.3">
      <c r="A60" s="37">
        <v>45</v>
      </c>
      <c r="B60" s="78" t="s">
        <v>140</v>
      </c>
      <c r="C60" s="78"/>
      <c r="D60" s="78"/>
      <c r="E60" s="78"/>
      <c r="F60" s="78"/>
      <c r="G60" s="78"/>
      <c r="H60" s="78"/>
    </row>
    <row r="61" spans="1:8" x14ac:dyDescent="0.3">
      <c r="A61" s="37">
        <v>46</v>
      </c>
      <c r="B61" s="78" t="s">
        <v>141</v>
      </c>
      <c r="C61" s="78"/>
      <c r="D61" s="78"/>
      <c r="E61" s="78"/>
      <c r="F61" s="78"/>
      <c r="G61" s="78"/>
      <c r="H61" s="78"/>
    </row>
    <row r="62" spans="1:8" x14ac:dyDescent="0.3">
      <c r="A62" s="37">
        <v>47</v>
      </c>
      <c r="B62" s="78" t="s">
        <v>142</v>
      </c>
      <c r="C62" s="78"/>
      <c r="D62" s="78"/>
      <c r="E62" s="78"/>
      <c r="F62" s="78"/>
      <c r="G62" s="78"/>
      <c r="H62" s="78"/>
    </row>
    <row r="63" spans="1:8" x14ac:dyDescent="0.3">
      <c r="A63" s="37">
        <v>48</v>
      </c>
      <c r="B63" s="78" t="s">
        <v>143</v>
      </c>
      <c r="C63" s="78"/>
      <c r="D63" s="78"/>
      <c r="E63" s="78"/>
      <c r="F63" s="78"/>
      <c r="G63" s="78"/>
      <c r="H63" s="78"/>
    </row>
    <row r="64" spans="1:8" x14ac:dyDescent="0.3">
      <c r="A64" s="37">
        <v>49</v>
      </c>
      <c r="B64" s="78" t="s">
        <v>144</v>
      </c>
      <c r="C64" s="78"/>
      <c r="D64" s="78"/>
      <c r="E64" s="78"/>
      <c r="F64" s="78"/>
      <c r="G64" s="78"/>
      <c r="H64" s="78"/>
    </row>
    <row r="65" spans="1:8" x14ac:dyDescent="0.3">
      <c r="A65" s="37">
        <v>50</v>
      </c>
      <c r="B65" s="78" t="s">
        <v>145</v>
      </c>
      <c r="C65" s="78"/>
      <c r="D65" s="78"/>
      <c r="E65" s="78"/>
      <c r="F65" s="78"/>
      <c r="G65" s="78"/>
      <c r="H65" s="78"/>
    </row>
    <row r="66" spans="1:8" x14ac:dyDescent="0.3">
      <c r="A66" s="37">
        <v>51</v>
      </c>
      <c r="B66" s="78" t="s">
        <v>146</v>
      </c>
      <c r="C66" s="78"/>
      <c r="D66" s="78"/>
      <c r="E66" s="78"/>
      <c r="F66" s="78"/>
      <c r="G66" s="78"/>
      <c r="H66" s="78"/>
    </row>
    <row r="67" spans="1:8" x14ac:dyDescent="0.3">
      <c r="A67" s="37">
        <v>52</v>
      </c>
      <c r="B67" s="78" t="s">
        <v>147</v>
      </c>
      <c r="C67" s="78"/>
      <c r="D67" s="78"/>
      <c r="E67" s="78"/>
      <c r="F67" s="78"/>
      <c r="G67" s="78"/>
      <c r="H67" s="78"/>
    </row>
    <row r="68" spans="1:8" x14ac:dyDescent="0.3">
      <c r="A68" s="37">
        <v>53</v>
      </c>
      <c r="B68" s="78" t="s">
        <v>148</v>
      </c>
      <c r="C68" s="78"/>
      <c r="D68" s="78"/>
      <c r="E68" s="78"/>
      <c r="F68" s="78"/>
      <c r="G68" s="78"/>
      <c r="H68" s="78"/>
    </row>
    <row r="69" spans="1:8" x14ac:dyDescent="0.3">
      <c r="A69" s="37">
        <v>54</v>
      </c>
      <c r="B69" s="78" t="s">
        <v>149</v>
      </c>
      <c r="C69" s="78"/>
      <c r="D69" s="78"/>
      <c r="E69" s="78"/>
      <c r="F69" s="78"/>
      <c r="G69" s="78"/>
      <c r="H69" s="78"/>
    </row>
    <row r="70" spans="1:8" x14ac:dyDescent="0.3">
      <c r="A70" s="37">
        <v>55</v>
      </c>
      <c r="B70" s="78" t="s">
        <v>150</v>
      </c>
      <c r="C70" s="78"/>
      <c r="D70" s="78"/>
      <c r="E70" s="78"/>
      <c r="F70" s="78"/>
      <c r="G70" s="78"/>
      <c r="H70" s="78"/>
    </row>
    <row r="71" spans="1:8" x14ac:dyDescent="0.3">
      <c r="A71" s="37">
        <v>56</v>
      </c>
      <c r="B71" s="78" t="s">
        <v>151</v>
      </c>
      <c r="C71" s="78"/>
      <c r="D71" s="78"/>
      <c r="E71" s="78"/>
      <c r="F71" s="78"/>
      <c r="G71" s="78"/>
      <c r="H71" s="78"/>
    </row>
    <row r="72" spans="1:8" x14ac:dyDescent="0.3">
      <c r="A72" s="37">
        <v>57</v>
      </c>
      <c r="B72" s="78" t="s">
        <v>152</v>
      </c>
      <c r="C72" s="78"/>
      <c r="D72" s="78"/>
      <c r="E72" s="78"/>
      <c r="F72" s="78"/>
      <c r="G72" s="78"/>
      <c r="H72" s="78"/>
    </row>
    <row r="73" spans="1:8" x14ac:dyDescent="0.3">
      <c r="A73" s="37">
        <v>58</v>
      </c>
      <c r="B73" s="78" t="s">
        <v>153</v>
      </c>
      <c r="C73" s="78"/>
      <c r="D73" s="78"/>
      <c r="E73" s="78"/>
      <c r="F73" s="78"/>
      <c r="G73" s="78"/>
      <c r="H73" s="78"/>
    </row>
    <row r="74" spans="1:8" x14ac:dyDescent="0.3">
      <c r="A74" s="37">
        <v>59</v>
      </c>
      <c r="B74" s="78" t="s">
        <v>154</v>
      </c>
      <c r="C74" s="78"/>
      <c r="D74" s="78"/>
      <c r="E74" s="78"/>
      <c r="F74" s="78"/>
      <c r="G74" s="78"/>
      <c r="H74" s="78"/>
    </row>
    <row r="75" spans="1:8" x14ac:dyDescent="0.3">
      <c r="A75" s="37">
        <v>60</v>
      </c>
      <c r="B75" s="78" t="s">
        <v>155</v>
      </c>
      <c r="C75" s="78"/>
      <c r="D75" s="78"/>
      <c r="E75" s="78"/>
      <c r="F75" s="78"/>
      <c r="G75" s="78"/>
      <c r="H75" s="78"/>
    </row>
    <row r="76" spans="1:8" x14ac:dyDescent="0.3">
      <c r="A76" s="37">
        <v>61</v>
      </c>
      <c r="B76" s="78" t="s">
        <v>181</v>
      </c>
      <c r="C76" s="78"/>
      <c r="D76" s="78"/>
      <c r="E76" s="78"/>
      <c r="F76" s="78"/>
      <c r="G76" s="78"/>
      <c r="H76" s="78"/>
    </row>
    <row r="77" spans="1:8" x14ac:dyDescent="0.3">
      <c r="A77" s="37">
        <v>62</v>
      </c>
      <c r="B77" s="78" t="s">
        <v>182</v>
      </c>
      <c r="C77" s="78"/>
      <c r="D77" s="78"/>
      <c r="E77" s="78"/>
      <c r="F77" s="78"/>
      <c r="G77" s="78"/>
      <c r="H77" s="78"/>
    </row>
    <row r="78" spans="1:8" x14ac:dyDescent="0.3">
      <c r="A78" s="37">
        <v>63</v>
      </c>
      <c r="B78" s="78" t="s">
        <v>183</v>
      </c>
      <c r="C78" s="78"/>
      <c r="D78" s="78"/>
      <c r="E78" s="78"/>
      <c r="F78" s="78"/>
      <c r="G78" s="78"/>
      <c r="H78" s="78"/>
    </row>
    <row r="79" spans="1:8" x14ac:dyDescent="0.3">
      <c r="A79" s="37">
        <v>64</v>
      </c>
      <c r="B79" s="78" t="s">
        <v>184</v>
      </c>
      <c r="C79" s="78"/>
      <c r="D79" s="78"/>
      <c r="E79" s="78"/>
      <c r="F79" s="78"/>
      <c r="G79" s="78"/>
      <c r="H79" s="78"/>
    </row>
    <row r="80" spans="1:8" x14ac:dyDescent="0.3">
      <c r="A80" s="37">
        <v>65</v>
      </c>
      <c r="B80" s="78" t="s">
        <v>185</v>
      </c>
      <c r="C80" s="78"/>
      <c r="D80" s="78"/>
      <c r="E80" s="78"/>
      <c r="F80" s="78"/>
      <c r="G80" s="78"/>
      <c r="H80" s="78"/>
    </row>
    <row r="81" spans="1:8" x14ac:dyDescent="0.3">
      <c r="A81" s="37">
        <v>66</v>
      </c>
      <c r="B81" s="78"/>
      <c r="C81" s="78"/>
      <c r="D81" s="78"/>
      <c r="E81" s="78"/>
      <c r="F81" s="78"/>
      <c r="G81" s="78"/>
      <c r="H81" s="78"/>
    </row>
    <row r="82" spans="1:8" x14ac:dyDescent="0.3">
      <c r="A82" s="37">
        <v>67</v>
      </c>
      <c r="B82" s="78"/>
      <c r="C82" s="78"/>
      <c r="D82" s="78"/>
      <c r="E82" s="78"/>
      <c r="F82" s="78"/>
      <c r="G82" s="78"/>
      <c r="H82" s="78"/>
    </row>
    <row r="83" spans="1:8" x14ac:dyDescent="0.3">
      <c r="A83" s="37">
        <v>68</v>
      </c>
      <c r="B83" s="78"/>
      <c r="C83" s="78"/>
      <c r="D83" s="78"/>
      <c r="E83" s="78"/>
      <c r="F83" s="78"/>
      <c r="G83" s="78"/>
      <c r="H83" s="78"/>
    </row>
    <row r="84" spans="1:8" x14ac:dyDescent="0.3">
      <c r="A84" s="37">
        <v>69</v>
      </c>
      <c r="B84" s="78"/>
      <c r="C84" s="78"/>
      <c r="D84" s="78"/>
      <c r="E84" s="78"/>
      <c r="F84" s="78"/>
      <c r="G84" s="78"/>
      <c r="H84" s="78"/>
    </row>
    <row r="85" spans="1:8" x14ac:dyDescent="0.3">
      <c r="A85" s="37">
        <v>70</v>
      </c>
      <c r="B85" s="78"/>
      <c r="C85" s="78"/>
      <c r="D85" s="78"/>
      <c r="E85" s="78"/>
      <c r="F85" s="78"/>
      <c r="G85" s="78"/>
      <c r="H85" s="78"/>
    </row>
    <row r="86" spans="1:8" x14ac:dyDescent="0.3">
      <c r="A86" s="2">
        <v>71</v>
      </c>
      <c r="B86" s="81"/>
      <c r="C86" s="81"/>
      <c r="D86" s="81"/>
      <c r="E86" s="81"/>
      <c r="F86" s="81"/>
      <c r="G86" s="81"/>
      <c r="H86" s="81"/>
    </row>
    <row r="87" spans="1:8" x14ac:dyDescent="0.3">
      <c r="A87" s="2">
        <v>72</v>
      </c>
      <c r="B87" s="81"/>
      <c r="C87" s="81"/>
      <c r="D87" s="81"/>
      <c r="E87" s="81"/>
      <c r="F87" s="81"/>
      <c r="G87" s="81"/>
      <c r="H87" s="81"/>
    </row>
    <row r="88" spans="1:8" x14ac:dyDescent="0.3">
      <c r="A88" s="2">
        <v>73</v>
      </c>
      <c r="B88" s="81"/>
      <c r="C88" s="81"/>
      <c r="D88" s="81"/>
      <c r="E88" s="81"/>
      <c r="F88" s="81"/>
      <c r="G88" s="81"/>
      <c r="H88" s="81"/>
    </row>
    <row r="89" spans="1:8" x14ac:dyDescent="0.3">
      <c r="A89" s="2">
        <v>74</v>
      </c>
      <c r="B89" s="81"/>
      <c r="C89" s="81"/>
      <c r="D89" s="81"/>
      <c r="E89" s="81"/>
      <c r="F89" s="81"/>
      <c r="G89" s="81"/>
      <c r="H89" s="81"/>
    </row>
    <row r="90" spans="1:8" x14ac:dyDescent="0.3">
      <c r="A90" s="2">
        <v>75</v>
      </c>
      <c r="B90" s="81"/>
      <c r="C90" s="81"/>
      <c r="D90" s="81"/>
      <c r="E90" s="81"/>
      <c r="F90" s="81"/>
      <c r="G90" s="81"/>
      <c r="H90" s="81"/>
    </row>
    <row r="91" spans="1:8" x14ac:dyDescent="0.3">
      <c r="A91" s="2">
        <v>76</v>
      </c>
      <c r="B91" s="81"/>
      <c r="C91" s="81"/>
      <c r="D91" s="81"/>
      <c r="E91" s="81"/>
      <c r="F91" s="81"/>
      <c r="G91" s="81"/>
      <c r="H91" s="81"/>
    </row>
    <row r="92" spans="1:8" x14ac:dyDescent="0.3">
      <c r="A92" s="2">
        <v>77</v>
      </c>
      <c r="B92" s="81"/>
      <c r="C92" s="81"/>
      <c r="D92" s="81"/>
      <c r="E92" s="81"/>
      <c r="F92" s="81"/>
      <c r="G92" s="81"/>
      <c r="H92" s="81"/>
    </row>
    <row r="93" spans="1:8" x14ac:dyDescent="0.3">
      <c r="A93" s="2">
        <v>78</v>
      </c>
      <c r="B93" s="81"/>
      <c r="C93" s="81"/>
      <c r="D93" s="81"/>
      <c r="E93" s="81"/>
      <c r="F93" s="81"/>
      <c r="G93" s="81"/>
      <c r="H93" s="81"/>
    </row>
    <row r="94" spans="1:8" x14ac:dyDescent="0.3">
      <c r="A94" s="2">
        <v>79</v>
      </c>
      <c r="B94" s="81"/>
      <c r="C94" s="81"/>
      <c r="D94" s="81"/>
      <c r="E94" s="81"/>
      <c r="F94" s="81"/>
      <c r="G94" s="81"/>
      <c r="H94" s="81"/>
    </row>
    <row r="95" spans="1:8" x14ac:dyDescent="0.3">
      <c r="A95" s="2">
        <v>80</v>
      </c>
      <c r="B95" s="81"/>
      <c r="C95" s="81"/>
      <c r="D95" s="81"/>
      <c r="E95" s="81"/>
      <c r="F95" s="81"/>
      <c r="G95" s="81"/>
      <c r="H95" s="81"/>
    </row>
    <row r="96" spans="1:8" x14ac:dyDescent="0.3">
      <c r="A96" s="2">
        <v>81</v>
      </c>
      <c r="B96" s="81"/>
      <c r="C96" s="81"/>
      <c r="D96" s="81"/>
      <c r="E96" s="81"/>
      <c r="F96" s="81"/>
      <c r="G96" s="81"/>
      <c r="H96" s="81"/>
    </row>
    <row r="97" spans="1:8" x14ac:dyDescent="0.3">
      <c r="A97" s="2">
        <v>82</v>
      </c>
      <c r="B97" s="81"/>
      <c r="C97" s="81"/>
      <c r="D97" s="81"/>
      <c r="E97" s="81"/>
      <c r="F97" s="81"/>
      <c r="G97" s="81"/>
      <c r="H97" s="81"/>
    </row>
    <row r="98" spans="1:8" x14ac:dyDescent="0.3">
      <c r="A98" s="2">
        <v>83</v>
      </c>
      <c r="B98" s="81"/>
      <c r="C98" s="81"/>
      <c r="D98" s="81"/>
      <c r="E98" s="81"/>
      <c r="F98" s="81"/>
      <c r="G98" s="81"/>
      <c r="H98" s="81"/>
    </row>
    <row r="99" spans="1:8" x14ac:dyDescent="0.3">
      <c r="A99" s="2">
        <v>84</v>
      </c>
      <c r="B99" s="81"/>
      <c r="C99" s="81"/>
      <c r="D99" s="81"/>
      <c r="E99" s="81"/>
      <c r="F99" s="81"/>
      <c r="G99" s="81"/>
      <c r="H99" s="81"/>
    </row>
    <row r="100" spans="1:8" x14ac:dyDescent="0.3">
      <c r="A100" s="2">
        <v>85</v>
      </c>
      <c r="B100" s="81"/>
      <c r="C100" s="81"/>
      <c r="D100" s="81"/>
      <c r="E100" s="81"/>
      <c r="F100" s="81"/>
      <c r="G100" s="81"/>
      <c r="H100" s="81"/>
    </row>
    <row r="101" spans="1:8" x14ac:dyDescent="0.3">
      <c r="A101" s="2">
        <v>86</v>
      </c>
      <c r="B101" s="81"/>
      <c r="C101" s="81"/>
      <c r="D101" s="81"/>
      <c r="E101" s="81"/>
      <c r="F101" s="81"/>
      <c r="G101" s="81"/>
      <c r="H101" s="81"/>
    </row>
    <row r="102" spans="1:8" x14ac:dyDescent="0.3">
      <c r="A102" s="2">
        <v>87</v>
      </c>
      <c r="B102" s="81"/>
      <c r="C102" s="81"/>
      <c r="D102" s="81"/>
      <c r="E102" s="81"/>
      <c r="F102" s="81"/>
      <c r="G102" s="81"/>
      <c r="H102" s="81"/>
    </row>
    <row r="103" spans="1:8" x14ac:dyDescent="0.3">
      <c r="A103" s="2">
        <v>88</v>
      </c>
      <c r="B103" s="81"/>
      <c r="C103" s="81"/>
      <c r="D103" s="81"/>
      <c r="E103" s="81"/>
      <c r="F103" s="81"/>
      <c r="G103" s="81"/>
      <c r="H103" s="81"/>
    </row>
    <row r="104" spans="1:8" x14ac:dyDescent="0.3">
      <c r="A104" s="2">
        <v>89</v>
      </c>
      <c r="B104" s="81"/>
      <c r="C104" s="81"/>
      <c r="D104" s="81"/>
      <c r="E104" s="81"/>
      <c r="F104" s="81"/>
      <c r="G104" s="81"/>
      <c r="H104" s="81"/>
    </row>
    <row r="105" spans="1:8" x14ac:dyDescent="0.3">
      <c r="A105" s="2">
        <v>90</v>
      </c>
      <c r="B105" s="81"/>
      <c r="C105" s="81"/>
      <c r="D105" s="81"/>
      <c r="E105" s="81"/>
      <c r="F105" s="81"/>
      <c r="G105" s="81"/>
      <c r="H105" s="81"/>
    </row>
    <row r="106" spans="1:8" x14ac:dyDescent="0.3">
      <c r="A106" s="2">
        <v>91</v>
      </c>
      <c r="B106" s="81"/>
      <c r="C106" s="81"/>
      <c r="D106" s="81"/>
      <c r="E106" s="81"/>
      <c r="F106" s="81"/>
      <c r="G106" s="81"/>
      <c r="H106" s="81"/>
    </row>
    <row r="107" spans="1:8" x14ac:dyDescent="0.3">
      <c r="A107" s="2">
        <v>92</v>
      </c>
      <c r="B107" s="81"/>
      <c r="C107" s="81"/>
      <c r="D107" s="81"/>
      <c r="E107" s="81"/>
      <c r="F107" s="81"/>
      <c r="G107" s="81"/>
      <c r="H107" s="81"/>
    </row>
    <row r="108" spans="1:8" x14ac:dyDescent="0.3">
      <c r="A108" s="2">
        <v>93</v>
      </c>
      <c r="B108" s="81"/>
      <c r="C108" s="81"/>
      <c r="D108" s="81"/>
      <c r="E108" s="81"/>
      <c r="F108" s="81"/>
      <c r="G108" s="81"/>
      <c r="H108" s="81"/>
    </row>
    <row r="109" spans="1:8" x14ac:dyDescent="0.3">
      <c r="A109" s="2">
        <v>94</v>
      </c>
      <c r="B109" s="81"/>
      <c r="C109" s="81"/>
      <c r="D109" s="81"/>
      <c r="E109" s="81"/>
      <c r="F109" s="81"/>
      <c r="G109" s="81"/>
      <c r="H109" s="81"/>
    </row>
    <row r="110" spans="1:8" x14ac:dyDescent="0.3">
      <c r="A110" s="2">
        <v>95</v>
      </c>
      <c r="B110" s="81"/>
      <c r="C110" s="81"/>
      <c r="D110" s="81"/>
      <c r="E110" s="81"/>
      <c r="F110" s="81"/>
      <c r="G110" s="81"/>
      <c r="H110" s="81"/>
    </row>
    <row r="111" spans="1:8" x14ac:dyDescent="0.3">
      <c r="A111" s="2">
        <v>96</v>
      </c>
      <c r="B111" s="81"/>
      <c r="C111" s="81"/>
      <c r="D111" s="81"/>
      <c r="E111" s="81"/>
      <c r="F111" s="81"/>
      <c r="G111" s="81"/>
      <c r="H111" s="81"/>
    </row>
    <row r="112" spans="1:8" x14ac:dyDescent="0.3">
      <c r="A112" s="2">
        <v>97</v>
      </c>
      <c r="B112" s="81"/>
      <c r="C112" s="81"/>
      <c r="D112" s="81"/>
      <c r="E112" s="81"/>
      <c r="F112" s="81"/>
      <c r="G112" s="81"/>
      <c r="H112" s="81"/>
    </row>
    <row r="113" spans="1:8" x14ac:dyDescent="0.3">
      <c r="A113" s="2">
        <v>98</v>
      </c>
      <c r="B113" s="81"/>
      <c r="C113" s="81"/>
      <c r="D113" s="81"/>
      <c r="E113" s="81"/>
      <c r="F113" s="81"/>
      <c r="G113" s="81"/>
      <c r="H113" s="81"/>
    </row>
    <row r="114" spans="1:8" x14ac:dyDescent="0.3">
      <c r="A114" s="2">
        <v>99</v>
      </c>
      <c r="B114" s="81"/>
      <c r="C114" s="81"/>
      <c r="D114" s="81"/>
      <c r="E114" s="81"/>
      <c r="F114" s="81"/>
      <c r="G114" s="81"/>
      <c r="H114" s="81"/>
    </row>
    <row r="115" spans="1:8" x14ac:dyDescent="0.3">
      <c r="A115" s="2">
        <v>100</v>
      </c>
      <c r="B115" s="81"/>
      <c r="C115" s="81"/>
      <c r="D115" s="81"/>
      <c r="E115" s="81"/>
      <c r="F115" s="81"/>
      <c r="G115" s="81"/>
      <c r="H115" s="81"/>
    </row>
  </sheetData>
  <mergeCells count="101">
    <mergeCell ref="B52:H52"/>
    <mergeCell ref="B45:H45"/>
    <mergeCell ref="B46:H46"/>
    <mergeCell ref="B111:H111"/>
    <mergeCell ref="B112:H112"/>
    <mergeCell ref="B113:H113"/>
    <mergeCell ref="B114:H114"/>
    <mergeCell ref="B115:H115"/>
    <mergeCell ref="B105:H105"/>
    <mergeCell ref="B106:H106"/>
    <mergeCell ref="B107:H107"/>
    <mergeCell ref="B108:H108"/>
    <mergeCell ref="B109:H109"/>
    <mergeCell ref="B110:H110"/>
    <mergeCell ref="B99:H99"/>
    <mergeCell ref="B100:H100"/>
    <mergeCell ref="B101:H101"/>
    <mergeCell ref="B102:H102"/>
    <mergeCell ref="B103:H103"/>
    <mergeCell ref="B104:H104"/>
    <mergeCell ref="B93:H93"/>
    <mergeCell ref="B94:H94"/>
    <mergeCell ref="B95:H95"/>
    <mergeCell ref="B96:H96"/>
    <mergeCell ref="B97:H97"/>
    <mergeCell ref="B98:H98"/>
    <mergeCell ref="B87:H87"/>
    <mergeCell ref="B88:H88"/>
    <mergeCell ref="B89:H89"/>
    <mergeCell ref="B90:H90"/>
    <mergeCell ref="B91:H91"/>
    <mergeCell ref="B92:H92"/>
    <mergeCell ref="B81:H81"/>
    <mergeCell ref="B82:H82"/>
    <mergeCell ref="B83:H83"/>
    <mergeCell ref="B84:H84"/>
    <mergeCell ref="B85:H85"/>
    <mergeCell ref="B86:H86"/>
    <mergeCell ref="B75:H75"/>
    <mergeCell ref="B76:H76"/>
    <mergeCell ref="B77:H77"/>
    <mergeCell ref="B78:H78"/>
    <mergeCell ref="B79:H79"/>
    <mergeCell ref="B80:H80"/>
    <mergeCell ref="B69:H69"/>
    <mergeCell ref="B70:H70"/>
    <mergeCell ref="B71:H71"/>
    <mergeCell ref="B72:H72"/>
    <mergeCell ref="B73:H73"/>
    <mergeCell ref="B74:H74"/>
    <mergeCell ref="B63:H63"/>
    <mergeCell ref="B64:H64"/>
    <mergeCell ref="B65:H65"/>
    <mergeCell ref="B66:H66"/>
    <mergeCell ref="B67:H67"/>
    <mergeCell ref="B68:H68"/>
    <mergeCell ref="B57:H57"/>
    <mergeCell ref="B58:H58"/>
    <mergeCell ref="B59:H59"/>
    <mergeCell ref="B60:H60"/>
    <mergeCell ref="B61:H61"/>
    <mergeCell ref="B62:H62"/>
    <mergeCell ref="B56:H56"/>
    <mergeCell ref="B16:H16"/>
    <mergeCell ref="B17:H17"/>
    <mergeCell ref="B18:H18"/>
    <mergeCell ref="B19:H19"/>
    <mergeCell ref="B39:H39"/>
    <mergeCell ref="B40:H40"/>
    <mergeCell ref="B41:H41"/>
    <mergeCell ref="B42:H42"/>
    <mergeCell ref="B43:H43"/>
    <mergeCell ref="B44:H44"/>
    <mergeCell ref="B53:H53"/>
    <mergeCell ref="B54:H54"/>
    <mergeCell ref="B55:H55"/>
    <mergeCell ref="B47:H47"/>
    <mergeCell ref="B48:H48"/>
    <mergeCell ref="B49:H49"/>
    <mergeCell ref="B51:H51"/>
    <mergeCell ref="B50:H50"/>
    <mergeCell ref="B22:H22"/>
    <mergeCell ref="B23:H23"/>
    <mergeCell ref="B24:H24"/>
    <mergeCell ref="B25:H25"/>
    <mergeCell ref="B26:H26"/>
    <mergeCell ref="B15:H15"/>
    <mergeCell ref="B36:H36"/>
    <mergeCell ref="B37:H37"/>
    <mergeCell ref="B38:H38"/>
    <mergeCell ref="B33:H33"/>
    <mergeCell ref="B34:H34"/>
    <mergeCell ref="B35:H35"/>
    <mergeCell ref="B20:H20"/>
    <mergeCell ref="B21:H21"/>
    <mergeCell ref="B29:H29"/>
    <mergeCell ref="B30:H30"/>
    <mergeCell ref="B31:H31"/>
    <mergeCell ref="B32:H32"/>
    <mergeCell ref="B27:H27"/>
    <mergeCell ref="B28:H28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CBC0-9521-4F2E-AF6D-BDDB9771A8AD}">
  <dimension ref="A1:B21"/>
  <sheetViews>
    <sheetView workbookViewId="0">
      <selection activeCell="B2" sqref="B2"/>
    </sheetView>
  </sheetViews>
  <sheetFormatPr defaultRowHeight="14.4" x14ac:dyDescent="0.3"/>
  <cols>
    <col min="1" max="1" width="5.77734375" customWidth="1"/>
    <col min="2" max="2" width="70.77734375" customWidth="1"/>
  </cols>
  <sheetData>
    <row r="1" spans="1:2" ht="15" thickBot="1" x14ac:dyDescent="0.35">
      <c r="A1" s="94" t="s">
        <v>92</v>
      </c>
      <c r="B1" s="95" t="s">
        <v>2</v>
      </c>
    </row>
    <row r="2" spans="1:2" x14ac:dyDescent="0.3">
      <c r="A2">
        <v>1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1B7F5-B6DB-402C-AD03-E2546D499708}">
  <dimension ref="A1:B21"/>
  <sheetViews>
    <sheetView tabSelected="1" workbookViewId="0">
      <selection activeCell="B16" sqref="B16"/>
    </sheetView>
  </sheetViews>
  <sheetFormatPr defaultRowHeight="14.4" x14ac:dyDescent="0.3"/>
  <cols>
    <col min="1" max="1" width="5.77734375" customWidth="1"/>
    <col min="2" max="2" width="70.77734375" customWidth="1"/>
  </cols>
  <sheetData>
    <row r="1" spans="1:2" ht="15" thickBot="1" x14ac:dyDescent="0.35">
      <c r="A1" s="92" t="s">
        <v>92</v>
      </c>
      <c r="B1" s="93" t="s">
        <v>2</v>
      </c>
    </row>
    <row r="2" spans="1:2" x14ac:dyDescent="0.3">
      <c r="A2">
        <v>1</v>
      </c>
      <c r="B2" t="s">
        <v>187</v>
      </c>
    </row>
    <row r="3" spans="1:2" x14ac:dyDescent="0.3">
      <c r="A3">
        <v>2</v>
      </c>
      <c r="B3" t="s">
        <v>188</v>
      </c>
    </row>
    <row r="4" spans="1:2" x14ac:dyDescent="0.3">
      <c r="A4">
        <v>3</v>
      </c>
      <c r="B4" t="s">
        <v>189</v>
      </c>
    </row>
    <row r="5" spans="1:2" x14ac:dyDescent="0.3">
      <c r="A5">
        <v>4</v>
      </c>
      <c r="B5" t="s">
        <v>190</v>
      </c>
    </row>
    <row r="6" spans="1:2" x14ac:dyDescent="0.3">
      <c r="A6">
        <v>5</v>
      </c>
      <c r="B6" t="s">
        <v>191</v>
      </c>
    </row>
    <row r="7" spans="1:2" x14ac:dyDescent="0.3">
      <c r="A7">
        <v>6</v>
      </c>
      <c r="B7" t="s">
        <v>192</v>
      </c>
    </row>
    <row r="8" spans="1:2" x14ac:dyDescent="0.3">
      <c r="A8">
        <v>7</v>
      </c>
      <c r="B8" t="s">
        <v>193</v>
      </c>
    </row>
    <row r="9" spans="1:2" x14ac:dyDescent="0.3">
      <c r="A9">
        <v>8</v>
      </c>
      <c r="B9" t="s">
        <v>194</v>
      </c>
    </row>
    <row r="10" spans="1:2" x14ac:dyDescent="0.3">
      <c r="A10">
        <v>9</v>
      </c>
      <c r="B10" t="s">
        <v>195</v>
      </c>
    </row>
    <row r="11" spans="1:2" x14ac:dyDescent="0.3">
      <c r="A11">
        <v>10</v>
      </c>
      <c r="B11" t="s">
        <v>196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Processo</vt:lpstr>
      <vt:lpstr>Pontos de verificação</vt:lpstr>
      <vt:lpstr>Acionamentos</vt:lpstr>
      <vt:lpstr>Mapa de I-O</vt:lpstr>
      <vt:lpstr>Descrição</vt:lpstr>
      <vt:lpstr>Alarmes</vt:lpstr>
      <vt:lpstr>Mensagens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Lomas</dc:creator>
  <cp:lastModifiedBy>Pedro Lomas</cp:lastModifiedBy>
  <dcterms:created xsi:type="dcterms:W3CDTF">2022-07-04T06:46:35Z</dcterms:created>
  <dcterms:modified xsi:type="dcterms:W3CDTF">2022-08-06T23:39:32Z</dcterms:modified>
</cp:coreProperties>
</file>